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1025\"/>
    </mc:Choice>
  </mc:AlternateContent>
  <xr:revisionPtr revIDLastSave="0" documentId="8_{E589E19B-1421-438E-8D63-9A4E12C33295}" xr6:coauthVersionLast="47" xr6:coauthVersionMax="47" xr10:uidLastSave="{00000000-0000-0000-0000-000000000000}"/>
  <bookViews>
    <workbookView xWindow="-120" yWindow="-120" windowWidth="29040" windowHeight="15840" tabRatio="74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J56" i="9" l="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<sst xmlns="http://schemas.openxmlformats.org/spreadsheetml/2006/main" count="25429" uniqueCount="3108">
  <si>
    <t>miércoles, 12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</si>
  <si>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</si>
  <si>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</si>
  <si>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</si>
  <si>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</si>
  <si>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</si>
  <si>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</si>
  <si>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</si>
  <si>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</si>
  <si>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</si>
  <si>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</si>
  <si>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</si>
  <si>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</si>
  <si>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</si>
  <si>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</si>
  <si>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ARES - TALTA</t>
  </si>
  <si>
    <t xml:space="preserve">LINEA DE TRANSMISION          </t>
  </si>
  <si>
    <t>L-1047</t>
  </si>
  <si>
    <t>12/03/2025 13:46:30</t>
  </si>
  <si>
    <t>RECIERRE EXITOSO DE LA LÍNEA L-1047 (ARES - TALTA) DE 138 KV</t>
  </si>
  <si>
    <t>NO</t>
  </si>
  <si>
    <t>EVENTO</t>
  </si>
  <si>
    <t>PORTILLO</t>
  </si>
  <si>
    <t>SUBESTACION</t>
  </si>
  <si>
    <t>SS.EE.</t>
  </si>
  <si>
    <t>12/03/2025 00:00:00</t>
  </si>
  <si>
    <t>13/03/2025 00:00:00</t>
  </si>
  <si>
    <t>DECLARACIÓN DE SITUACIÓN EXCEPCIONAL EN LA S.E. PORTILLO DE 60 kV</t>
  </si>
  <si>
    <t>CVC ENERGÍA</t>
  </si>
  <si>
    <t>TIERRAS NUEVAS - PAMPA PAÑALA</t>
  </si>
  <si>
    <t>L-6155</t>
  </si>
  <si>
    <t>12/03/2025 09:00:23</t>
  </si>
  <si>
    <t>12/03/2025 12:29:00</t>
  </si>
  <si>
    <t>DESCONEXIÓN DE LA LÍNEA L-6155 (TIERRAS NUEVAS - PAMPA PAÑALA) DE 60 KV</t>
  </si>
  <si>
    <t>SI</t>
  </si>
  <si>
    <t>KALLPA GENERACION S.A.</t>
  </si>
  <si>
    <t>MINI CENTRAL CERRO DEL AGUILA</t>
  </si>
  <si>
    <t>CENTRAL HIDROELÉCTRICA</t>
  </si>
  <si>
    <t>CENTRAL</t>
  </si>
  <si>
    <t>12/03/2025 20:17:00</t>
  </si>
  <si>
    <t xml:space="preserve">DESCONEXIÓN DE LA M.C.H. CERRO DEL AGUILA </t>
  </si>
  <si>
    <t>RED DE ENERGIA DEL PERU S.A.</t>
  </si>
  <si>
    <t>TINGO MARÍA - AUCAYACU</t>
  </si>
  <si>
    <t>L-1122</t>
  </si>
  <si>
    <t>12/03/2025 11:30:00</t>
  </si>
  <si>
    <t>12/03/2025 14:30:00</t>
  </si>
  <si>
    <t>DECLARACIÓN DE SITUACIÓN EXCEPCIONAL EN LA LÍNEA L-1122 (TINGO MARÍA - AUCAYACU) DE 138 kV</t>
  </si>
  <si>
    <t>12/03/2025 18:40:00</t>
  </si>
  <si>
    <t>12/03/2025 21:10:00</t>
  </si>
  <si>
    <t>RESTRICCIONES OPERATIVAS</t>
  </si>
  <si>
    <t>FECHA</t>
  </si>
  <si>
    <t>HORA
INICIO</t>
  </si>
  <si>
    <t>HORA
FINAL</t>
  </si>
  <si>
    <t>T.Eq.</t>
  </si>
  <si>
    <t>12/03/2025</t>
  </si>
  <si>
    <t>00:00</t>
  </si>
  <si>
    <t>24:00</t>
  </si>
  <si>
    <t>CELEPSA</t>
  </si>
  <si>
    <t>C.H. EL PLATANAL</t>
  </si>
  <si>
    <t>CH</t>
  </si>
  <si>
    <t>Debido al incremento del caudal del rio cañete y establecimiento de la temporada de avenida, se declara la C.H. El Platanal como CENTRAL HIDRÁULICA DE PASADA (correo 03/01/2025).</t>
  </si>
  <si>
    <t>02:20</t>
  </si>
  <si>
    <t>18:03</t>
  </si>
  <si>
    <t>CHINANGO S.A.C.</t>
  </si>
  <si>
    <t>C.H. YANANGO</t>
  </si>
  <si>
    <t>Indisponibilidad por alta concentración de sólidos en suspensión.</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</si>
  <si>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</si>
  <si>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</si>
  <si>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</si>
  <si>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</si>
  <si>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</si>
  <si>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</si>
  <si>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</si>
  <si>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</si>
  <si>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</si>
  <si>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</si>
  <si>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</si>
  <si>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</si>
  <si>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</si>
  <si>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</si>
  <si>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</si>
  <si>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</si>
  <si>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</si>
  <si>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</si>
  <si>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</si>
  <si>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</si>
  <si>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</si>
  <si>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</si>
  <si>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</si>
  <si>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</si>
  <si>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</si>
  <si>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</si>
  <si>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</si>
  <si>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</si>
  <si>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</si>
  <si>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</si>
  <si>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</si>
  <si>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</si>
  <si>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</si>
  <si>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</si>
  <si>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</si>
  <si>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</si>
  <si>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</si>
  <si>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</si>
  <si>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</si>
  <si>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</si>
  <si>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</si>
  <si>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</si>
  <si>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</si>
  <si>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Central limitada a una generacion de 170MW aproximadamente debido a  la obstrucción de palizada.</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</si>
  <si>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</si>
  <si>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</si>
  <si>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</si>
  <si>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</si>
  <si>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</si>
  <si>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</si>
  <si>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</si>
  <si>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</si>
  <si>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</si>
  <si>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</si>
  <si>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</si>
  <si>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</si>
  <si>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</si>
  <si>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</si>
  <si>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Restricción de temperatura de la C.T Ventanilla, ver valor en el modelo de despacho.</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</si>
  <si>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</si>
  <si>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</si>
  <si>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</si>
  <si>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</si>
  <si>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</si>
  <si>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</si>
  <si>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</si>
  <si>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De acuerdo con lo informado mediante correo por su representada, el TG4 de CT Ventanilla tiene una limitación de potencia mínima a 104 MW, por problemas en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</si>
  <si>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</si>
  <si>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</si>
  <si>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</si>
  <si>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</si>
  <si>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</si>
  <si>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</si>
  <si>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</si>
  <si>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</si>
  <si>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</si>
  <si>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</si>
  <si>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</si>
  <si>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</si>
  <si>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</si>
  <si>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</si>
  <si>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</si>
  <si>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</si>
  <si>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</si>
  <si>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</si>
  <si>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</si>
  <si>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</si>
  <si>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</si>
  <si>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</si>
  <si>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</si>
  <si>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</si>
  <si>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</si>
  <si>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</si>
  <si>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</si>
  <si>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</si>
  <si>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</si>
  <si>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</si>
  <si>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</si>
  <si>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</si>
  <si>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</si>
  <si>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</si>
  <si>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</si>
  <si>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</si>
  <si>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</si>
  <si>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</si>
  <si>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</si>
  <si>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</si>
  <si>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12/03/2025 00:00</t>
  </si>
  <si>
    <t>13/03/2025 00:00</t>
  </si>
  <si>
    <t>LIMPIEZA E INSPECCION DE LA CALDERA CBS Y MANTENIMIENTO A SUS PERIFERICOS (CONDUCTORES, VENTILADORES, BOMBAS, MOTORES, ETC)</t>
  </si>
  <si>
    <t>P</t>
  </si>
  <si>
    <t>F/S</t>
  </si>
  <si>
    <t>N</t>
  </si>
  <si>
    <t xml:space="preserve">PREV.     </t>
  </si>
  <si>
    <t>G</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</si>
  <si>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</si>
  <si>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</si>
  <si>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</si>
  <si>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</si>
  <si>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</si>
  <si>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</si>
  <si>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</si>
  <si>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</si>
  <si>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</si>
  <si>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</si>
  <si>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</si>
  <si>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</si>
  <si>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</si>
  <si>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</si>
  <si>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</si>
  <si>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 No se energizara ningun equipo nuevo, ni se cambiaran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</si>
  <si>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</si>
  <si>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</si>
  <si>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</si>
  <si>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</si>
  <si>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</si>
  <si>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INT-5461</t>
  </si>
  <si>
    <t>12/03/2025 08:00</t>
  </si>
  <si>
    <t>12/03/2025 12:00</t>
  </si>
  <si>
    <t>Pruebas de mando de los equipos SBB-5461, SBL-5461 e INT-5461 por cambio de RTU.</t>
  </si>
  <si>
    <t>PRUEBA</t>
  </si>
  <si>
    <t>INT-5451</t>
  </si>
  <si>
    <t>12/03/2025 16:00</t>
  </si>
  <si>
    <t>Pruebas de mando de los equipos SCA-5451, SCB-5451 e INT-5451 por cambio de RTU.</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</si>
  <si>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</si>
  <si>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</si>
  <si>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</si>
  <si>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</si>
  <si>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</si>
  <si>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</si>
  <si>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</si>
  <si>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</si>
  <si>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</si>
  <si>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</si>
  <si>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</si>
  <si>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</si>
  <si>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</si>
  <si>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</si>
  <si>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</si>
  <si>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</si>
  <si>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</si>
  <si>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YANANGO</t>
  </si>
  <si>
    <t>12/03/2025 02:20</t>
  </si>
  <si>
    <t>12/03/2025 18:03</t>
  </si>
  <si>
    <t>indisponible por alta concentracion de solidos.</t>
  </si>
  <si>
    <t>MOYOPAMPA</t>
  </si>
  <si>
    <t>ACOPLE 60</t>
  </si>
  <si>
    <t>12/03/2025 11:00</t>
  </si>
  <si>
    <t>CERRADO PARA CAMBIO DE BARRA POR TERMOGRAFIA Y CORONOGRAFIA</t>
  </si>
  <si>
    <t>ST-1  60KV</t>
  </si>
  <si>
    <t>TERMOGRAFIA DE EQUIPOS CONECTADOS SOLO A LA BARRA  A . CAMBIO DE BARRAS</t>
  </si>
  <si>
    <t>CHARCANI IV</t>
  </si>
  <si>
    <t>G1</t>
  </si>
  <si>
    <t>Pruebas por rebabitado de cojinete de empuje</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</si>
  <si>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</si>
  <si>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</si>
  <si>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</si>
  <si>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</si>
  <si>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</si>
  <si>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</si>
  <si>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</si>
  <si>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</si>
  <si>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</si>
  <si>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</si>
  <si>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</si>
  <si>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</si>
  <si>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</si>
  <si>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</si>
  <si>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</si>
  <si>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ELECTROPERU</t>
  </si>
  <si>
    <t>TUMBES</t>
  </si>
  <si>
    <t>MAK2</t>
  </si>
  <si>
    <t>MANTT. CORRECTIVO: PROBLEMAS DE SINCRONIZACION SIST. ELECTRICO. (INDISPONIBLE DESDE VIE07MAR202510:48H)</t>
  </si>
  <si>
    <t>ILO 4</t>
  </si>
  <si>
    <t>TG42</t>
  </si>
  <si>
    <t>12/03/2025 20:25</t>
  </si>
  <si>
    <t>Unidad TG42 Indisponible. Mantenimiento correctivo debido a que fallo en su arranque el 07/03</t>
  </si>
  <si>
    <t>I4T3</t>
  </si>
  <si>
    <t>12/03/2025 07:16</t>
  </si>
  <si>
    <t>12/03/2025 16:20</t>
  </si>
  <si>
    <t>LAVADO DE TRANSFORMADOR TG43 + PATIO DE GENERACION || MANTTO DE GABINETES DE CONTROL SCADA SE ILO 4</t>
  </si>
  <si>
    <t>TG43</t>
  </si>
  <si>
    <t>INDISPONIBLE POR ACTIVIDADES EN EL TRANSFORMADOR.</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</si>
  <si>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</si>
  <si>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</si>
  <si>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</si>
  <si>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</si>
  <si>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</si>
  <si>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</si>
  <si>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</si>
  <si>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</si>
  <si>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</si>
  <si>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</si>
  <si>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</si>
  <si>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</si>
  <si>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</si>
  <si>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</si>
  <si>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</si>
  <si>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</si>
  <si>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ISA PERU</t>
  </si>
  <si>
    <t>CONOCOCHA - VIZCARRA</t>
  </si>
  <si>
    <t>L-2253</t>
  </si>
  <si>
    <t>SINIESTRO: ATENCION EMERGENCIA TORRE T364D CAIDA L2253 (R0118227) SE TRABAJO DE 06:59 A 18:40 HORAS.</t>
  </si>
  <si>
    <t>VIZCARRA</t>
  </si>
  <si>
    <t>IN-2400</t>
  </si>
  <si>
    <t>12/03/2025 08:30</t>
  </si>
  <si>
    <t>12/03/2025 18:27</t>
  </si>
  <si>
    <t>PRUEBAS ELECTRICAS AL IN-2400 POR FALLA DE LA L-2253, REQUIERE L-2253 F/S. (R0118258)</t>
  </si>
  <si>
    <t>DESCONEXION Y CONEXION DE BAJANTES EN ALTA TENSION EN IN-2400. (R0118260)</t>
  </si>
  <si>
    <t>CERRO DEL AGUILA</t>
  </si>
  <si>
    <t>Mantenimiento Correctivo por fuga de agua en bujes superiores U1, reemplazo de aceite CGT y limpieza de instrumentos.</t>
  </si>
  <si>
    <t>TR-1</t>
  </si>
  <si>
    <t>Mantenimiento Correctivo por fuga de agua en bujes superiores U1, reemplazo de aceite CGT y limpieza de instrumentos</t>
  </si>
  <si>
    <t>KALLPA</t>
  </si>
  <si>
    <t xml:space="preserve">TG2            </t>
  </si>
  <si>
    <t>Parada controlada de la unidad por problemas de combustion.</t>
  </si>
  <si>
    <t>12/03/2025 20:17</t>
  </si>
  <si>
    <t>Trip de la unidad por causas que aun se encuentran en investigacion.</t>
  </si>
  <si>
    <t>F</t>
  </si>
  <si>
    <t>MINERA ANTAMINA</t>
  </si>
  <si>
    <t>ANTAMINA</t>
  </si>
  <si>
    <t>T - 1</t>
  </si>
  <si>
    <t>Indisponibilidad del Transformado 1, por trabajo de Ingenieria y Proyectos Antamina.</t>
  </si>
  <si>
    <t>MINERA BUENAVENTURA</t>
  </si>
  <si>
    <t>UCHUCCHACUA</t>
  </si>
  <si>
    <t>TP-385</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</si>
  <si>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</si>
  <si>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</si>
  <si>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</si>
  <si>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</si>
  <si>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</si>
  <si>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</si>
  <si>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12/03/2025 05:00</t>
  </si>
  <si>
    <t>LINEA L-2074 E/S POR SEGURIDAD Y CONFIABILIDAD PARA EVITAR INTERRUPCIONES EN EL SUMINISTRO ELECTRICO.</t>
  </si>
  <si>
    <t>12/03/2025 14:30</t>
  </si>
  <si>
    <t>SE REQUIERE RETIRAR CONDUCTOR DESENERGIZADO ENTRE T14Y T15 DE LAL2061/2062 ANTIGUA.</t>
  </si>
  <si>
    <t>LINEA L-2074 E/S POR SEGURIDAD Y CONFIABILIDAD PARA EVITAR INTERRUPCIONES EN EL SUMINISTRO ELECTRICO.*****************</t>
  </si>
  <si>
    <t>MINERA CHINALCO PERU S.A.</t>
  </si>
  <si>
    <t>TOROMOCHO</t>
  </si>
  <si>
    <t>CL-TF01</t>
  </si>
  <si>
    <t>Mantenimiento preventivo electromecanico bahia y TF01 de 220/23 kV SE Toromocho</t>
  </si>
  <si>
    <t>CL-TF03</t>
  </si>
  <si>
    <t>Mantenimiento preventivo electromecanico bahia y TF03 de 220/23 kV SE Toromocho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</si>
  <si>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</si>
  <si>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</si>
  <si>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</si>
  <si>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</si>
  <si>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</si>
  <si>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INDISPONIBILIDAD POR VACIADO DE PIQUE PARA CAMBIO DE INYECTORES EN U2</t>
  </si>
  <si>
    <t>CAMBIO DE INYECTOR 2BI Y 2AS.</t>
  </si>
  <si>
    <t>SANTA ROSA</t>
  </si>
  <si>
    <t xml:space="preserve">UTI6           </t>
  </si>
  <si>
    <t>UNIDAD RESTRINGIDA A 25 MW.</t>
  </si>
  <si>
    <t>VENTANILLA</t>
  </si>
  <si>
    <t>TG3</t>
  </si>
  <si>
    <t>TURBINE HOT GAS PATH INSPECTION + GENERATOR MAJOR INSPECTION</t>
  </si>
  <si>
    <t>TR3-220/16 kV</t>
  </si>
  <si>
    <t>MANTENIMIENTO DE TRANSFORMADOR DE POTENCIA</t>
  </si>
  <si>
    <t xml:space="preserve">PETRAMAS                                          </t>
  </si>
  <si>
    <t>HUAYCOLORO</t>
  </si>
  <si>
    <t>12/03/2025 08:11</t>
  </si>
  <si>
    <t>12/03/2025 11:39</t>
  </si>
  <si>
    <t>MANTENIMIENTO DE 92500 HRS</t>
  </si>
  <si>
    <t>MANTENIMIENTO DE 90500 HRS</t>
  </si>
  <si>
    <t>POMACOCHA POWER</t>
  </si>
  <si>
    <t>POMACOCHA - TOROMOCHO</t>
  </si>
  <si>
    <t>L-2284</t>
  </si>
  <si>
    <t>12/03/2025 00:01</t>
  </si>
  <si>
    <t>Mantenimiento preventivo electromecanico bahia y linea 2284 de 220 kV SE Pomacocha - SE Toromocho</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</si>
  <si>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</si>
  <si>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</si>
  <si>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</si>
  <si>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</si>
  <si>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</si>
  <si>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</si>
  <si>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</si>
  <si>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</si>
  <si>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</si>
  <si>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12/03/2025 09:15</t>
  </si>
  <si>
    <t>12/03/2025 18:30</t>
  </si>
  <si>
    <t>AMP21: REORDENAMIENTO DE TABLEROD00+W00 CON PERDIDA DE SUPERVISION MAYOR A 10 MINUTOS (R0118301)</t>
  </si>
  <si>
    <t>HUACHO - LOMERA</t>
  </si>
  <si>
    <t>L-2214</t>
  </si>
  <si>
    <t>POA: CAMBIO CONDUCTOR DE TORRES T1N-T138 Y T224-T245A, REQUIERE L-2212 CON RECIERRES DESHABILITADOS DURANTE EL HORARIO DE TRABAJO, ACTIVIDAD CON CORTE CONTINUO. (R0097994) SE TRABAJO DE 07:56 A 17:42 HORAS</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</si>
  <si>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</si>
  <si>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</si>
  <si>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</si>
  <si>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</si>
  <si>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</si>
  <si>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</si>
  <si>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</si>
  <si>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</si>
  <si>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 SE TRABAJO DE 07:49 A 17:45 HORAS</t>
  </si>
  <si>
    <t>PARAMONGA NUEVA</t>
  </si>
  <si>
    <t>R-8</t>
  </si>
  <si>
    <t>INDISPONIBLE DEBIDO A FALLA EN EL INTERRUPTOR OCURRIDA EL 24.02.2025.</t>
  </si>
  <si>
    <t>CL-R8</t>
  </si>
  <si>
    <t>12/03/2025 08:15</t>
  </si>
  <si>
    <t>12/03/2025 17:45</t>
  </si>
  <si>
    <t>TRABAJOS PREVIOS ANTES DEL POA. (R0118270)</t>
  </si>
  <si>
    <t>PARINAS</t>
  </si>
  <si>
    <t>CL-R27</t>
  </si>
  <si>
    <t>INTERRUPTOR IN-2760 DE LA CELDA DEL R-27 INDISPONIBLE DESDE 03.09.2024. REACTOR R-27 DISPONIBLE A TRAVES DEL ACOPLE.</t>
  </si>
  <si>
    <t>12/03/2025 08:34</t>
  </si>
  <si>
    <t>12/03/2025 16:52</t>
  </si>
  <si>
    <t>INDISPONIBLE DEBIDO A LA INSTALACION NUEVA TARJETA A LA UNIDAD CENTRAL DEL DIFERENCIAL DE BARRA Y PRUEBAS DEL DIFERENCIAL DE BARRA. (R0118116)</t>
  </si>
  <si>
    <t>BARRA-A</t>
  </si>
  <si>
    <t>12/03/2025 09:03</t>
  </si>
  <si>
    <t>12/03/2025 16:42</t>
  </si>
  <si>
    <t>CL-2295</t>
  </si>
  <si>
    <t>12/03/2025 09:17</t>
  </si>
  <si>
    <t>12/03/2025 16:40</t>
  </si>
  <si>
    <t>INDISPONIBLE PARA REALIZAR MANIOBRAS EN LOS EQUIPOS (INTERRUPTORES Y SECCIONADORES) DEBIDO A LAS PRUEBAS DEL DIFERENCIAL DE BARRAS. (R0118116)</t>
  </si>
  <si>
    <t>12/03/2025 09:26</t>
  </si>
  <si>
    <t>12/03/2025 16:15</t>
  </si>
  <si>
    <t>A SOLICITUD DE COBRA: PRUEBAS DEL DIFERENCIAL DE BARRA. INYECCION SECUNDARIA DE SE?ALES ANALOGAS EN LOS TABLEROS. CON RIESGO DE DISPARO. (R0118116)</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</si>
  <si>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</si>
  <si>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</si>
  <si>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</si>
  <si>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</si>
  <si>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</si>
  <si>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t>
  </si>
  <si>
    <t>12/03/2025 12:10</t>
  </si>
  <si>
    <t>12/03/2025 17:10</t>
  </si>
  <si>
    <t>CIBERSEGURIDAD: MIGRACION DE SERVICIOS DE ROUTER FIREWALL EN LA SUBESTACION  REQUE (R0117949).</t>
  </si>
  <si>
    <t>REQUE - GUADALUPE</t>
  </si>
  <si>
    <t>L-2236</t>
  </si>
  <si>
    <t>POA: CAMBIO DE CONDUCTOR Y AMORTIGUADORES CORROIDOS DE TORRES T-102 A T-160, ACTIVIDAD CON CORTE CONTINUO Y REQUIERE L-2237 CON RECIERRES DESHABILITADOS. (R0112058) SE TRABAJO DE 08:00 A 17:12 HORAS.</t>
  </si>
  <si>
    <t>SAN JUAN</t>
  </si>
  <si>
    <t>BC-08</t>
  </si>
  <si>
    <t>12/03/2025 09:40</t>
  </si>
  <si>
    <t>12/03/2025 11:10</t>
  </si>
  <si>
    <t>CORRECCION DE ANOMALIA TERMICA. (R0114776)</t>
  </si>
  <si>
    <t>12/03/2025 09:45</t>
  </si>
  <si>
    <t>12/03/2025 11:40</t>
  </si>
  <si>
    <t>MP 1A INSPECCION DE CAPACITORES. (R0115171)</t>
  </si>
  <si>
    <t>12/03/2025 11:15</t>
  </si>
  <si>
    <t>MP 1A INSPECCION DEL REACTOR DE NUCLEO DE AIRE (RNA). (R0115077)</t>
  </si>
  <si>
    <t>BC-11</t>
  </si>
  <si>
    <t>12/03/2025 14:35</t>
  </si>
  <si>
    <t>MP 1A INSPECCION DEL REACTOR DE NUCLEO DE AIRE (RNA). (R0115076)</t>
  </si>
  <si>
    <t>12/03/2025 14:40</t>
  </si>
  <si>
    <t>12/03/2025 15:50</t>
  </si>
  <si>
    <t>MP 1A INSPECCION DE CAPACITORES. (R0115170)</t>
  </si>
  <si>
    <t>SAN NICOLAS</t>
  </si>
  <si>
    <t>T21-61</t>
  </si>
  <si>
    <t>12/03/2025 15:59</t>
  </si>
  <si>
    <t>FUERA DE SERVICIO DEBIDO A TRABAJOS EN BARRA  A  60KV. (R0114224)</t>
  </si>
  <si>
    <t>BARRA-A 60</t>
  </si>
  <si>
    <t>12/03/2025 09:32</t>
  </si>
  <si>
    <t>12/03/2025 15:54</t>
  </si>
  <si>
    <t>MP 6A LUBRICACION Y PRUEBAS DE SECCIONADORES DE BARRA SA-6187, SA-6175 Y SA-6185, SE REQUIERE EL T21-61 FUERA DE SERVICIO PREVIAMENTE SE CONECTARA EL TRANSFORMADOR PARALELO T23-61. (R0114224)</t>
  </si>
  <si>
    <t>T23-61</t>
  </si>
  <si>
    <t>12/03/2025 09:43</t>
  </si>
  <si>
    <t>12/03/2025 15:31</t>
  </si>
  <si>
    <t>EN SERVICIO DEBIDO A LA DESCONEXION DEL T21 DEBIDO A TRABAJOS EN BARRA  A  60KV. (R0114224)</t>
  </si>
  <si>
    <t>SHOUGESA</t>
  </si>
  <si>
    <t>TV3</t>
  </si>
  <si>
    <t>Por mantenimiento anual</t>
  </si>
  <si>
    <t xml:space="preserve">SINERSA                                           </t>
  </si>
  <si>
    <t>POECHOS II</t>
  </si>
  <si>
    <t>12/03/2025 09:51</t>
  </si>
  <si>
    <t>12/03/2025 10:03</t>
  </si>
  <si>
    <t>Mantenimiento de sensor de flujo de sello de turbina de la UG2</t>
  </si>
  <si>
    <t>CHEVES</t>
  </si>
  <si>
    <t>LIMPIEZA DE SEDIMENTOS EN PRESA PICUNCHE</t>
  </si>
  <si>
    <t>SANTO DOMINGO DE LOS OLLEROS</t>
  </si>
  <si>
    <t>12/03/2025 10:29</t>
  </si>
  <si>
    <t>12/03/2025 12:42</t>
  </si>
  <si>
    <t>Prueba de monitoreo de emisiones. La prueba puede realizarse en 1X1 Ciclo combinado (en caso de estar despachando) o en ciclo simple en caso de estar fuera de despacho e implicar un nuevo arranque.</t>
  </si>
  <si>
    <t xml:space="preserve">AGUAYTIA                                          </t>
  </si>
  <si>
    <t>Disponibilidad de 19MMSCF para la CT Aguaytia.</t>
  </si>
  <si>
    <t>CAMPAS</t>
  </si>
  <si>
    <t>BARRA_B_500 kV</t>
  </si>
  <si>
    <t>INDISPONIBLE POR ANOMALIA.</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</si>
  <si>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</si>
  <si>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</si>
  <si>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</si>
  <si>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</si>
  <si>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</si>
  <si>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</si>
  <si>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</si>
  <si>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</si>
  <si>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</si>
  <si>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</si>
  <si>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</si>
  <si>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</si>
  <si>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</si>
  <si>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</si>
  <si>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</si>
  <si>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t>
  </si>
  <si>
    <t>12/03/2025 08:32</t>
  </si>
  <si>
    <t>12/03/2025 15:32</t>
  </si>
  <si>
    <t>CORRECTIVO: RECOJO DE CONDUCTOR SECCIONADO T98-T104. (R0118143)</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</si>
  <si>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</si>
  <si>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</si>
  <si>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</si>
  <si>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</si>
  <si>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</si>
  <si>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CL-2051</t>
  </si>
  <si>
    <t>12/03/2025 10:25</t>
  </si>
  <si>
    <t>12/03/2025 12:12</t>
  </si>
  <si>
    <t>REVISAR CANAL DE COMUNICACION DEL 87L CON RIDI. PARA MINIMIZAR EL RIESGO SE SUBIRA LOS AJUSTES DEL 87L. (R0118303)</t>
  </si>
  <si>
    <t>LA NI?A</t>
  </si>
  <si>
    <t>BARRA B 500 kV</t>
  </si>
  <si>
    <t>A SOLICITUD DE CONCESIONARIA LINEA DE TRANSMISION LA NI?A (COBRA), INDISPONIBILIDAD DE BARRA  B  500kV DE SE LA NI?A, MONTAJE DE INTERRUPTOR Y SECCIONADORES DE 500kV, PRUEBAS SAT, PARA COMPLETAR DIAMETRO 3 EXISTENTE L-5010 500KV.</t>
  </si>
  <si>
    <t>MANTARO - COTARUSE</t>
  </si>
  <si>
    <t>L-2051</t>
  </si>
  <si>
    <t>12/03/2025 09:30</t>
  </si>
  <si>
    <t>12/03/2025 12:35</t>
  </si>
  <si>
    <t>REVISION DEL CANAL DE COMUNICACION 87L CON RIDI.PARA MINIMIZAR EL RIESGO SE SUBIRA LOS AJUSTES DEL 87L (R0118302)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</si>
  <si>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</si>
  <si>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</si>
  <si>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</si>
  <si>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</si>
  <si>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</si>
  <si>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</si>
  <si>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</si>
  <si>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</si>
  <si>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</si>
  <si>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</si>
  <si>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</si>
  <si>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</si>
  <si>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</si>
  <si>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</si>
  <si>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</si>
  <si>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</si>
  <si>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</si>
  <si>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</si>
  <si>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</si>
  <si>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</si>
  <si>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</si>
  <si>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</si>
  <si>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</si>
  <si>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</si>
  <si>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</si>
  <si>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SAN GABAN</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</si>
  <si>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</si>
  <si>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</si>
  <si>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</si>
  <si>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</si>
  <si>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</si>
  <si>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</si>
  <si>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</si>
  <si>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</si>
  <si>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</si>
  <si>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</si>
  <si>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</si>
  <si>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</si>
  <si>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</si>
  <si>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</si>
  <si>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</si>
  <si>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</si>
  <si>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</si>
  <si>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</si>
  <si>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</si>
  <si>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</si>
  <si>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</si>
  <si>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</si>
  <si>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</si>
  <si>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</si>
  <si>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</si>
  <si>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</si>
  <si>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</si>
  <si>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</si>
  <si>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</si>
  <si>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</si>
  <si>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</si>
  <si>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</si>
  <si>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</si>
  <si>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</si>
  <si>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</si>
  <si>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</si>
  <si>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</si>
  <si>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</si>
  <si>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</si>
  <si>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</si>
  <si>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</si>
  <si>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</si>
  <si>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</si>
  <si>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</si>
  <si>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</si>
  <si>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</si>
  <si>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</si>
  <si>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</si>
  <si>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</si>
  <si>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</si>
  <si>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</si>
  <si>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</si>
  <si>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</si>
  <si>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</si>
  <si>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</si>
  <si>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</si>
  <si>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</si>
  <si>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</si>
  <si>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</si>
  <si>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</si>
  <si>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</si>
  <si>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</si>
  <si>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</si>
  <si>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</si>
  <si>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</si>
  <si>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</si>
  <si>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</si>
  <si>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</si>
  <si>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</si>
  <si>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</si>
  <si>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</si>
  <si>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</si>
  <si>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</si>
  <si>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</si>
  <si>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</si>
  <si>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</si>
  <si>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</si>
  <si>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</si>
  <si>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</si>
  <si>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</si>
  <si>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</si>
  <si>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</si>
  <si>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</si>
  <si>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</si>
  <si>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</si>
  <si>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</si>
  <si>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</si>
  <si>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</si>
  <si>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</si>
  <si>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</si>
  <si>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</si>
  <si>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</si>
  <si>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</si>
  <si>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</si>
  <si>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</si>
  <si>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</si>
  <si>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</si>
  <si>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</si>
  <si>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</si>
  <si>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</si>
  <si>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</si>
  <si>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</si>
  <si>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</si>
  <si>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</si>
  <si>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</si>
  <si>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</si>
  <si>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</si>
  <si>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</si>
  <si>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</si>
  <si>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</si>
  <si>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</si>
  <si>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</si>
  <si>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</si>
  <si>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</si>
  <si>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</si>
  <si>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</si>
  <si>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</si>
  <si>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</si>
  <si>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</si>
  <si>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</si>
  <si>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</si>
  <si>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</si>
  <si>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</si>
  <si>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</si>
  <si>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</si>
  <si>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</si>
  <si>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</si>
  <si>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</si>
  <si>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</si>
  <si>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</si>
  <si>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</si>
  <si>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</si>
  <si>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</si>
  <si>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</si>
  <si>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</si>
  <si>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</si>
  <si>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</si>
  <si>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</si>
  <si>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</si>
  <si>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</si>
  <si>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</si>
  <si>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</si>
  <si>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</si>
  <si>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</si>
  <si>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</si>
  <si>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</si>
  <si>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</si>
  <si>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</si>
  <si>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</si>
  <si>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</si>
  <si>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</si>
  <si>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</si>
  <si>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</si>
  <si>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</si>
  <si>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</si>
  <si>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</si>
  <si>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</si>
  <si>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</si>
  <si>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</si>
  <si>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</si>
  <si>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</si>
  <si>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</si>
  <si>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</si>
  <si>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</si>
  <si>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</si>
  <si>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</si>
  <si>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</si>
  <si>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</si>
  <si>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</si>
  <si>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</si>
  <si>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</si>
  <si>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</si>
  <si>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</si>
  <si>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</si>
  <si>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</si>
  <si>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</si>
  <si>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</si>
  <si>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</si>
  <si>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</si>
  <si>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</si>
  <si>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</si>
  <si>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</si>
  <si>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</si>
  <si>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</si>
  <si>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</si>
  <si>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</si>
  <si>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</si>
  <si>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</si>
  <si>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</si>
  <si>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</si>
  <si>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</si>
  <si>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</si>
  <si>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</si>
  <si>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</si>
  <si>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</si>
  <si>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</si>
  <si>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</si>
  <si>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</si>
  <si>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</si>
  <si>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</si>
  <si>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</si>
  <si>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</si>
  <si>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</si>
  <si>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</si>
  <si>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</si>
  <si>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</si>
  <si>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</si>
  <si>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</si>
  <si>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</si>
  <si>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</si>
  <si>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</si>
  <si>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</si>
  <si>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</si>
  <si>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</si>
  <si>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</si>
  <si>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</si>
  <si>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</si>
  <si>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</si>
  <si>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</si>
  <si>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</si>
  <si>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</si>
  <si>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</si>
  <si>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</si>
  <si>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</si>
  <si>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</si>
  <si>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</si>
  <si>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</si>
  <si>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</si>
  <si>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</si>
  <si>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</si>
  <si>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</si>
  <si>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</si>
  <si>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</si>
  <si>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</si>
  <si>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</si>
  <si>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</si>
  <si>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</si>
  <si>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</si>
  <si>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</si>
  <si>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</si>
  <si>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</si>
  <si>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</si>
  <si>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</si>
  <si>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</si>
  <si>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</si>
  <si>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</si>
  <si>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</si>
  <si>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</si>
  <si>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</si>
  <si>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</si>
  <si>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</si>
  <si>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</si>
  <si>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</si>
  <si>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</si>
  <si>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</si>
  <si>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13/03/2025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</si>
  <si>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</si>
  <si>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</si>
  <si>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</si>
  <si>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</si>
  <si>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</si>
  <si>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</si>
  <si>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</si>
  <si>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</si>
  <si>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</si>
  <si>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</si>
  <si>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</si>
  <si>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</si>
  <si>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</si>
  <si>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</si>
  <si>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</si>
  <si>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</si>
  <si>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</si>
  <si>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</si>
  <si>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</si>
  <si>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</si>
  <si>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</si>
  <si>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</si>
  <si>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</si>
  <si>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</si>
  <si>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</si>
  <si>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</si>
  <si>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</si>
  <si>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</si>
  <si>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</si>
  <si>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</si>
  <si>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</si>
  <si>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</si>
  <si>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</si>
  <si>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</si>
  <si>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</si>
  <si>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</si>
  <si>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</si>
  <si>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</si>
  <si>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</si>
  <si>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</si>
  <si>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</si>
  <si>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</si>
  <si>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</si>
  <si>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</si>
  <si>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</si>
  <si>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</si>
  <si>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</si>
  <si>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</si>
  <si>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</si>
  <si>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</si>
  <si>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</si>
  <si>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</si>
  <si>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</si>
  <si>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</si>
  <si>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</si>
  <si>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</si>
  <si>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</si>
  <si>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</si>
  <si>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</si>
  <si>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</si>
  <si>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</si>
  <si>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</si>
  <si>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</si>
  <si>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</si>
  <si>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</si>
  <si>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</si>
  <si>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</si>
  <si>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</si>
  <si>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</si>
  <si>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</si>
  <si>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</si>
  <si>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</si>
  <si>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</si>
  <si>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</si>
  <si>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</si>
  <si>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</si>
  <si>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</si>
  <si>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</si>
  <si>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</si>
  <si>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</si>
  <si>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</si>
  <si>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</si>
  <si>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</si>
  <si>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</si>
  <si>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</si>
  <si>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</si>
  <si>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</si>
  <si>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</si>
  <si>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</si>
  <si>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</si>
  <si>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</si>
  <si>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</si>
  <si>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</si>
  <si>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</si>
  <si>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</si>
  <si>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</si>
  <si>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</si>
  <si>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</si>
  <si>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</si>
  <si>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</si>
  <si>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</si>
  <si>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</si>
  <si>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</si>
  <si>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</si>
  <si>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</si>
  <si>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</si>
  <si>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</si>
  <si>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</si>
  <si>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</si>
  <si>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</si>
  <si>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</si>
  <si>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</si>
  <si>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</si>
  <si>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</si>
  <si>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</si>
  <si>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</si>
  <si>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</si>
  <si>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</si>
  <si>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</si>
  <si>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</si>
  <si>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</si>
  <si>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</si>
  <si>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</si>
  <si>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</si>
  <si>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</si>
  <si>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</si>
  <si>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</si>
  <si>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</si>
  <si>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</si>
  <si>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</si>
  <si>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</si>
  <si>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</si>
  <si>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</si>
  <si>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</si>
  <si>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</si>
  <si>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</si>
  <si>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</si>
  <si>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</si>
  <si>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</si>
  <si>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</si>
  <si>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</si>
  <si>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</si>
  <si>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</si>
  <si>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</si>
  <si>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</si>
  <si>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</si>
  <si>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</si>
  <si>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</si>
  <si>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</si>
  <si>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</si>
  <si>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</si>
  <si>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</si>
  <si>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</si>
  <si>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</si>
  <si>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</si>
  <si>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</si>
  <si>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</si>
  <si>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</si>
  <si>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</si>
  <si>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</si>
  <si>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</si>
  <si>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</si>
  <si>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</si>
  <si>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</si>
  <si>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</si>
  <si>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</si>
  <si>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MCH TUPURI</t>
  </si>
  <si>
    <t>C.H. CHANCAY</t>
  </si>
  <si>
    <t>C.H. POECHOS II</t>
  </si>
  <si>
    <t>C.H. CAHUA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</si>
  <si>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</si>
  <si>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</si>
  <si>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</si>
  <si>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</si>
  <si>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</si>
  <si>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</si>
  <si>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</si>
  <si>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</si>
  <si>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</si>
  <si>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</si>
  <si>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</si>
  <si>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</si>
  <si>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</si>
  <si>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</si>
  <si>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</si>
  <si>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</si>
  <si>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</si>
  <si>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</si>
  <si>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</si>
  <si>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</si>
  <si>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</si>
  <si>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</si>
  <si>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</si>
  <si>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</si>
  <si>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</si>
  <si>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</si>
  <si>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</si>
  <si>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</si>
  <si>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</si>
  <si>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</si>
  <si>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</si>
  <si>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</si>
  <si>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</si>
  <si>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</si>
  <si>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</si>
  <si>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</si>
  <si>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</si>
  <si>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</si>
  <si>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</si>
  <si>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</si>
  <si>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</si>
  <si>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</si>
  <si>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</si>
  <si>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</si>
  <si>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</si>
  <si>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</si>
  <si>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</si>
  <si>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</si>
  <si>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</si>
  <si>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</si>
  <si>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</si>
  <si>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</si>
  <si>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</si>
  <si>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</si>
  <si>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</si>
  <si>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</si>
  <si>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</si>
  <si>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Marzo del 2025 - miércoles, 12 de Marzo del 2025</t>
  </si>
  <si>
    <t>EVOLUCIÓN DE LA PRODUCCIÓN DE LA ENERGÍA DIARIA DE LOS INTEGRANTES DEL COES (MWh)</t>
  </si>
  <si>
    <t>UNIDAD</t>
  </si>
  <si>
    <t>TIPO</t>
  </si>
  <si>
    <t>Marzo</t>
  </si>
  <si>
    <t>C.T. MAPLE ETANOL</t>
  </si>
  <si>
    <t>TV</t>
  </si>
  <si>
    <t>C.T. SAN JACINTO</t>
  </si>
  <si>
    <t>C.S. YARUCAYA</t>
  </si>
  <si>
    <t>C.T. CHILINA DIESEL</t>
  </si>
  <si>
    <t>TG</t>
  </si>
  <si>
    <t>C.T. MOLLENDO DIESEL</t>
  </si>
  <si>
    <t>C.T. INDEPENDENCIA</t>
  </si>
  <si>
    <t xml:space="preserve">CENTRAL        </t>
  </si>
  <si>
    <t>C.T. TUMBES</t>
  </si>
  <si>
    <t>MAK1</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</si>
  <si>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</si>
  <si>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</si>
  <si>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</si>
  <si>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</si>
  <si>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</si>
  <si>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</si>
  <si>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</si>
  <si>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</si>
  <si>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</si>
  <si>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</si>
  <si>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</si>
  <si>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</si>
  <si>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</si>
  <si>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</si>
  <si>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</si>
  <si>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</si>
  <si>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</si>
  <si>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</si>
  <si>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</si>
  <si>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</si>
  <si>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</si>
  <si>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</si>
  <si>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</si>
  <si>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</si>
  <si>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</si>
  <si>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</si>
  <si>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</si>
  <si>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</si>
  <si>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</si>
  <si>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</si>
  <si>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</si>
  <si>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</si>
  <si>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</si>
  <si>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</si>
  <si>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</si>
  <si>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</si>
  <si>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</si>
  <si>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</si>
  <si>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</si>
  <si>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</si>
  <si>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</si>
  <si>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</si>
  <si>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</si>
  <si>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</si>
  <si>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</si>
  <si>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</si>
  <si>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</si>
  <si>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</si>
  <si>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</si>
  <si>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</si>
  <si>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</si>
  <si>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</si>
  <si>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</si>
  <si>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</si>
  <si>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</si>
  <si>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</si>
  <si>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</si>
  <si>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</si>
  <si>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</si>
  <si>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</si>
  <si>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</si>
  <si>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ARCATA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</si>
  <si>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</si>
  <si>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</si>
  <si>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</si>
  <si>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</si>
  <si>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</si>
  <si>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</si>
  <si>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</si>
  <si>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</si>
  <si>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</si>
  <si>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</si>
  <si>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</si>
  <si>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</si>
  <si>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</si>
  <si>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</si>
  <si>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</si>
  <si>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</si>
  <si>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</si>
  <si>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</si>
  <si>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</si>
  <si>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</si>
  <si>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</si>
  <si>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</si>
  <si>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</si>
  <si>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</si>
  <si>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</si>
  <si>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</si>
  <si>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</si>
  <si>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</si>
  <si>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</si>
  <si>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</si>
  <si>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</si>
  <si>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</si>
  <si>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</si>
  <si>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</si>
  <si>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</si>
  <si>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</si>
  <si>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</si>
  <si>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</si>
  <si>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</si>
  <si>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</si>
  <si>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</si>
  <si>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</si>
  <si>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</si>
  <si>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</si>
  <si>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</si>
  <si>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</si>
  <si>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</si>
  <si>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</si>
  <si>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</si>
  <si>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</si>
  <si>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</si>
  <si>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</si>
  <si>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</si>
  <si>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</si>
  <si>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</si>
  <si>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</si>
  <si>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</si>
  <si>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12/03/2025 11:13:00</t>
  </si>
  <si>
    <t>POR COGENERACION</t>
  </si>
  <si>
    <t>...</t>
  </si>
  <si>
    <t>SAN_JACINTO - BAGAZO</t>
  </si>
  <si>
    <t>INDEPENDENCIA GAS</t>
  </si>
  <si>
    <t>12/03/2025 09:47:00</t>
  </si>
  <si>
    <t>12/03/2025 11:14:00</t>
  </si>
  <si>
    <t>12/03/2025 09:43:00</t>
  </si>
  <si>
    <t>POR POTENCIA O ENERGIA</t>
  </si>
  <si>
    <t>12/03/2025 12:32:00</t>
  </si>
  <si>
    <t>A MINIMA CARGA</t>
  </si>
  <si>
    <t>MALACAS1 TG6 - GAS</t>
  </si>
  <si>
    <t>12/03/2025 02:07:00</t>
  </si>
  <si>
    <t>12/03/2025 01:51:00</t>
  </si>
  <si>
    <t>12/03/2025 08:26:00</t>
  </si>
  <si>
    <t>12/03/2025 08:13:00</t>
  </si>
  <si>
    <t>CHILCA1 CCOMB TG1 &amp; TG2 &amp; TG3 - GAS</t>
  </si>
  <si>
    <t>CHILCA2 TG41 - GAS</t>
  </si>
  <si>
    <t>12/03/2025 00:46:00</t>
  </si>
  <si>
    <t>12/03/2025 00:36:00</t>
  </si>
  <si>
    <t>12/03/2025 10:11:00</t>
  </si>
  <si>
    <t>12/03/2025 11:12:00</t>
  </si>
  <si>
    <t>12/03/2025 09:07:00</t>
  </si>
  <si>
    <t>12/03/2025 12:36:00</t>
  </si>
  <si>
    <t>12/03/2025 12:25:00</t>
  </si>
  <si>
    <t>12/03/2025 18:19:00</t>
  </si>
  <si>
    <t>12/03/2025 19:48:00</t>
  </si>
  <si>
    <t>12/03/2025 17:59:00</t>
  </si>
  <si>
    <t>12/03/2025 22:18:00</t>
  </si>
  <si>
    <t>12/03/2025 21:58:00</t>
  </si>
  <si>
    <t>FENIX CCOMB GT11 &amp; GT12 - GAS</t>
  </si>
  <si>
    <t>12/03/2025 03:20:00</t>
  </si>
  <si>
    <t>12/03/2025 03:30:00</t>
  </si>
  <si>
    <t>12/03/2025 06:18:00</t>
  </si>
  <si>
    <t>POR RSF</t>
  </si>
  <si>
    <t>12/03/2025 23:31:00</t>
  </si>
  <si>
    <t>REF_TALARA TV1 - NLH_RFG</t>
  </si>
  <si>
    <t>12/03/2025 08:01:00</t>
  </si>
  <si>
    <t>A las 05:00 h desconectó manualmente la unidad TV2 por falta de vapor.
A las 08:01 h desconectó manualmente la unidad TV1 por falta de vapor.</t>
  </si>
  <si>
    <t>REF_TALARA TV2 - NLH_RFG</t>
  </si>
  <si>
    <t>12/03/2025 05:00:00</t>
  </si>
  <si>
    <t>Fuera de servicio a solicitud de Petroperú.</t>
  </si>
  <si>
    <t>12/03/2025 16:31:00</t>
  </si>
  <si>
    <t>KALLPA CCOMB TG1 &amp; TG3 - GAS</t>
  </si>
  <si>
    <t>12/03/2025 08:00:00</t>
  </si>
  <si>
    <t>12/03/2025 23:03:00</t>
  </si>
  <si>
    <t>A las 13:16 h, S/C generar a 450 MW.
A las 14:20 h, S/C generar a máxima.
A las 22:35 h, S/C generar a 450 MW.
A las 22:53 h, S/C generar a 400 MW.</t>
  </si>
  <si>
    <t>LAS FLORES CCOMB TG1 - GAS</t>
  </si>
  <si>
    <t>12/03/2025 03:25:00</t>
  </si>
  <si>
    <t>12/03/2025 06:05:00</t>
  </si>
  <si>
    <t>12/03/2025 23:36:00</t>
  </si>
  <si>
    <t>STA ROSA TG8 - GAS</t>
  </si>
  <si>
    <t>12/03/2025 09:54:00</t>
  </si>
  <si>
    <t>12/03/2025 07:56:00</t>
  </si>
  <si>
    <t>12/03/2025 10:55:00</t>
  </si>
  <si>
    <t>12/03/2025 19:50:00</t>
  </si>
  <si>
    <t>12/03/2025 21:57:00</t>
  </si>
  <si>
    <t>12/03/2025 22:44:00</t>
  </si>
  <si>
    <t>12/03/2025 22:28:00</t>
  </si>
  <si>
    <t>VENTANILLA CCOMB TG4 - GAS</t>
  </si>
  <si>
    <t>12/03/2025 09:59:00</t>
  </si>
  <si>
    <t>VENTANILLA CCOMB TG4 - GAS F.DIRECTO</t>
  </si>
  <si>
    <t>12/03/2025 11:46:00</t>
  </si>
  <si>
    <t>HUAYCOLORO - BIOGAS</t>
  </si>
  <si>
    <t>12/03/2025 11:39:00</t>
  </si>
  <si>
    <t>12/03/2025 11:33:00</t>
  </si>
  <si>
    <t>LA GRINGA V - BIOGAS</t>
  </si>
  <si>
    <t>DONA CATALINA  - BIOGAS</t>
  </si>
  <si>
    <t>CALLAO - BIOGAS</t>
  </si>
  <si>
    <t>OQUENDO CCOMB TG1 - GAS</t>
  </si>
  <si>
    <t>OLLEROS TG1 - GAS</t>
  </si>
  <si>
    <t>12/03/2025 10:29:00</t>
  </si>
  <si>
    <t>12/03/2025 12:42:00</t>
  </si>
  <si>
    <t>12/03/2025 10:01:00</t>
  </si>
  <si>
    <t>12/03/2025 12:02:00</t>
  </si>
  <si>
    <t>POR PRUEBAS</t>
  </si>
  <si>
    <t>REQ. PROPIO</t>
  </si>
  <si>
    <t>12/03/2025 17:47:00</t>
  </si>
  <si>
    <t>12/03/2025 21:54:00</t>
  </si>
  <si>
    <t>12/03/2025 17:22:00</t>
  </si>
  <si>
    <t>12/03/2025 21:29:00</t>
  </si>
  <si>
    <t>Hora Inicio y Fin de Indisponibilidades de las Unidades de Generación SEIN</t>
  </si>
  <si>
    <t>LIMPIEZA E INSPECCIÓN DE LA CALDERA CBS Y MANTENIMIENTO A SUS PERIFÉRICOS (CONDUCTORES, VENTILADORES, BOMBAS, MOTORES, ETC)</t>
  </si>
  <si>
    <t>Para Central Caña Brava debido a mantenimiento anual preventivo</t>
  </si>
  <si>
    <t>indisponible por alta concentración de sólidos.</t>
  </si>
  <si>
    <t>Mantenimiento Correctivo por fatiga en la leva del cilindro A8 - 1ra ampliación</t>
  </si>
  <si>
    <t>MANTT. CORRECTIVO: PROBLEMAS DE SINCRONIZACIÓN SIST. ELECTRICO. (INDISPONIBLE DESDE VIE07MAR202510:48H)</t>
  </si>
  <si>
    <t>Unidad TG42 Indisponible. Mantenimiento correctivo debido a que falló en su arranque el 07/03</t>
  </si>
  <si>
    <t>Fuera de servicio debido a la indisponibilidad de la bocatoma Quitaracsa y la bocatoma San Mateo por caída de piedras en la zona, no se puede captar agua en la condición presentada.</t>
  </si>
  <si>
    <t>YUNCÁN</t>
  </si>
  <si>
    <t xml:space="preserve">CAÑÓN DEL PATO                                    </t>
  </si>
  <si>
    <t>SAN NICOLÁS</t>
  </si>
  <si>
    <t>EJECUTADO</t>
  </si>
  <si>
    <t>Miércoles 12 de Marzo del 2025 / SEM N° 10</t>
  </si>
  <si>
    <t xml:space="preserve">ENERGIA RENOVABLES       </t>
  </si>
  <si>
    <t xml:space="preserve">COGENERACION             </t>
  </si>
  <si>
    <t xml:space="preserve">NO INTEGRANTES           </t>
  </si>
  <si>
    <t>Miércoles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</si>
  <si>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</si>
  <si>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</si>
  <si>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</si>
  <si>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</si>
  <si>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</si>
  <si>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</si>
  <si>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</si>
  <si>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</si>
  <si>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</si>
  <si>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</si>
  <si>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</si>
  <si>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</si>
  <si>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</si>
  <si>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</si>
  <si>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</si>
  <si>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</si>
  <si>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</si>
  <si>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</si>
  <si>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</si>
  <si>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</si>
  <si>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</si>
  <si>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</si>
  <si>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</si>
  <si>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</si>
  <si>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</si>
  <si>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</si>
  <si>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</si>
  <si>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</si>
  <si>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</si>
  <si>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</si>
  <si>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</si>
  <si>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</si>
  <si>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</si>
  <si>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</si>
  <si>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</si>
  <si>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</si>
  <si>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</si>
  <si>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</si>
  <si>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</si>
  <si>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</si>
  <si>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</si>
  <si>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</si>
  <si>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</si>
  <si>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</si>
  <si>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</si>
  <si>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</si>
  <si>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</si>
  <si>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</si>
  <si>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</si>
  <si>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</si>
  <si>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</si>
  <si>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</si>
  <si>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</si>
  <si>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</si>
  <si>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</si>
  <si>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</si>
  <si>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</si>
  <si>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</si>
  <si>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</si>
  <si>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</si>
  <si>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</si>
  <si>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</si>
  <si>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</si>
  <si>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</si>
  <si>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</si>
  <si>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</si>
  <si>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</si>
  <si>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</si>
  <si>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</si>
  <si>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</si>
  <si>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</si>
  <si>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</si>
  <si>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</si>
  <si>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</si>
  <si>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</si>
  <si>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</si>
  <si>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</si>
  <si>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</si>
  <si>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</si>
  <si>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</si>
  <si>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</si>
  <si>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</si>
  <si>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</si>
  <si>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</si>
  <si>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</si>
  <si>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</si>
  <si>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</si>
  <si>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</si>
  <si>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</si>
  <si>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</si>
  <si>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</si>
  <si>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</si>
  <si>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</si>
  <si>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</si>
  <si>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</si>
  <si>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</si>
  <si>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</si>
  <si>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</si>
  <si>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</si>
  <si>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</si>
  <si>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</si>
  <si>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</si>
  <si>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</si>
  <si>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</si>
  <si>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</si>
  <si>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</si>
  <si>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5812088.34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</si>
  <si>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</si>
  <si>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</si>
  <si>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</si>
  <si>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</si>
  <si>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</si>
  <si>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</si>
  <si>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</si>
  <si>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</si>
  <si>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</si>
  <si>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</si>
  <si>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</si>
  <si>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</si>
  <si>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</si>
  <si>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</si>
  <si>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</si>
  <si>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</si>
  <si>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</si>
  <si>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</si>
  <si>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</si>
  <si>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</si>
  <si>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</si>
  <si>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</si>
  <si>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</si>
  <si>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</si>
  <si>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</si>
  <si>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</si>
  <si>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</si>
  <si>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</si>
  <si>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</si>
  <si>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</si>
  <si>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</si>
  <si>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</si>
  <si>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</si>
  <si>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</si>
  <si>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</si>
  <si>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</si>
  <si>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</si>
  <si>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</si>
  <si>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</si>
  <si>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</si>
  <si>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</si>
  <si>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</si>
  <si>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</si>
  <si>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</si>
  <si>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</si>
  <si>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</si>
  <si>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</si>
  <si>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</si>
  <si>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</si>
  <si>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</si>
  <si>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</si>
  <si>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</si>
  <si>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</si>
  <si>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</si>
  <si>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</si>
  <si>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</si>
  <si>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</si>
  <si>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</si>
  <si>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</si>
  <si>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</si>
  <si>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</si>
  <si>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</si>
  <si>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</si>
  <si>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</si>
  <si>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</si>
  <si>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</si>
  <si>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</si>
  <si>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</si>
  <si>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</si>
  <si>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</si>
  <si>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</si>
  <si>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</si>
  <si>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</si>
  <si>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</si>
  <si>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</si>
  <si>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</si>
  <si>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</si>
  <si>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</si>
  <si>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</si>
  <si>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</si>
  <si>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</si>
  <si>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</si>
  <si>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</si>
  <si>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</si>
  <si>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</si>
  <si>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</si>
  <si>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</si>
  <si>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</si>
  <si>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</si>
  <si>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</si>
  <si>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</si>
  <si>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</si>
  <si>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</si>
  <si>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</si>
  <si>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</si>
  <si>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</si>
  <si>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</si>
  <si>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</si>
  <si>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</si>
  <si>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</si>
  <si>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</si>
  <si>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</si>
  <si>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</si>
  <si>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</si>
  <si>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</si>
  <si>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</si>
  <si>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</si>
  <si>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</si>
  <si>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</si>
  <si>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</si>
  <si>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</si>
  <si>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</si>
  <si>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</si>
  <si>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</si>
  <si>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</si>
  <si>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</si>
  <si>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</si>
  <si>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</si>
  <si>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</si>
  <si>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</si>
  <si>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</si>
  <si>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</si>
  <si>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</si>
  <si>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</si>
  <si>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</si>
  <si>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</si>
  <si>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</si>
  <si>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</si>
  <si>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</si>
  <si>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</si>
  <si>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</si>
  <si>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</si>
  <si>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</si>
  <si>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</si>
  <si>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</si>
  <si>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</si>
  <si>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</si>
  <si>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</si>
  <si>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</si>
  <si>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</si>
  <si>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</si>
  <si>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</si>
  <si>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</si>
  <si>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</si>
  <si>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</si>
  <si>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</si>
  <si>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</si>
  <si>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SIN CONSUMO DE COMBUSTIBLE DIESEL EN PLANTA</t>
  </si>
  <si>
    <t>Reporte de Consumo de Combustibles</t>
  </si>
  <si>
    <t>CONSUMO DE COMBUSTIBLES - LÍQUIDO, SÓLIDO, GASEOSO</t>
  </si>
  <si>
    <t>MEDIDOR</t>
  </si>
  <si>
    <t>12/Mar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</si>
  <si>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</si>
  <si>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</si>
  <si>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</si>
  <si>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</si>
  <si>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</si>
  <si>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</si>
  <si>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</si>
  <si>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</si>
  <si>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</si>
  <si>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</si>
  <si>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</si>
  <si>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</si>
  <si>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</si>
  <si>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</si>
  <si>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</si>
  <si>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</si>
  <si>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</si>
  <si>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</si>
  <si>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</si>
  <si>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</si>
  <si>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</si>
  <si>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</si>
  <si>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</si>
  <si>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</si>
  <si>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</si>
  <si>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</si>
  <si>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</si>
  <si>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</si>
  <si>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</si>
  <si>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</si>
  <si>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</si>
  <si>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</si>
  <si>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</si>
  <si>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</si>
  <si>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</si>
  <si>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</si>
  <si>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</si>
  <si>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</si>
  <si>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</si>
  <si>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</si>
  <si>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</si>
  <si>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</si>
  <si>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</si>
  <si>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</si>
  <si>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</si>
  <si>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</si>
  <si>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</si>
  <si>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</si>
  <si>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</si>
  <si>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</si>
  <si>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</si>
  <si>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</si>
  <si>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</si>
  <si>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</si>
  <si>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</si>
  <si>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</si>
  <si>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</si>
  <si>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</si>
  <si>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</si>
  <si>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</si>
  <si>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</si>
  <si>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</si>
  <si>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</si>
  <si>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</si>
  <si>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</si>
  <si>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</si>
  <si>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</si>
  <si>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</si>
  <si>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</si>
  <si>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</si>
  <si>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</si>
  <si>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</si>
  <si>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</si>
  <si>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12/03/2025 01:00</t>
  </si>
  <si>
    <t>12/03/2025 02:00</t>
  </si>
  <si>
    <t>12/03/2025 03:00</t>
  </si>
  <si>
    <t>12/03/2025 04:00</t>
  </si>
  <si>
    <t>12/03/2025 06:00</t>
  </si>
  <si>
    <t>12/03/2025 07:00</t>
  </si>
  <si>
    <t>12/03/2025 09:00</t>
  </si>
  <si>
    <t>12/03/2025 10:00</t>
  </si>
  <si>
    <t>12/03/2025 13:00</t>
  </si>
  <si>
    <t>12/03/2025 14:00</t>
  </si>
  <si>
    <t>12/03/2025 15:00</t>
  </si>
  <si>
    <t>12/03/2025 17:00</t>
  </si>
  <si>
    <t>12/03/2025 18:00</t>
  </si>
  <si>
    <t>12/03/2025 19:00</t>
  </si>
  <si>
    <t>12/03/2025 20:00</t>
  </si>
  <si>
    <t>12/03/2025 21:00</t>
  </si>
  <si>
    <t>12/03/2025 22:00</t>
  </si>
  <si>
    <t>12/03/2025 23:00</t>
  </si>
  <si>
    <t>TEMPERATURA AMBIENTE (ºC)</t>
  </si>
  <si>
    <t>Disponibilidad de Gas Natural de las Centrales Termoeléctricas</t>
  </si>
  <si>
    <t>GASEODUCTO</t>
  </si>
  <si>
    <t>VOLUMEN DE GAS (Mm3)</t>
  </si>
  <si>
    <t>INICIAL</t>
  </si>
  <si>
    <t>GASEODUCTO DE CAMISEA (EGESUR)</t>
  </si>
  <si>
    <t>13/03/2025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</si>
  <si>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</si>
  <si>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</si>
  <si>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</si>
  <si>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</si>
  <si>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</si>
  <si>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</si>
  <si>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</si>
  <si>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</si>
  <si>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</si>
  <si>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</si>
  <si>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</si>
  <si>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</si>
  <si>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</si>
  <si>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</si>
  <si>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</si>
  <si>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</si>
  <si>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</si>
  <si>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</si>
  <si>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</si>
  <si>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</si>
  <si>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</si>
  <si>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</si>
  <si>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</si>
  <si>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</si>
  <si>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</si>
  <si>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</si>
  <si>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</si>
  <si>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</si>
  <si>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</si>
  <si>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</si>
  <si>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</si>
  <si>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</si>
  <si>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</si>
  <si>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</si>
  <si>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</si>
  <si>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</si>
  <si>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</si>
  <si>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</si>
  <si>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</si>
  <si>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</si>
  <si>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</si>
  <si>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</si>
  <si>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</si>
  <si>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</si>
  <si>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</si>
  <si>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</si>
  <si>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</si>
  <si>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</si>
  <si>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</si>
  <si>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</si>
  <si>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</si>
  <si>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</si>
  <si>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</si>
  <si>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</si>
  <si>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</si>
  <si>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</si>
  <si>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</si>
  <si>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</si>
  <si>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</si>
  <si>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</si>
  <si>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</si>
  <si>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</si>
  <si>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</si>
  <si>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</si>
  <si>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</si>
  <si>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</si>
  <si>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</si>
  <si>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</si>
  <si>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</si>
  <si>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</si>
  <si>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</si>
  <si>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</si>
  <si>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</si>
  <si>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</si>
  <si>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</si>
  <si>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</si>
  <si>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</si>
  <si>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</si>
  <si>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</si>
  <si>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</si>
  <si>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</si>
  <si>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</si>
  <si>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</si>
  <si>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</si>
  <si>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</si>
  <si>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</si>
  <si>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</si>
  <si>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</si>
  <si>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</si>
  <si>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</si>
  <si>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</si>
  <si>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</si>
  <si>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</si>
  <si>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</si>
  <si>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</si>
  <si>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</si>
  <si>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</si>
  <si>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</si>
  <si>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</si>
  <si>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</si>
  <si>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</si>
  <si>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</si>
  <si>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</si>
  <si>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</si>
  <si>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</si>
  <si>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</si>
  <si>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</si>
  <si>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</si>
  <si>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</si>
  <si>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</si>
  <si>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</si>
  <si>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</si>
  <si>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</si>
  <si>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</si>
  <si>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</si>
  <si>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</si>
  <si>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</si>
  <si>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</si>
  <si>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</si>
  <si>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</si>
  <si>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</si>
  <si>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</si>
  <si>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</si>
  <si>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</si>
  <si>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</si>
  <si>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</si>
  <si>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</si>
  <si>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</si>
  <si>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</si>
  <si>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</si>
  <si>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</si>
  <si>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</si>
  <si>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</si>
  <si>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</si>
  <si>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</si>
  <si>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</si>
  <si>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</si>
  <si>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</si>
  <si>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</si>
  <si>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</si>
  <si>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</si>
  <si>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</si>
  <si>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</si>
  <si>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</si>
  <si>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</si>
  <si>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</si>
  <si>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</si>
  <si>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</si>
  <si>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</si>
  <si>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</si>
  <si>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</si>
  <si>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</si>
  <si>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</si>
  <si>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</si>
  <si>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</si>
  <si>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</si>
  <si>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</si>
  <si>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</si>
  <si>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</si>
  <si>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</si>
  <si>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</si>
  <si>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</si>
  <si>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</si>
  <si>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</si>
  <si>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</si>
  <si>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</si>
  <si>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</si>
  <si>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</si>
  <si>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</si>
  <si>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</si>
  <si>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</si>
  <si>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</si>
  <si>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</si>
  <si>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</si>
  <si>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</si>
  <si>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</si>
  <si>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</si>
  <si>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</si>
  <si>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</si>
  <si>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</si>
  <si>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</si>
  <si>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</si>
  <si>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</si>
  <si>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</si>
  <si>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</si>
  <si>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</si>
  <si>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</si>
  <si>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</si>
  <si>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</si>
  <si>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</si>
  <si>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</si>
  <si>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</si>
  <si>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</si>
  <si>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</si>
  <si>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</si>
  <si>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</si>
  <si>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</si>
  <si>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</si>
  <si>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</si>
  <si>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</si>
  <si>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</si>
  <si>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</si>
  <si>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</si>
  <si>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</si>
  <si>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</si>
  <si>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</si>
  <si>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</si>
  <si>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</si>
  <si>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</si>
  <si>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</si>
  <si>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</si>
  <si>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</si>
  <si>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</si>
  <si>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</si>
  <si>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</si>
  <si>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</si>
  <si>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</si>
  <si>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</si>
  <si>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</si>
  <si>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</si>
  <si>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</si>
  <si>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</si>
  <si>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</si>
  <si>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</si>
  <si>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</si>
  <si>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</si>
  <si>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</si>
  <si>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</si>
  <si>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</si>
  <si>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</si>
  <si>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</si>
  <si>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</si>
  <si>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</si>
  <si>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</si>
  <si>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</si>
  <si>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</si>
  <si>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</si>
  <si>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</si>
  <si>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</si>
  <si>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</si>
  <si>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</si>
  <si>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</si>
  <si>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</si>
  <si>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</si>
  <si>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</si>
  <si>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</si>
  <si>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</si>
  <si>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</si>
  <si>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</si>
  <si>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</si>
  <si>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</si>
  <si>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</si>
  <si>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</si>
  <si>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</si>
  <si>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</si>
  <si>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</si>
  <si>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</si>
  <si>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</si>
  <si>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</si>
  <si>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</si>
  <si>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</si>
  <si>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</si>
  <si>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</si>
  <si>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</si>
  <si>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</si>
  <si>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</si>
  <si>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</si>
  <si>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</si>
  <si>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</si>
  <si>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</si>
  <si>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</si>
  <si>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</si>
  <si>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</si>
  <si>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</si>
  <si>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</si>
  <si>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</si>
  <si>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</si>
  <si>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</si>
  <si>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</si>
  <si>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</si>
  <si>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</si>
  <si>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</si>
  <si>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</si>
  <si>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</si>
  <si>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</si>
  <si>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</si>
  <si>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</si>
  <si>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</si>
  <si>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</si>
  <si>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</si>
  <si>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</si>
  <si>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</si>
  <si>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</si>
  <si>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</si>
  <si>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</si>
  <si>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</si>
  <si>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</si>
  <si>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</si>
  <si>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</si>
  <si>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</si>
  <si>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</si>
  <si>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</si>
  <si>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</si>
  <si>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</si>
  <si>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</si>
  <si>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</si>
  <si>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</si>
  <si>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</si>
  <si>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</si>
  <si>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</si>
  <si>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</si>
  <si>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</si>
  <si>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</si>
  <si>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</si>
  <si>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</si>
  <si>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</si>
  <si>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</si>
  <si>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</si>
  <si>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</si>
  <si>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</si>
  <si>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</si>
  <si>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</si>
  <si>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</si>
  <si>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</si>
  <si>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</si>
  <si>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</si>
  <si>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</si>
  <si>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</si>
  <si>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</si>
  <si>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</si>
  <si>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</si>
  <si>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</si>
  <si>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</si>
  <si>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</si>
  <si>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</si>
  <si>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</si>
  <si>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</si>
  <si>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</si>
  <si>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</si>
  <si>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</si>
  <si>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</si>
  <si>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</si>
  <si>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</si>
  <si>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</si>
  <si>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</si>
  <si>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</si>
  <si>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</si>
  <si>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</si>
  <si>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</si>
  <si>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</si>
  <si>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</si>
  <si>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</si>
  <si>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</si>
  <si>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</si>
  <si>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</si>
  <si>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</si>
  <si>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</si>
  <si>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</si>
  <si>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</si>
  <si>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</si>
  <si>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</si>
  <si>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</si>
  <si>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</si>
  <si>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</si>
  <si>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</si>
  <si>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</si>
  <si>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</si>
  <si>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</si>
  <si>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</si>
  <si>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</si>
  <si>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</si>
  <si>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</si>
  <si>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</si>
  <si>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</si>
  <si>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</si>
  <si>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</si>
  <si>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</si>
  <si>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</si>
  <si>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</si>
  <si>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</si>
  <si>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</si>
  <si>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</si>
  <si>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</si>
  <si>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</si>
  <si>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</si>
  <si>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</si>
  <si>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</si>
  <si>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</si>
  <si>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</si>
  <si>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</si>
  <si>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</si>
  <si>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</si>
  <si>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</si>
  <si>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</si>
  <si>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</si>
  <si>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</si>
  <si>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</si>
  <si>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</si>
  <si>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</si>
  <si>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</si>
  <si>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</si>
  <si>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</si>
  <si>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</si>
  <si>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</si>
  <si>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</si>
  <si>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</si>
  <si>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</si>
  <si>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</si>
  <si>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</si>
  <si>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</si>
  <si>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</si>
  <si>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</si>
  <si>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</si>
  <si>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</si>
  <si>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</si>
  <si>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</si>
  <si>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</si>
  <si>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</si>
  <si>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</si>
  <si>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</si>
  <si>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</si>
  <si>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</si>
  <si>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</si>
  <si>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</si>
  <si>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</si>
  <si>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</si>
  <si>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</si>
  <si>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</si>
  <si>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</si>
  <si>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</si>
  <si>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</si>
  <si>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</si>
  <si>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</si>
  <si>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</si>
  <si>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</si>
  <si>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</si>
  <si>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</si>
  <si>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</si>
  <si>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</si>
  <si>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</si>
  <si>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</si>
  <si>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</si>
  <si>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</si>
  <si>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</si>
  <si>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</si>
  <si>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</si>
  <si>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</si>
  <si>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</si>
  <si>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</si>
  <si>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</si>
  <si>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</si>
  <si>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</si>
  <si>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</si>
  <si>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</si>
  <si>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</si>
  <si>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</si>
  <si>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</si>
  <si>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</si>
  <si>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</si>
  <si>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</si>
  <si>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</si>
  <si>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</si>
  <si>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</si>
  <si>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</si>
  <si>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</si>
  <si>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</si>
  <si>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</si>
  <si>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</si>
  <si>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</si>
  <si>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</si>
  <si>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</si>
  <si>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</si>
  <si>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</si>
  <si>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</si>
  <si>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</si>
  <si>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</si>
  <si>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</si>
  <si>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</si>
  <si>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</si>
  <si>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</si>
  <si>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</si>
  <si>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</si>
  <si>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</si>
  <si>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</si>
  <si>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</si>
  <si>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</si>
  <si>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</si>
  <si>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</si>
  <si>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</si>
  <si>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</si>
  <si>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</si>
  <si>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</si>
  <si>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</si>
  <si>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</si>
  <si>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</si>
  <si>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</si>
  <si>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</si>
  <si>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</si>
  <si>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</si>
  <si>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</si>
  <si>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</si>
  <si>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</si>
  <si>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</si>
  <si>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</si>
  <si>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</si>
  <si>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</si>
  <si>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</si>
  <si>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</si>
  <si>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</si>
  <si>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</si>
  <si>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</si>
  <si>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</si>
  <si>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</si>
  <si>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</si>
  <si>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</si>
  <si>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</si>
  <si>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</si>
  <si>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</si>
  <si>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</si>
  <si>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</si>
  <si>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</si>
  <si>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</si>
  <si>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</si>
  <si>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</si>
  <si>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</si>
  <si>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</si>
  <si>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</si>
  <si>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</si>
  <si>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</si>
  <si>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</si>
  <si>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</si>
  <si>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</si>
  <si>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</si>
  <si>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</si>
  <si>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</si>
  <si>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</si>
  <si>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</si>
  <si>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</si>
  <si>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</si>
  <si>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</si>
  <si>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</si>
  <si>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</si>
  <si>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</si>
  <si>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</si>
  <si>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</si>
  <si>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</si>
  <si>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</si>
  <si>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</si>
  <si>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</si>
  <si>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</si>
  <si>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</si>
  <si>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</si>
  <si>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</si>
  <si>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</si>
  <si>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</si>
  <si>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</si>
  <si>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</si>
  <si>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</si>
  <si>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</si>
  <si>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</si>
  <si>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</si>
  <si>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</si>
  <si>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</si>
  <si>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</si>
  <si>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</si>
  <si>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</si>
  <si>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</si>
  <si>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</si>
  <si>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</si>
  <si>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</si>
  <si>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</si>
  <si>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</si>
  <si>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</si>
  <si>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</si>
  <si>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</si>
  <si>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</si>
  <si>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</si>
  <si>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</si>
  <si>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</si>
  <si>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</si>
  <si>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</si>
  <si>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</si>
  <si>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</si>
  <si>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</si>
  <si>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</si>
  <si>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</si>
  <si>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</si>
  <si>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</si>
  <si>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</si>
  <si>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</si>
  <si>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</si>
  <si>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</si>
  <si>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</si>
  <si>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</si>
  <si>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</si>
  <si>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</si>
  <si>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</si>
  <si>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</si>
  <si>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</si>
  <si>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</si>
  <si>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</si>
  <si>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</si>
  <si>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</si>
  <si>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</si>
  <si>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</si>
  <si>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</si>
  <si>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</si>
  <si>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</si>
  <si>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</si>
  <si>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</si>
  <si>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</si>
  <si>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</si>
  <si>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</si>
  <si>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</si>
  <si>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</si>
  <si>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</si>
  <si>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</si>
  <si>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</si>
  <si>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</si>
  <si>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</si>
  <si>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</si>
  <si>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</si>
  <si>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</si>
  <si>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</si>
  <si>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</si>
  <si>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</si>
  <si>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</si>
  <si>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</si>
  <si>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</si>
  <si>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</si>
  <si>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</si>
  <si>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</si>
  <si>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</si>
  <si>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</si>
  <si>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</si>
  <si>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</si>
  <si>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</si>
  <si>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</si>
  <si>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</si>
  <si>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</si>
  <si>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</si>
  <si>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</si>
  <si>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</si>
  <si>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</si>
  <si>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</si>
  <si>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</si>
  <si>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</si>
  <si>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</si>
  <si>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</si>
  <si>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</si>
  <si>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</si>
  <si>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</si>
  <si>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</si>
  <si>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</si>
  <si>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</si>
  <si>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</si>
  <si>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</si>
  <si>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</si>
  <si>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</si>
  <si>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</si>
  <si>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</si>
  <si>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</si>
  <si>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</si>
  <si>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</si>
  <si>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</si>
  <si>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</si>
  <si>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</si>
  <si>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</si>
  <si>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</si>
  <si>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</si>
  <si>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</si>
  <si>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</si>
  <si>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</si>
  <si>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</si>
  <si>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</si>
  <si>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</si>
  <si>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</si>
  <si>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</si>
  <si>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</si>
  <si>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</si>
  <si>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</si>
  <si>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</si>
  <si>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</si>
  <si>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</si>
  <si>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</si>
  <si>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</si>
  <si>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</si>
  <si>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</si>
  <si>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</si>
  <si>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</si>
  <si>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</si>
  <si>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</si>
  <si>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</si>
  <si>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</si>
  <si>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</si>
  <si>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</si>
  <si>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</si>
  <si>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</si>
  <si>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</si>
  <si>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</si>
  <si>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HIDRANDINA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</si>
  <si>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</si>
  <si>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</si>
  <si>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</si>
  <si>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</si>
  <si>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</si>
  <si>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</si>
  <si>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</si>
  <si>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</si>
  <si>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</si>
  <si>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</si>
  <si>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</si>
  <si>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</si>
  <si>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</si>
  <si>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</si>
  <si>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</si>
  <si>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</si>
  <si>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</si>
  <si>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</si>
  <si>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</si>
  <si>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</si>
  <si>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</si>
  <si>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</si>
  <si>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</si>
  <si>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</si>
  <si>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</si>
  <si>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</si>
  <si>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</si>
  <si>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</si>
  <si>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</si>
  <si>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</si>
  <si>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</si>
  <si>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</si>
  <si>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</si>
  <si>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</si>
  <si>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</si>
  <si>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</si>
  <si>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</si>
  <si>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</si>
  <si>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</si>
  <si>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</si>
  <si>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</si>
  <si>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</si>
  <si>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</si>
  <si>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</si>
  <si>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</si>
  <si>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</si>
  <si>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</si>
  <si>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</si>
  <si>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</si>
  <si>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</si>
  <si>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</si>
  <si>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</si>
  <si>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</si>
  <si>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</si>
  <si>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</si>
  <si>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</si>
  <si>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</si>
  <si>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</si>
  <si>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</si>
  <si>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</si>
  <si>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</si>
  <si>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</si>
  <si>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</si>
  <si>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</si>
  <si>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</si>
  <si>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</si>
  <si>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</si>
  <si>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</si>
  <si>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</si>
  <si>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</si>
  <si>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</si>
  <si>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</si>
  <si>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</si>
  <si>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</si>
  <si>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</si>
  <si>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</si>
  <si>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</si>
  <si>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</si>
  <si>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</si>
  <si>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</si>
  <si>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</si>
  <si>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</si>
  <si>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</si>
  <si>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</si>
  <si>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</si>
  <si>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</si>
  <si>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</si>
  <si>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</si>
  <si>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</si>
  <si>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</si>
  <si>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</si>
  <si>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</si>
  <si>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</si>
  <si>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</si>
  <si>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</si>
  <si>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</si>
  <si>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</si>
  <si>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</si>
  <si>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</si>
  <si>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</si>
  <si>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</si>
  <si>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</si>
  <si>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</si>
  <si>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</si>
  <si>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</si>
  <si>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</si>
  <si>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</si>
  <si>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</si>
  <si>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</si>
  <si>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</si>
  <si>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</si>
  <si>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</si>
  <si>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</si>
  <si>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</si>
  <si>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</si>
  <si>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</si>
  <si>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</si>
  <si>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</si>
  <si>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</si>
  <si>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</si>
  <si>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</si>
  <si>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</si>
  <si>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</si>
  <si>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</si>
  <si>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</si>
  <si>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</si>
  <si>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</si>
  <si>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</si>
  <si>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</si>
  <si>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</si>
  <si>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</si>
  <si>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</si>
  <si>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</si>
  <si>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</si>
  <si>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</si>
  <si>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</si>
  <si>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</si>
  <si>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</si>
  <si>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</si>
  <si>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</si>
  <si>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</si>
  <si>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</si>
  <si>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</si>
  <si>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</si>
  <si>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</si>
  <si>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</si>
  <si>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</si>
  <si>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</si>
  <si>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</si>
  <si>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</si>
  <si>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</si>
  <si>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</si>
  <si>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</si>
  <si>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</si>
  <si>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</si>
  <si>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</si>
  <si>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</si>
  <si>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</si>
  <si>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</si>
  <si>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</si>
  <si>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</si>
  <si>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</si>
  <si>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</si>
  <si>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</si>
  <si>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</si>
  <si>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</si>
  <si>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</si>
  <si>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</si>
  <si>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</si>
  <si>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</si>
  <si>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</si>
  <si>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</si>
  <si>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</si>
  <si>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</si>
  <si>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</si>
  <si>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</si>
  <si>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</si>
  <si>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</si>
  <si>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</si>
  <si>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</si>
  <si>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</si>
  <si>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</si>
  <si>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</si>
  <si>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</si>
  <si>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</si>
  <si>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</si>
  <si>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</si>
  <si>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</si>
  <si>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</si>
  <si>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</si>
  <si>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</si>
  <si>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</si>
  <si>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</si>
  <si>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</si>
  <si>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</si>
  <si>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</si>
  <si>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</si>
  <si>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</si>
  <si>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</si>
  <si>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</si>
  <si>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</si>
  <si>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</si>
  <si>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</si>
  <si>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</si>
  <si>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</si>
  <si>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</si>
  <si>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</si>
  <si>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</si>
  <si>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</si>
  <si>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</si>
  <si>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</si>
  <si>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</si>
  <si>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</si>
  <si>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</si>
  <si>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</si>
  <si>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</si>
  <si>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</si>
  <si>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</si>
  <si>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</si>
  <si>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</si>
  <si>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</si>
  <si>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</si>
  <si>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</si>
  <si>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</si>
  <si>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</si>
  <si>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</si>
  <si>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</si>
  <si>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</si>
  <si>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</si>
  <si>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</si>
  <si>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</si>
  <si>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</si>
  <si>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</si>
  <si>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</si>
  <si>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</si>
  <si>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</si>
  <si>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</si>
  <si>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</si>
  <si>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</si>
  <si>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</si>
  <si>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</si>
  <si>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</si>
  <si>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</si>
  <si>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</si>
  <si>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</si>
  <si>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</si>
  <si>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</si>
  <si>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</si>
  <si>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</si>
  <si>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</si>
  <si>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</si>
  <si>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</si>
  <si>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</si>
  <si>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</si>
  <si>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</si>
  <si>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</si>
  <si>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</si>
  <si>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</si>
  <si>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</si>
  <si>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</si>
  <si>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</si>
  <si>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</si>
  <si>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</si>
  <si>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</si>
  <si>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</si>
  <si>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</si>
  <si>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</si>
  <si>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</si>
  <si>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</si>
  <si>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</si>
  <si>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</si>
  <si>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</si>
  <si>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</si>
  <si>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</si>
  <si>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</si>
  <si>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</si>
  <si>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</si>
  <si>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</si>
  <si>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</si>
  <si>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</si>
  <si>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</si>
  <si>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</si>
  <si>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</si>
  <si>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</si>
  <si>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</si>
  <si>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</si>
  <si>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</si>
  <si>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</si>
  <si>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</si>
  <si>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</si>
  <si>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</si>
  <si>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</si>
  <si>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</si>
  <si>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</si>
  <si>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</si>
  <si>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</si>
  <si>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</si>
  <si>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</si>
  <si>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</si>
  <si>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</si>
  <si>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</si>
  <si>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</si>
  <si>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</si>
  <si>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</si>
  <si>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</si>
  <si>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</si>
  <si>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</si>
  <si>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</si>
  <si>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</si>
  <si>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</si>
  <si>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</si>
  <si>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</si>
  <si>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</si>
  <si>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</si>
  <si>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</si>
  <si>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</si>
  <si>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</si>
  <si>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</si>
  <si>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</si>
  <si>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</si>
  <si>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</si>
  <si>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</si>
  <si>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</si>
  <si>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</si>
  <si>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</si>
  <si>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</si>
  <si>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</si>
  <si>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</si>
  <si>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</si>
  <si>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</si>
  <si>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</si>
  <si>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</si>
  <si>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</si>
  <si>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</si>
  <si>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</si>
  <si>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</si>
  <si>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</si>
  <si>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</si>
  <si>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</si>
  <si>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</si>
  <si>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</si>
  <si>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</si>
  <si>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</si>
  <si>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</si>
  <si>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</si>
  <si>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</si>
  <si>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</si>
  <si>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</si>
  <si>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</si>
  <si>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</si>
  <si>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</si>
  <si>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</si>
  <si>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</si>
  <si>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</si>
  <si>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</si>
  <si>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</si>
  <si>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</si>
  <si>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</si>
  <si>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</si>
  <si>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</si>
  <si>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</si>
  <si>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</si>
  <si>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</si>
  <si>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</si>
  <si>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</si>
  <si>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</si>
  <si>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</si>
  <si>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</si>
  <si>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</si>
  <si>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</si>
  <si>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</si>
  <si>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</si>
  <si>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</si>
  <si>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</si>
  <si>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</si>
  <si>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</si>
  <si>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</si>
  <si>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</si>
  <si>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</si>
  <si>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</si>
  <si>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</si>
  <si>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</si>
  <si>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</si>
  <si>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</si>
  <si>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</si>
  <si>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</si>
  <si>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</si>
  <si>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</si>
  <si>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</si>
  <si>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</si>
  <si>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</si>
  <si>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04:32:22
</t>
  </si>
  <si>
    <t xml:space="preserve">59.774 
</t>
  </si>
  <si>
    <t xml:space="preserve">06:27:08
</t>
  </si>
  <si>
    <t xml:space="preserve">60.346 
</t>
  </si>
  <si>
    <t xml:space="preserve">59.773 
</t>
  </si>
  <si>
    <t>PUCALLPA ISA</t>
  </si>
  <si>
    <t xml:space="preserve">16:32:38
</t>
  </si>
  <si>
    <t xml:space="preserve">59.867 
</t>
  </si>
  <si>
    <t xml:space="preserve">23:02:12
</t>
  </si>
  <si>
    <t xml:space="preserve">60.167 
</t>
  </si>
  <si>
    <t xml:space="preserve">59.775 
</t>
  </si>
  <si>
    <t xml:space="preserve">60.347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</si>
  <si>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</si>
  <si>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</si>
  <si>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</si>
  <si>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</si>
  <si>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</si>
  <si>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</si>
  <si>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</si>
  <si>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</si>
  <si>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</si>
  <si>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</si>
  <si>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</si>
  <si>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</si>
  <si>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</si>
  <si>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</si>
  <si>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</si>
  <si>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</si>
  <si>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</si>
  <si>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</si>
  <si>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</si>
  <si>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</si>
  <si>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</si>
  <si>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5812088 y resultó S/. 2450294 (29.66% ) menor que el correspondiente al miércoles de la semana pasada.</t>
  </si>
  <si>
    <t>Fecha</t>
  </si>
  <si>
    <t>Costo Total Ejecutado</t>
  </si>
  <si>
    <t>Costo Total Programado</t>
  </si>
  <si>
    <t>MIE 5</t>
  </si>
  <si>
    <t>JUE 6</t>
  </si>
  <si>
    <t>VIE 7</t>
  </si>
  <si>
    <t>SAB 8</t>
  </si>
  <si>
    <t>DOM 9</t>
  </si>
  <si>
    <t>LUN 10</t>
  </si>
  <si>
    <t>MAR 11</t>
  </si>
  <si>
    <t>MIE 12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</si>
  <si>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</si>
  <si>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</si>
  <si>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</si>
  <si>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</si>
  <si>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</si>
  <si>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</si>
  <si>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</si>
  <si>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</si>
  <si>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</si>
  <si>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</si>
  <si>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</si>
  <si>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</si>
  <si>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</si>
  <si>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</si>
  <si>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</si>
  <si>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</si>
  <si>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</si>
  <si>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</si>
  <si>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</si>
  <si>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</si>
  <si>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</si>
  <si>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</si>
  <si>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</si>
  <si>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</si>
  <si>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</si>
  <si>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</si>
  <si>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</si>
  <si>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</si>
  <si>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</si>
  <si>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</si>
  <si>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</si>
  <si>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</si>
  <si>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</si>
  <si>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</si>
  <si>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</si>
  <si>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</si>
  <si>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</si>
  <si>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</si>
  <si>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</si>
  <si>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</si>
  <si>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</si>
  <si>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</si>
  <si>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</si>
  <si>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</si>
  <si>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</si>
  <si>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</si>
  <si>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</si>
  <si>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</si>
  <si>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</si>
  <si>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</si>
  <si>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</si>
  <si>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</si>
  <si>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</si>
  <si>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</si>
  <si>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</si>
  <si>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</si>
  <si>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</si>
  <si>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</si>
  <si>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</si>
  <si>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</si>
  <si>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</si>
  <si>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</si>
  <si>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</si>
  <si>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</si>
  <si>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</si>
  <si>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</si>
  <si>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</si>
  <si>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</si>
  <si>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</si>
  <si>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</si>
  <si>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</si>
  <si>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</si>
  <si>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</si>
  <si>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</si>
  <si>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</si>
  <si>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</si>
  <si>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</si>
  <si>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</si>
  <si>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</si>
  <si>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</si>
  <si>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</si>
  <si>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</si>
  <si>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</si>
  <si>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</si>
  <si>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</si>
  <si>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</si>
  <si>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</si>
  <si>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</si>
  <si>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</si>
  <si>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</si>
  <si>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</si>
  <si>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</si>
  <si>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</si>
  <si>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</si>
  <si>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</si>
  <si>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</si>
  <si>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</si>
  <si>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</si>
  <si>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</si>
  <si>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</si>
  <si>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</si>
  <si>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</si>
  <si>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</si>
  <si>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</si>
  <si>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</si>
  <si>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</si>
  <si>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</si>
  <si>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</si>
  <si>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</si>
  <si>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</si>
  <si>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</si>
  <si>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</si>
  <si>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</si>
  <si>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</si>
  <si>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</si>
  <si>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</si>
  <si>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</si>
  <si>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</si>
  <si>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</si>
  <si>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</si>
  <si>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</si>
  <si>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</si>
  <si>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</si>
  <si>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</si>
  <si>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</si>
  <si>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</si>
  <si>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</si>
  <si>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</si>
  <si>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</si>
  <si>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</si>
  <si>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</si>
  <si>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</si>
  <si>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</si>
  <si>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</si>
  <si>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</si>
  <si>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</si>
  <si>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</si>
  <si>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</si>
  <si>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</si>
  <si>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</si>
  <si>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</si>
  <si>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</si>
  <si>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</si>
  <si>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</si>
  <si>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</si>
  <si>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</si>
  <si>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</si>
  <si>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</si>
  <si>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</si>
  <si>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</si>
  <si>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</si>
  <si>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</si>
  <si>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</si>
  <si>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</si>
  <si>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</si>
  <si>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</si>
  <si>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</si>
  <si>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</si>
  <si>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</si>
  <si>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</si>
  <si>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</si>
  <si>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</si>
  <si>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</si>
  <si>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</si>
  <si>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</si>
  <si>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</si>
  <si>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</si>
  <si>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</si>
  <si>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</si>
  <si>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</si>
  <si>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</si>
  <si>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</si>
  <si>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</si>
  <si>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</si>
  <si>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</si>
  <si>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</si>
  <si>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</si>
  <si>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</si>
  <si>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</si>
  <si>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</si>
  <si>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</si>
  <si>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</si>
  <si>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</si>
  <si>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</si>
  <si>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</si>
  <si>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29</t>
  </si>
  <si>
    <t>55</t>
  </si>
  <si>
    <t>12</t>
  </si>
  <si>
    <t>32.7394</t>
  </si>
  <si>
    <t>924-22</t>
  </si>
  <si>
    <t>URS-ENL-001 - G1</t>
  </si>
  <si>
    <t>CHHuinco - G1</t>
  </si>
  <si>
    <t>18.3349</t>
  </si>
  <si>
    <t>27.5914</t>
  </si>
  <si>
    <t>19.0075</t>
  </si>
  <si>
    <t>27.4183</t>
  </si>
  <si>
    <t>924-23</t>
  </si>
  <si>
    <t>URS-ENL-001 - G2</t>
  </si>
  <si>
    <t>CHHuinco - G2</t>
  </si>
  <si>
    <t>18.2869</t>
  </si>
  <si>
    <t>27.4086</t>
  </si>
  <si>
    <t>27.3269</t>
  </si>
  <si>
    <t>924-24</t>
  </si>
  <si>
    <t>URS-ENL-001 - G3</t>
  </si>
  <si>
    <t>CHHuinco - G3</t>
  </si>
  <si>
    <t>18.3782</t>
  </si>
  <si>
    <t>27.6731</t>
  </si>
  <si>
    <t>19.0566</t>
  </si>
  <si>
    <t>27.5817</t>
  </si>
  <si>
    <t>924-25</t>
  </si>
  <si>
    <t>URS-ENL-001 - G4</t>
  </si>
  <si>
    <t>CHHuinco - G4</t>
  </si>
  <si>
    <t>16.9358</t>
  </si>
  <si>
    <t>1906-280</t>
  </si>
  <si>
    <t>URS-ENL-002</t>
  </si>
  <si>
    <t>CHMatuca</t>
  </si>
  <si>
    <t>22</t>
  </si>
  <si>
    <t>11.0104</t>
  </si>
  <si>
    <t>10.9709</t>
  </si>
  <si>
    <t>10.7013</t>
  </si>
  <si>
    <t>11.3591</t>
  </si>
  <si>
    <t>10.7015</t>
  </si>
  <si>
    <t>15</t>
  </si>
  <si>
    <t>15.0909</t>
  </si>
  <si>
    <t>1906-28</t>
  </si>
  <si>
    <t>URS-ENL-002 - G1</t>
  </si>
  <si>
    <t>CHMatuca - G1</t>
  </si>
  <si>
    <t>1906-29</t>
  </si>
  <si>
    <t>URS-ENL-002 - G2</t>
  </si>
  <si>
    <t>CHMatuca - G2</t>
  </si>
  <si>
    <t>1964-11513</t>
  </si>
  <si>
    <t>C.T. CHILCA UNO</t>
  </si>
  <si>
    <t>URS-ENG-001</t>
  </si>
  <si>
    <t>CTChilc1 - CC</t>
  </si>
  <si>
    <t>100.267</t>
  </si>
  <si>
    <t>106.3248</t>
  </si>
  <si>
    <t>170</t>
  </si>
  <si>
    <t>18.7074</t>
  </si>
  <si>
    <t>103.0946</t>
  </si>
  <si>
    <t>91.1542</t>
  </si>
  <si>
    <t>146.2821</t>
  </si>
  <si>
    <t>151.8273</t>
  </si>
  <si>
    <t>59.7074</t>
  </si>
  <si>
    <t>53.7074</t>
  </si>
  <si>
    <t>154</t>
  </si>
  <si>
    <t>43.7074</t>
  </si>
  <si>
    <t>60.6969</t>
  </si>
  <si>
    <t>54.7365</t>
  </si>
  <si>
    <t>137</t>
  </si>
  <si>
    <t>49.7074</t>
  </si>
  <si>
    <t>33.006</t>
  </si>
  <si>
    <t>155.7268</t>
  </si>
  <si>
    <t>33.0058</t>
  </si>
  <si>
    <t>28.7074</t>
  </si>
  <si>
    <t>146</t>
  </si>
  <si>
    <t>6.7074</t>
  </si>
  <si>
    <t>21.7074</t>
  </si>
  <si>
    <t>79.5594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</si>
  <si>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</si>
  <si>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</si>
  <si>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</si>
  <si>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</si>
  <si>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</si>
  <si>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</si>
  <si>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</si>
  <si>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</si>
  <si>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</si>
  <si>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</si>
  <si>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</si>
  <si>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</si>
  <si>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</si>
  <si>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</si>
  <si>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</si>
  <si>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</si>
  <si>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</si>
  <si>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</si>
  <si>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</si>
  <si>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</si>
  <si>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</si>
  <si>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</si>
  <si>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</si>
  <si>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</si>
  <si>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</si>
  <si>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</si>
  <si>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</si>
  <si>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</si>
  <si>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</si>
  <si>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65.994</t>
  </si>
  <si>
    <t>2253-12601</t>
  </si>
  <si>
    <t>URS-CLP-001 - G1</t>
  </si>
  <si>
    <t>CHPlatan - G1</t>
  </si>
  <si>
    <t>2253-12602</t>
  </si>
  <si>
    <t>URS-CLP-001 - G2</t>
  </si>
  <si>
    <t>CHPlatan - G2</t>
  </si>
  <si>
    <t>3168-1191</t>
  </si>
  <si>
    <t>URS-CHI-001</t>
  </si>
  <si>
    <t>CHChimay</t>
  </si>
  <si>
    <t>26.0551</t>
  </si>
  <si>
    <t>12.1748</t>
  </si>
  <si>
    <t>17.1122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</si>
  <si>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</si>
  <si>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</si>
  <si>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</si>
  <si>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</si>
  <si>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</si>
  <si>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</si>
  <si>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</si>
  <si>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</si>
  <si>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</si>
  <si>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</si>
  <si>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</si>
  <si>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</si>
  <si>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</si>
  <si>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</si>
  <si>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</si>
  <si>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</si>
  <si>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t>
  </si>
  <si>
    <t>3182-14971</t>
  </si>
  <si>
    <t>URS-CHG-001 - G1</t>
  </si>
  <si>
    <t>CHChagll - G1</t>
  </si>
  <si>
    <t>3182-14972</t>
  </si>
  <si>
    <t>URS-CHG-001 - G2</t>
  </si>
  <si>
    <t>CHChagll - G2</t>
  </si>
  <si>
    <t>3308-13601</t>
  </si>
  <si>
    <t>URS-FNX-001</t>
  </si>
  <si>
    <t>CTFenix - CC</t>
  </si>
  <si>
    <t>69.733</t>
  </si>
  <si>
    <t>24.7074</t>
  </si>
  <si>
    <t>63.6752</t>
  </si>
  <si>
    <t>84.9509</t>
  </si>
  <si>
    <t>66.9054</t>
  </si>
  <si>
    <t>78.8458</t>
  </si>
  <si>
    <t>52.7179</t>
  </si>
  <si>
    <t>47.1727</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</si>
  <si>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</si>
  <si>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</si>
  <si>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</si>
  <si>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</si>
  <si>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</si>
  <si>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</si>
  <si>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</si>
  <si>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</si>
  <si>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</si>
  <si>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</si>
  <si>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</si>
  <si>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</si>
  <si>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</si>
  <si>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</si>
  <si>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</si>
  <si>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</si>
  <si>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</si>
  <si>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</si>
  <si>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</si>
  <si>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</si>
  <si>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</si>
  <si>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182</t>
  </si>
  <si>
    <t>218.0000</t>
  </si>
  <si>
    <t>217.9999</t>
  </si>
  <si>
    <t>190.0000</t>
  </si>
  <si>
    <t>205.0000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</si>
  <si>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</si>
  <si>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</si>
  <si>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</si>
  <si>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</si>
  <si>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</si>
  <si>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</si>
  <si>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</si>
  <si>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</si>
  <si>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</si>
  <si>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</si>
  <si>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</si>
  <si>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</si>
  <si>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</si>
  <si>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 xml:space="preserve">Se actualizó el despacho ejecutado de las C.T. Tallanca; C.T. Refinería Talara; C.H. Carpapata; C.H. Pias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</si>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</sst>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981.08389999999997</c:v>
                </c:pt>
                <c:pt idx="1">
                  <c:v>964.50239999999997</c:v>
                </c:pt>
                <c:pt idx="2">
                  <c:v>952.41809999999998</c:v>
                </c:pt>
                <c:pt idx="3">
                  <c:v>942.47450000000003</c:v>
                </c:pt>
                <c:pt idx="4">
                  <c:v>971.84910000000002</c:v>
                </c:pt>
                <c:pt idx="5">
                  <c:v>928.31700000000001</c:v>
                </c:pt>
                <c:pt idx="6">
                  <c:v>921.99760000000003</c:v>
                </c:pt>
                <c:pt idx="7">
                  <c:v>923.21259999999995</c:v>
                </c:pt>
                <c:pt idx="8">
                  <c:v>957.81479999999999</c:v>
                </c:pt>
                <c:pt idx="9">
                  <c:v>937.81240000000003</c:v>
                </c:pt>
                <c:pt idx="10">
                  <c:v>987.64520000000005</c:v>
                </c:pt>
                <c:pt idx="11">
                  <c:v>984.8048</c:v>
                </c:pt>
                <c:pt idx="12">
                  <c:v>1013.2151</c:v>
                </c:pt>
                <c:pt idx="13">
                  <c:v>1005.8189</c:v>
                </c:pt>
                <c:pt idx="14">
                  <c:v>1018.1974</c:v>
                </c:pt>
                <c:pt idx="15">
                  <c:v>1050.5730000000001</c:v>
                </c:pt>
                <c:pt idx="16">
                  <c:v>1098.01</c:v>
                </c:pt>
                <c:pt idx="17">
                  <c:v>1129.0419999999999</c:v>
                </c:pt>
                <c:pt idx="18">
                  <c:v>1125.5229999999999</c:v>
                </c:pt>
                <c:pt idx="19">
                  <c:v>1160.2860000000001</c:v>
                </c:pt>
                <c:pt idx="20">
                  <c:v>1172.155</c:v>
                </c:pt>
                <c:pt idx="21">
                  <c:v>1233.252</c:v>
                </c:pt>
                <c:pt idx="22">
                  <c:v>1138.307</c:v>
                </c:pt>
                <c:pt idx="23">
                  <c:v>1174.498</c:v>
                </c:pt>
                <c:pt idx="24">
                  <c:v>1168.162</c:v>
                </c:pt>
                <c:pt idx="25">
                  <c:v>1162.165</c:v>
                </c:pt>
                <c:pt idx="26">
                  <c:v>1125.336</c:v>
                </c:pt>
                <c:pt idx="27">
                  <c:v>1119.8620000000001</c:v>
                </c:pt>
                <c:pt idx="28">
                  <c:v>1155.354</c:v>
                </c:pt>
                <c:pt idx="29">
                  <c:v>1218.2729999999999</c:v>
                </c:pt>
                <c:pt idx="30">
                  <c:v>1245.5740000000001</c:v>
                </c:pt>
                <c:pt idx="31">
                  <c:v>1238.184</c:v>
                </c:pt>
                <c:pt idx="32">
                  <c:v>1218.385</c:v>
                </c:pt>
                <c:pt idx="33">
                  <c:v>1216.23</c:v>
                </c:pt>
                <c:pt idx="34">
                  <c:v>1219.1289999999999</c:v>
                </c:pt>
                <c:pt idx="35">
                  <c:v>1169.346</c:v>
                </c:pt>
                <c:pt idx="36">
                  <c:v>1175.0192999999999</c:v>
                </c:pt>
                <c:pt idx="37">
                  <c:v>1266.7791</c:v>
                </c:pt>
                <c:pt idx="38">
                  <c:v>1269.9854</c:v>
                </c:pt>
                <c:pt idx="39">
                  <c:v>1244.7414000000001</c:v>
                </c:pt>
                <c:pt idx="40">
                  <c:v>1226.1451</c:v>
                </c:pt>
                <c:pt idx="41">
                  <c:v>1223.8626999999999</c:v>
                </c:pt>
                <c:pt idx="42">
                  <c:v>1211.9947</c:v>
                </c:pt>
                <c:pt idx="43">
                  <c:v>1161.9372000000001</c:v>
                </c:pt>
                <c:pt idx="44">
                  <c:v>1139.7832000000001</c:v>
                </c:pt>
                <c:pt idx="45">
                  <c:v>1105.5637999999999</c:v>
                </c:pt>
                <c:pt idx="46">
                  <c:v>1053.1972000000001</c:v>
                </c:pt>
                <c:pt idx="47">
                  <c:v>1021.3816</c:v>
                </c:pt>
              </c:numCache>
            </c:numRef>
          </c:val>
          <c:smooth val="0"/>
          <c:extLst>
            <c:ext xmlns:c16="http://schemas.microsoft.com/office/drawing/2014/chart" uri="{C3380CC4-5D6E-409C-BE32-E72D297353CC}">
              <c16:uniqueId val="{00000000-01D3-483E-83B5-8849C980C74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1725.62</c:v>
                </c:pt>
                <c:pt idx="1">
                  <c:v>1733.63</c:v>
                </c:pt>
                <c:pt idx="2">
                  <c:v>1720.27</c:v>
                </c:pt>
                <c:pt idx="3">
                  <c:v>1688.3</c:v>
                </c:pt>
                <c:pt idx="4">
                  <c:v>1699.03</c:v>
                </c:pt>
                <c:pt idx="5">
                  <c:v>1713.15</c:v>
                </c:pt>
                <c:pt idx="6">
                  <c:v>1703.26</c:v>
                </c:pt>
                <c:pt idx="7">
                  <c:v>1717.3</c:v>
                </c:pt>
                <c:pt idx="8">
                  <c:v>1745.25</c:v>
                </c:pt>
                <c:pt idx="9">
                  <c:v>1743.1</c:v>
                </c:pt>
                <c:pt idx="10">
                  <c:v>1762.69</c:v>
                </c:pt>
                <c:pt idx="11">
                  <c:v>1773.47</c:v>
                </c:pt>
                <c:pt idx="12">
                  <c:v>1787.09</c:v>
                </c:pt>
                <c:pt idx="13">
                  <c:v>1740.82</c:v>
                </c:pt>
                <c:pt idx="14">
                  <c:v>1741.6</c:v>
                </c:pt>
                <c:pt idx="15">
                  <c:v>1758.99</c:v>
                </c:pt>
                <c:pt idx="16">
                  <c:v>1755.01</c:v>
                </c:pt>
                <c:pt idx="17">
                  <c:v>1790.3</c:v>
                </c:pt>
                <c:pt idx="18">
                  <c:v>1774.87</c:v>
                </c:pt>
                <c:pt idx="19">
                  <c:v>1782.63</c:v>
                </c:pt>
                <c:pt idx="20">
                  <c:v>1795.96</c:v>
                </c:pt>
                <c:pt idx="21">
                  <c:v>1810.38</c:v>
                </c:pt>
                <c:pt idx="22">
                  <c:v>1830.81</c:v>
                </c:pt>
                <c:pt idx="23">
                  <c:v>1828.91</c:v>
                </c:pt>
                <c:pt idx="24">
                  <c:v>1826.85</c:v>
                </c:pt>
                <c:pt idx="25">
                  <c:v>1797.72</c:v>
                </c:pt>
                <c:pt idx="26">
                  <c:v>1807.66</c:v>
                </c:pt>
                <c:pt idx="27">
                  <c:v>1838.55</c:v>
                </c:pt>
                <c:pt idx="28">
                  <c:v>1840.36</c:v>
                </c:pt>
                <c:pt idx="29">
                  <c:v>1856.6</c:v>
                </c:pt>
                <c:pt idx="30">
                  <c:v>1873.63</c:v>
                </c:pt>
                <c:pt idx="31">
                  <c:v>1859.5</c:v>
                </c:pt>
                <c:pt idx="32">
                  <c:v>1850.48</c:v>
                </c:pt>
                <c:pt idx="33">
                  <c:v>1839.96</c:v>
                </c:pt>
                <c:pt idx="34">
                  <c:v>1848.65</c:v>
                </c:pt>
                <c:pt idx="35">
                  <c:v>1873.28</c:v>
                </c:pt>
                <c:pt idx="36">
                  <c:v>1900</c:v>
                </c:pt>
                <c:pt idx="37">
                  <c:v>1812.23</c:v>
                </c:pt>
                <c:pt idx="38">
                  <c:v>1847.11</c:v>
                </c:pt>
                <c:pt idx="39">
                  <c:v>1885.53</c:v>
                </c:pt>
                <c:pt idx="40">
                  <c:v>1886.15</c:v>
                </c:pt>
                <c:pt idx="41">
                  <c:v>1897.1</c:v>
                </c:pt>
                <c:pt idx="42">
                  <c:v>1879.27</c:v>
                </c:pt>
                <c:pt idx="43">
                  <c:v>1867.17</c:v>
                </c:pt>
                <c:pt idx="44">
                  <c:v>1850.43</c:v>
                </c:pt>
                <c:pt idx="45">
                  <c:v>1804.02</c:v>
                </c:pt>
                <c:pt idx="46">
                  <c:v>1756.91</c:v>
                </c:pt>
                <c:pt idx="47">
                  <c:v>1779.38</c:v>
                </c:pt>
              </c:numCache>
            </c:numRef>
          </c:val>
          <c:smooth val="0"/>
          <c:extLst>
            <c:ext xmlns:c16="http://schemas.microsoft.com/office/drawing/2014/chart" uri="{C3380CC4-5D6E-409C-BE32-E72D297353CC}">
              <c16:uniqueId val="{00000001-01D3-483E-83B5-8849C980C74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3980.8960999999999</c:v>
                </c:pt>
                <c:pt idx="1">
                  <c:v>3795.5976000000001</c:v>
                </c:pt>
                <c:pt idx="2">
                  <c:v>3821.8119000000002</c:v>
                </c:pt>
                <c:pt idx="3">
                  <c:v>3781.3854999999999</c:v>
                </c:pt>
                <c:pt idx="4">
                  <c:v>3785.0009</c:v>
                </c:pt>
                <c:pt idx="5">
                  <c:v>3706.5329999999999</c:v>
                </c:pt>
                <c:pt idx="6">
                  <c:v>3695.8524000000002</c:v>
                </c:pt>
                <c:pt idx="7">
                  <c:v>3666.1374000000001</c:v>
                </c:pt>
                <c:pt idx="8">
                  <c:v>3621.3152</c:v>
                </c:pt>
                <c:pt idx="9">
                  <c:v>3752.5675999999999</c:v>
                </c:pt>
                <c:pt idx="10">
                  <c:v>3775.4947999999999</c:v>
                </c:pt>
                <c:pt idx="11">
                  <c:v>3886.0252</c:v>
                </c:pt>
                <c:pt idx="12">
                  <c:v>3916.5949000000001</c:v>
                </c:pt>
                <c:pt idx="13">
                  <c:v>3998.7910999999999</c:v>
                </c:pt>
                <c:pt idx="14">
                  <c:v>4039.2226000000001</c:v>
                </c:pt>
                <c:pt idx="15">
                  <c:v>4165.777</c:v>
                </c:pt>
                <c:pt idx="16">
                  <c:v>4363.59</c:v>
                </c:pt>
                <c:pt idx="17">
                  <c:v>4437.7879999999996</c:v>
                </c:pt>
                <c:pt idx="18">
                  <c:v>4541.2269999999999</c:v>
                </c:pt>
                <c:pt idx="19">
                  <c:v>4582.8040000000001</c:v>
                </c:pt>
                <c:pt idx="20">
                  <c:v>4653.335</c:v>
                </c:pt>
                <c:pt idx="21">
                  <c:v>4664.6679999999997</c:v>
                </c:pt>
                <c:pt idx="22">
                  <c:v>4814.9129999999996</c:v>
                </c:pt>
                <c:pt idx="23">
                  <c:v>4805.7020000000002</c:v>
                </c:pt>
                <c:pt idx="24">
                  <c:v>4783.7280000000001</c:v>
                </c:pt>
                <c:pt idx="25">
                  <c:v>4747.9549999999999</c:v>
                </c:pt>
                <c:pt idx="26">
                  <c:v>4690.4440000000004</c:v>
                </c:pt>
                <c:pt idx="27">
                  <c:v>4708.2780000000002</c:v>
                </c:pt>
                <c:pt idx="28">
                  <c:v>4810.616</c:v>
                </c:pt>
                <c:pt idx="29">
                  <c:v>4737.0870000000004</c:v>
                </c:pt>
                <c:pt idx="30">
                  <c:v>4733.5860000000002</c:v>
                </c:pt>
                <c:pt idx="31">
                  <c:v>4724.7060000000001</c:v>
                </c:pt>
                <c:pt idx="32">
                  <c:v>4600.0950000000003</c:v>
                </c:pt>
                <c:pt idx="33">
                  <c:v>4541.33</c:v>
                </c:pt>
                <c:pt idx="34">
                  <c:v>4380.6310000000003</c:v>
                </c:pt>
                <c:pt idx="35">
                  <c:v>4318.0739999999996</c:v>
                </c:pt>
                <c:pt idx="36">
                  <c:v>4372.4007000000001</c:v>
                </c:pt>
                <c:pt idx="37">
                  <c:v>4532.7209000000003</c:v>
                </c:pt>
                <c:pt idx="38">
                  <c:v>4524.6945999999998</c:v>
                </c:pt>
                <c:pt idx="39">
                  <c:v>4548.9386000000004</c:v>
                </c:pt>
                <c:pt idx="40">
                  <c:v>4502.8849</c:v>
                </c:pt>
                <c:pt idx="41">
                  <c:v>4473.1072999999997</c:v>
                </c:pt>
                <c:pt idx="42">
                  <c:v>4401.0953</c:v>
                </c:pt>
                <c:pt idx="43">
                  <c:v>4325.0627999999997</c:v>
                </c:pt>
                <c:pt idx="44">
                  <c:v>4236.2067999999999</c:v>
                </c:pt>
                <c:pt idx="45">
                  <c:v>4118.6562000000004</c:v>
                </c:pt>
                <c:pt idx="46">
                  <c:v>3975.7728000000002</c:v>
                </c:pt>
                <c:pt idx="47">
                  <c:v>3763.8184000000001</c:v>
                </c:pt>
              </c:numCache>
            </c:numRef>
          </c:val>
          <c:smooth val="0"/>
          <c:extLst>
            <c:ext xmlns:c16="http://schemas.microsoft.com/office/drawing/2014/chart" uri="{C3380CC4-5D6E-409C-BE32-E72D297353CC}">
              <c16:uniqueId val="{00000002-01D3-483E-83B5-8849C980C74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B5A-4E26-8FCD-7F088D48FE1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B5A-4E26-8FCD-7F088D48FE1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35.717570000000002</c:v>
                </c:pt>
                <c:pt idx="1">
                  <c:v>35.571480000000001</c:v>
                </c:pt>
                <c:pt idx="2">
                  <c:v>36.39687</c:v>
                </c:pt>
                <c:pt idx="3">
                  <c:v>36.477370000000001</c:v>
                </c:pt>
                <c:pt idx="4">
                  <c:v>35.768120000000003</c:v>
                </c:pt>
                <c:pt idx="5">
                  <c:v>35.567540000000001</c:v>
                </c:pt>
                <c:pt idx="6">
                  <c:v>35.47101</c:v>
                </c:pt>
                <c:pt idx="7">
                  <c:v>35.295349999999999</c:v>
                </c:pt>
                <c:pt idx="8">
                  <c:v>34.975960000000001</c:v>
                </c:pt>
                <c:pt idx="9">
                  <c:v>35.070810000000002</c:v>
                </c:pt>
                <c:pt idx="10">
                  <c:v>35.414999999999999</c:v>
                </c:pt>
                <c:pt idx="11">
                  <c:v>35.926389999999998</c:v>
                </c:pt>
                <c:pt idx="12">
                  <c:v>36.588799999999999</c:v>
                </c:pt>
                <c:pt idx="13">
                  <c:v>36.398200000000003</c:v>
                </c:pt>
                <c:pt idx="14">
                  <c:v>36.603839999999998</c:v>
                </c:pt>
                <c:pt idx="15">
                  <c:v>37.117370000000001</c:v>
                </c:pt>
                <c:pt idx="16">
                  <c:v>39.462260000000001</c:v>
                </c:pt>
                <c:pt idx="17">
                  <c:v>39.133180000000003</c:v>
                </c:pt>
                <c:pt idx="18">
                  <c:v>38.174250000000001</c:v>
                </c:pt>
                <c:pt idx="19">
                  <c:v>37.145090000000003</c:v>
                </c:pt>
                <c:pt idx="20">
                  <c:v>37.087130000000002</c:v>
                </c:pt>
                <c:pt idx="21">
                  <c:v>36.387590000000003</c:v>
                </c:pt>
                <c:pt idx="22">
                  <c:v>33.037930000000003</c:v>
                </c:pt>
                <c:pt idx="23">
                  <c:v>31.874880000000001</c:v>
                </c:pt>
                <c:pt idx="24">
                  <c:v>32.306519999999999</c:v>
                </c:pt>
                <c:pt idx="25">
                  <c:v>32.662010000000002</c:v>
                </c:pt>
                <c:pt idx="26">
                  <c:v>32.434559999999998</c:v>
                </c:pt>
                <c:pt idx="27">
                  <c:v>33.341639999999998</c:v>
                </c:pt>
                <c:pt idx="28">
                  <c:v>33.765149999999998</c:v>
                </c:pt>
                <c:pt idx="29">
                  <c:v>32.849519999999998</c:v>
                </c:pt>
                <c:pt idx="30">
                  <c:v>33.016469999999998</c:v>
                </c:pt>
                <c:pt idx="31">
                  <c:v>33.395719999999997</c:v>
                </c:pt>
                <c:pt idx="32">
                  <c:v>33.550750000000001</c:v>
                </c:pt>
                <c:pt idx="33">
                  <c:v>35.349960000000003</c:v>
                </c:pt>
                <c:pt idx="34">
                  <c:v>26.968800000000002</c:v>
                </c:pt>
                <c:pt idx="35">
                  <c:v>23.550650000000001</c:v>
                </c:pt>
                <c:pt idx="36">
                  <c:v>12.28326</c:v>
                </c:pt>
                <c:pt idx="37">
                  <c:v>12.29163</c:v>
                </c:pt>
                <c:pt idx="38">
                  <c:v>11.978389999999999</c:v>
                </c:pt>
                <c:pt idx="39">
                  <c:v>12.3477</c:v>
                </c:pt>
                <c:pt idx="40">
                  <c:v>12.40114</c:v>
                </c:pt>
                <c:pt idx="41">
                  <c:v>13.643969999999999</c:v>
                </c:pt>
                <c:pt idx="42">
                  <c:v>21.880559999999999</c:v>
                </c:pt>
                <c:pt idx="43">
                  <c:v>28.40954</c:v>
                </c:pt>
                <c:pt idx="44">
                  <c:v>27.214849999999998</c:v>
                </c:pt>
                <c:pt idx="45">
                  <c:v>28.229659999999999</c:v>
                </c:pt>
                <c:pt idx="46">
                  <c:v>29.779</c:v>
                </c:pt>
                <c:pt idx="47">
                  <c:v>32.922199999999997</c:v>
                </c:pt>
              </c:numCache>
            </c:numRef>
          </c:val>
          <c:smooth val="0"/>
          <c:extLst>
            <c:ext xmlns:c16="http://schemas.microsoft.com/office/drawing/2014/chart" uri="{C3380CC4-5D6E-409C-BE32-E72D297353CC}">
              <c16:uniqueId val="{00000002-5B5A-4E26-8FCD-7F088D48FE17}"/>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5B5A-4E26-8FCD-7F088D48FE17}"/>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4.1849999999999996</c:v>
                </c:pt>
                <c:pt idx="1">
                  <c:v>4.1349999999999998</c:v>
                </c:pt>
                <c:pt idx="2">
                  <c:v>4.1669999999999998</c:v>
                </c:pt>
                <c:pt idx="3">
                  <c:v>4.1630000000000003</c:v>
                </c:pt>
                <c:pt idx="4">
                  <c:v>4.0860000000000003</c:v>
                </c:pt>
                <c:pt idx="5">
                  <c:v>4.0910000000000002</c:v>
                </c:pt>
                <c:pt idx="6">
                  <c:v>4.1239999999999997</c:v>
                </c:pt>
                <c:pt idx="7">
                  <c:v>4.0839999999999996</c:v>
                </c:pt>
                <c:pt idx="8">
                  <c:v>4.17</c:v>
                </c:pt>
                <c:pt idx="9">
                  <c:v>4.1769999999999996</c:v>
                </c:pt>
                <c:pt idx="10">
                  <c:v>4.1429999999999998</c:v>
                </c:pt>
                <c:pt idx="11">
                  <c:v>4.1269999999999998</c:v>
                </c:pt>
                <c:pt idx="12">
                  <c:v>4.1749999999999998</c:v>
                </c:pt>
                <c:pt idx="13">
                  <c:v>4.1159999999999997</c:v>
                </c:pt>
                <c:pt idx="14">
                  <c:v>4.1639999999999997</c:v>
                </c:pt>
                <c:pt idx="15">
                  <c:v>4.1500000000000004</c:v>
                </c:pt>
                <c:pt idx="16">
                  <c:v>4.1289999999999996</c:v>
                </c:pt>
                <c:pt idx="17">
                  <c:v>4.1139999999999999</c:v>
                </c:pt>
                <c:pt idx="18">
                  <c:v>4.1859999999999999</c:v>
                </c:pt>
                <c:pt idx="19">
                  <c:v>4.2789999999999999</c:v>
                </c:pt>
                <c:pt idx="20">
                  <c:v>4.1509999999999998</c:v>
                </c:pt>
                <c:pt idx="21">
                  <c:v>4.2009999999999996</c:v>
                </c:pt>
                <c:pt idx="22">
                  <c:v>4.1900000000000004</c:v>
                </c:pt>
                <c:pt idx="23">
                  <c:v>4.2050000000000001</c:v>
                </c:pt>
                <c:pt idx="24">
                  <c:v>4.1950000000000003</c:v>
                </c:pt>
                <c:pt idx="25">
                  <c:v>4.24</c:v>
                </c:pt>
                <c:pt idx="26">
                  <c:v>4.1139999999999999</c:v>
                </c:pt>
                <c:pt idx="27">
                  <c:v>4.1180000000000003</c:v>
                </c:pt>
                <c:pt idx="28">
                  <c:v>4.18</c:v>
                </c:pt>
                <c:pt idx="29">
                  <c:v>4.2409999999999997</c:v>
                </c:pt>
                <c:pt idx="30">
                  <c:v>4.2039999999999997</c:v>
                </c:pt>
                <c:pt idx="31">
                  <c:v>4.1760000000000002</c:v>
                </c:pt>
                <c:pt idx="32">
                  <c:v>4.1470000000000002</c:v>
                </c:pt>
                <c:pt idx="33">
                  <c:v>3.8340000000000001</c:v>
                </c:pt>
                <c:pt idx="34">
                  <c:v>3.86</c:v>
                </c:pt>
                <c:pt idx="35">
                  <c:v>3.8849999999999998</c:v>
                </c:pt>
                <c:pt idx="36">
                  <c:v>3.8250000000000002</c:v>
                </c:pt>
                <c:pt idx="37">
                  <c:v>3.9590000000000001</c:v>
                </c:pt>
                <c:pt idx="38">
                  <c:v>3.9689999999999999</c:v>
                </c:pt>
                <c:pt idx="39">
                  <c:v>3.9359999999999999</c:v>
                </c:pt>
                <c:pt idx="40">
                  <c:v>3.944</c:v>
                </c:pt>
                <c:pt idx="41">
                  <c:v>3.9929999999999999</c:v>
                </c:pt>
                <c:pt idx="42">
                  <c:v>4.1520000000000001</c:v>
                </c:pt>
                <c:pt idx="43">
                  <c:v>4.1870000000000003</c:v>
                </c:pt>
                <c:pt idx="44">
                  <c:v>4.1029999999999998</c:v>
                </c:pt>
                <c:pt idx="45">
                  <c:v>3.992</c:v>
                </c:pt>
                <c:pt idx="46">
                  <c:v>4.0309999999999997</c:v>
                </c:pt>
                <c:pt idx="47">
                  <c:v>0</c:v>
                </c:pt>
              </c:numCache>
            </c:numRef>
          </c:val>
          <c:smooth val="0"/>
          <c:extLst>
            <c:ext xmlns:c16="http://schemas.microsoft.com/office/drawing/2014/chart" uri="{C3380CC4-5D6E-409C-BE32-E72D297353CC}">
              <c16:uniqueId val="{00000004-5B5A-4E26-8FCD-7F088D48FE17}"/>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B5A-4E26-8FCD-7F088D48FE17}"/>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B5A-4E26-8FCD-7F088D48FE17}"/>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18.943200000000001</c:v>
                </c:pt>
                <c:pt idx="1">
                  <c:v>18.5898</c:v>
                </c:pt>
                <c:pt idx="2">
                  <c:v>19.659600000000001</c:v>
                </c:pt>
                <c:pt idx="3">
                  <c:v>19.950299999999999</c:v>
                </c:pt>
                <c:pt idx="4">
                  <c:v>19.2789</c:v>
                </c:pt>
                <c:pt idx="5">
                  <c:v>18.991</c:v>
                </c:pt>
                <c:pt idx="6">
                  <c:v>19.130400000000002</c:v>
                </c:pt>
                <c:pt idx="7">
                  <c:v>18.525200000000002</c:v>
                </c:pt>
                <c:pt idx="8">
                  <c:v>19.286899999999999</c:v>
                </c:pt>
                <c:pt idx="9">
                  <c:v>18.879899999999999</c:v>
                </c:pt>
                <c:pt idx="10">
                  <c:v>19.1341</c:v>
                </c:pt>
                <c:pt idx="11">
                  <c:v>18.7332</c:v>
                </c:pt>
                <c:pt idx="12">
                  <c:v>19.053599999999999</c:v>
                </c:pt>
                <c:pt idx="13">
                  <c:v>18.4937</c:v>
                </c:pt>
                <c:pt idx="14">
                  <c:v>18.770900000000001</c:v>
                </c:pt>
                <c:pt idx="15">
                  <c:v>18.6493</c:v>
                </c:pt>
                <c:pt idx="16">
                  <c:v>19.187000000000001</c:v>
                </c:pt>
                <c:pt idx="17">
                  <c:v>20.974900000000002</c:v>
                </c:pt>
                <c:pt idx="18">
                  <c:v>20.902899999999999</c:v>
                </c:pt>
                <c:pt idx="19">
                  <c:v>21.0503</c:v>
                </c:pt>
                <c:pt idx="20">
                  <c:v>19.784500000000001</c:v>
                </c:pt>
                <c:pt idx="21">
                  <c:v>18.321200000000001</c:v>
                </c:pt>
                <c:pt idx="22">
                  <c:v>18.403400000000001</c:v>
                </c:pt>
                <c:pt idx="23">
                  <c:v>19.9146</c:v>
                </c:pt>
                <c:pt idx="24">
                  <c:v>19.424199999999999</c:v>
                </c:pt>
                <c:pt idx="25">
                  <c:v>19.9849</c:v>
                </c:pt>
                <c:pt idx="26">
                  <c:v>20.781700000000001</c:v>
                </c:pt>
                <c:pt idx="27">
                  <c:v>19.395800000000001</c:v>
                </c:pt>
                <c:pt idx="28">
                  <c:v>19.5961</c:v>
                </c:pt>
                <c:pt idx="29">
                  <c:v>19.086600000000001</c:v>
                </c:pt>
                <c:pt idx="30">
                  <c:v>18.816600000000001</c:v>
                </c:pt>
                <c:pt idx="31">
                  <c:v>18.585000000000001</c:v>
                </c:pt>
                <c:pt idx="32">
                  <c:v>18.871300000000002</c:v>
                </c:pt>
                <c:pt idx="33">
                  <c:v>20.257400000000001</c:v>
                </c:pt>
                <c:pt idx="34">
                  <c:v>20.5562</c:v>
                </c:pt>
                <c:pt idx="35">
                  <c:v>21.042000000000002</c:v>
                </c:pt>
                <c:pt idx="36">
                  <c:v>20.494199999999999</c:v>
                </c:pt>
                <c:pt idx="37">
                  <c:v>19.202500000000001</c:v>
                </c:pt>
                <c:pt idx="38">
                  <c:v>18.276299999999999</c:v>
                </c:pt>
                <c:pt idx="39">
                  <c:v>19.6557</c:v>
                </c:pt>
                <c:pt idx="40">
                  <c:v>19.556799999999999</c:v>
                </c:pt>
                <c:pt idx="41">
                  <c:v>19.496099999999998</c:v>
                </c:pt>
                <c:pt idx="42">
                  <c:v>20.5684</c:v>
                </c:pt>
                <c:pt idx="43">
                  <c:v>19.283200000000001</c:v>
                </c:pt>
                <c:pt idx="44">
                  <c:v>20.1252</c:v>
                </c:pt>
                <c:pt idx="45">
                  <c:v>19.414899999999999</c:v>
                </c:pt>
                <c:pt idx="46">
                  <c:v>18.8659</c:v>
                </c:pt>
                <c:pt idx="47">
                  <c:v>18.613900000000001</c:v>
                </c:pt>
              </c:numCache>
            </c:numRef>
          </c:val>
          <c:smooth val="0"/>
          <c:extLst>
            <c:ext xmlns:c16="http://schemas.microsoft.com/office/drawing/2014/chart" uri="{C3380CC4-5D6E-409C-BE32-E72D297353CC}">
              <c16:uniqueId val="{00000007-5B5A-4E26-8FCD-7F088D48FE17}"/>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26.36073</c:v>
                </c:pt>
                <c:pt idx="1">
                  <c:v>26.473469999999999</c:v>
                </c:pt>
                <c:pt idx="2">
                  <c:v>26.6005</c:v>
                </c:pt>
                <c:pt idx="3">
                  <c:v>26.660530000000001</c:v>
                </c:pt>
                <c:pt idx="4">
                  <c:v>26.486910000000002</c:v>
                </c:pt>
                <c:pt idx="5">
                  <c:v>26.849049999999998</c:v>
                </c:pt>
                <c:pt idx="6">
                  <c:v>26.816970000000001</c:v>
                </c:pt>
                <c:pt idx="7">
                  <c:v>26.495699999999999</c:v>
                </c:pt>
                <c:pt idx="8">
                  <c:v>26.172029999999999</c:v>
                </c:pt>
                <c:pt idx="9">
                  <c:v>25.51773</c:v>
                </c:pt>
                <c:pt idx="10">
                  <c:v>25.925439999999998</c:v>
                </c:pt>
                <c:pt idx="11">
                  <c:v>25.998480000000001</c:v>
                </c:pt>
                <c:pt idx="12">
                  <c:v>25.78192</c:v>
                </c:pt>
                <c:pt idx="13">
                  <c:v>26.095310000000001</c:v>
                </c:pt>
                <c:pt idx="14">
                  <c:v>26.538689999999999</c:v>
                </c:pt>
                <c:pt idx="15">
                  <c:v>26.566859999999998</c:v>
                </c:pt>
                <c:pt idx="16">
                  <c:v>26.33023</c:v>
                </c:pt>
                <c:pt idx="17">
                  <c:v>26.200099999999999</c:v>
                </c:pt>
                <c:pt idx="18">
                  <c:v>26.247900000000001</c:v>
                </c:pt>
                <c:pt idx="19">
                  <c:v>26.227799999999998</c:v>
                </c:pt>
                <c:pt idx="20">
                  <c:v>26.465949999999999</c:v>
                </c:pt>
                <c:pt idx="21">
                  <c:v>26.46529</c:v>
                </c:pt>
                <c:pt idx="22">
                  <c:v>25.799790000000002</c:v>
                </c:pt>
                <c:pt idx="23">
                  <c:v>25.91526</c:v>
                </c:pt>
                <c:pt idx="24">
                  <c:v>25.6236</c:v>
                </c:pt>
                <c:pt idx="25">
                  <c:v>25.513179999999998</c:v>
                </c:pt>
                <c:pt idx="26">
                  <c:v>26.064060000000001</c:v>
                </c:pt>
                <c:pt idx="27">
                  <c:v>26.454460000000001</c:v>
                </c:pt>
                <c:pt idx="28">
                  <c:v>26.495200000000001</c:v>
                </c:pt>
                <c:pt idx="29">
                  <c:v>26.79148</c:v>
                </c:pt>
                <c:pt idx="30">
                  <c:v>26.67559</c:v>
                </c:pt>
                <c:pt idx="31">
                  <c:v>26.962409999999998</c:v>
                </c:pt>
                <c:pt idx="32">
                  <c:v>26.680060000000001</c:v>
                </c:pt>
                <c:pt idx="33">
                  <c:v>26.541409999999999</c:v>
                </c:pt>
                <c:pt idx="34">
                  <c:v>26.101179999999999</c:v>
                </c:pt>
                <c:pt idx="35">
                  <c:v>25.915749999999999</c:v>
                </c:pt>
                <c:pt idx="36">
                  <c:v>26.768999999999998</c:v>
                </c:pt>
                <c:pt idx="37">
                  <c:v>28.001100000000001</c:v>
                </c:pt>
                <c:pt idx="38">
                  <c:v>28.197690000000001</c:v>
                </c:pt>
                <c:pt idx="39">
                  <c:v>27.91161</c:v>
                </c:pt>
                <c:pt idx="40">
                  <c:v>27.88034</c:v>
                </c:pt>
                <c:pt idx="41">
                  <c:v>27.819050000000001</c:v>
                </c:pt>
                <c:pt idx="42">
                  <c:v>27.562370000000001</c:v>
                </c:pt>
                <c:pt idx="43">
                  <c:v>27.827249999999999</c:v>
                </c:pt>
                <c:pt idx="44">
                  <c:v>26.990189999999998</c:v>
                </c:pt>
                <c:pt idx="45">
                  <c:v>26.231480000000001</c:v>
                </c:pt>
                <c:pt idx="46">
                  <c:v>25.602180000000001</c:v>
                </c:pt>
                <c:pt idx="47">
                  <c:v>25.808689999999999</c:v>
                </c:pt>
              </c:numCache>
            </c:numRef>
          </c:val>
          <c:smooth val="0"/>
          <c:extLst>
            <c:ext xmlns:c16="http://schemas.microsoft.com/office/drawing/2014/chart" uri="{C3380CC4-5D6E-409C-BE32-E72D297353CC}">
              <c16:uniqueId val="{00000008-5B5A-4E26-8FCD-7F088D48FE17}"/>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13.164</c:v>
                </c:pt>
                <c:pt idx="1">
                  <c:v>12.952999999999999</c:v>
                </c:pt>
                <c:pt idx="2">
                  <c:v>12.997999999999999</c:v>
                </c:pt>
                <c:pt idx="3">
                  <c:v>12.914</c:v>
                </c:pt>
                <c:pt idx="4">
                  <c:v>13.262</c:v>
                </c:pt>
                <c:pt idx="5">
                  <c:v>13.615</c:v>
                </c:pt>
                <c:pt idx="6">
                  <c:v>13.612</c:v>
                </c:pt>
                <c:pt idx="7">
                  <c:v>13.983000000000001</c:v>
                </c:pt>
                <c:pt idx="8">
                  <c:v>14.081</c:v>
                </c:pt>
                <c:pt idx="9">
                  <c:v>13.148999999999999</c:v>
                </c:pt>
                <c:pt idx="10">
                  <c:v>11.531000000000001</c:v>
                </c:pt>
                <c:pt idx="11">
                  <c:v>10.61</c:v>
                </c:pt>
                <c:pt idx="12">
                  <c:v>10.718999999999999</c:v>
                </c:pt>
                <c:pt idx="13">
                  <c:v>10.475</c:v>
                </c:pt>
                <c:pt idx="14">
                  <c:v>10.887</c:v>
                </c:pt>
                <c:pt idx="15">
                  <c:v>11.355</c:v>
                </c:pt>
                <c:pt idx="16">
                  <c:v>12.882</c:v>
                </c:pt>
                <c:pt idx="17">
                  <c:v>12.603999999999999</c:v>
                </c:pt>
                <c:pt idx="18">
                  <c:v>13.516999999999999</c:v>
                </c:pt>
                <c:pt idx="19">
                  <c:v>13.304</c:v>
                </c:pt>
                <c:pt idx="20">
                  <c:v>14.183</c:v>
                </c:pt>
                <c:pt idx="21">
                  <c:v>14.154</c:v>
                </c:pt>
                <c:pt idx="22">
                  <c:v>12.94</c:v>
                </c:pt>
                <c:pt idx="23">
                  <c:v>11.723000000000001</c:v>
                </c:pt>
                <c:pt idx="24">
                  <c:v>11.766999999999999</c:v>
                </c:pt>
                <c:pt idx="25">
                  <c:v>11.864000000000001</c:v>
                </c:pt>
                <c:pt idx="26">
                  <c:v>11.961</c:v>
                </c:pt>
                <c:pt idx="27">
                  <c:v>13.103</c:v>
                </c:pt>
                <c:pt idx="28">
                  <c:v>13.39</c:v>
                </c:pt>
                <c:pt idx="29">
                  <c:v>13.694000000000001</c:v>
                </c:pt>
                <c:pt idx="30">
                  <c:v>13.548</c:v>
                </c:pt>
                <c:pt idx="31">
                  <c:v>13.518000000000001</c:v>
                </c:pt>
                <c:pt idx="32">
                  <c:v>12.932</c:v>
                </c:pt>
                <c:pt idx="33">
                  <c:v>12.22</c:v>
                </c:pt>
                <c:pt idx="34">
                  <c:v>11.11</c:v>
                </c:pt>
                <c:pt idx="35">
                  <c:v>10.996</c:v>
                </c:pt>
                <c:pt idx="36">
                  <c:v>10.234999999999999</c:v>
                </c:pt>
                <c:pt idx="37">
                  <c:v>10.385999999999999</c:v>
                </c:pt>
                <c:pt idx="38">
                  <c:v>11.715999999999999</c:v>
                </c:pt>
                <c:pt idx="39">
                  <c:v>11.509</c:v>
                </c:pt>
                <c:pt idx="40">
                  <c:v>12.74</c:v>
                </c:pt>
                <c:pt idx="41">
                  <c:v>12.595000000000001</c:v>
                </c:pt>
                <c:pt idx="42">
                  <c:v>12.571</c:v>
                </c:pt>
                <c:pt idx="43">
                  <c:v>13.208</c:v>
                </c:pt>
                <c:pt idx="44">
                  <c:v>13.324</c:v>
                </c:pt>
                <c:pt idx="45">
                  <c:v>13.266999999999999</c:v>
                </c:pt>
                <c:pt idx="46">
                  <c:v>13.29</c:v>
                </c:pt>
                <c:pt idx="47">
                  <c:v>12.255000000000001</c:v>
                </c:pt>
              </c:numCache>
            </c:numRef>
          </c:val>
          <c:smooth val="0"/>
          <c:extLst>
            <c:ext xmlns:c16="http://schemas.microsoft.com/office/drawing/2014/chart" uri="{C3380CC4-5D6E-409C-BE32-E72D297353CC}">
              <c16:uniqueId val="{00000009-5B5A-4E26-8FCD-7F088D48FE1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14.401</c:v>
                </c:pt>
                <c:pt idx="1">
                  <c:v>14.555</c:v>
                </c:pt>
                <c:pt idx="2">
                  <c:v>14.102</c:v>
                </c:pt>
                <c:pt idx="3">
                  <c:v>13.497999999999999</c:v>
                </c:pt>
                <c:pt idx="4">
                  <c:v>14.238</c:v>
                </c:pt>
                <c:pt idx="5">
                  <c:v>14.666</c:v>
                </c:pt>
                <c:pt idx="6">
                  <c:v>15.319000000000001</c:v>
                </c:pt>
                <c:pt idx="7">
                  <c:v>14.84</c:v>
                </c:pt>
                <c:pt idx="8">
                  <c:v>14.773</c:v>
                </c:pt>
                <c:pt idx="9">
                  <c:v>14.726000000000001</c:v>
                </c:pt>
                <c:pt idx="10">
                  <c:v>15.327</c:v>
                </c:pt>
                <c:pt idx="11">
                  <c:v>15.271000000000001</c:v>
                </c:pt>
                <c:pt idx="12">
                  <c:v>13.698</c:v>
                </c:pt>
                <c:pt idx="13">
                  <c:v>13.222</c:v>
                </c:pt>
                <c:pt idx="14">
                  <c:v>11.068</c:v>
                </c:pt>
                <c:pt idx="15">
                  <c:v>10.433</c:v>
                </c:pt>
                <c:pt idx="16">
                  <c:v>10.553000000000001</c:v>
                </c:pt>
                <c:pt idx="17">
                  <c:v>10.638</c:v>
                </c:pt>
                <c:pt idx="18">
                  <c:v>10.564</c:v>
                </c:pt>
                <c:pt idx="19">
                  <c:v>10.866</c:v>
                </c:pt>
                <c:pt idx="20">
                  <c:v>10.933999999999999</c:v>
                </c:pt>
                <c:pt idx="21">
                  <c:v>11.355</c:v>
                </c:pt>
                <c:pt idx="22">
                  <c:v>11.035</c:v>
                </c:pt>
                <c:pt idx="23">
                  <c:v>12.888</c:v>
                </c:pt>
                <c:pt idx="24">
                  <c:v>13.237</c:v>
                </c:pt>
                <c:pt idx="25">
                  <c:v>14.144</c:v>
                </c:pt>
                <c:pt idx="26">
                  <c:v>14.441000000000001</c:v>
                </c:pt>
                <c:pt idx="27">
                  <c:v>13.881</c:v>
                </c:pt>
                <c:pt idx="28">
                  <c:v>14.766999999999999</c:v>
                </c:pt>
                <c:pt idx="29">
                  <c:v>14.733000000000001</c:v>
                </c:pt>
                <c:pt idx="30">
                  <c:v>14.478999999999999</c:v>
                </c:pt>
                <c:pt idx="31">
                  <c:v>14.195</c:v>
                </c:pt>
                <c:pt idx="32">
                  <c:v>14.999000000000001</c:v>
                </c:pt>
                <c:pt idx="33">
                  <c:v>14.957000000000001</c:v>
                </c:pt>
                <c:pt idx="34">
                  <c:v>14.923999999999999</c:v>
                </c:pt>
                <c:pt idx="35">
                  <c:v>14.568</c:v>
                </c:pt>
                <c:pt idx="36">
                  <c:v>14.757</c:v>
                </c:pt>
                <c:pt idx="37">
                  <c:v>14.765000000000001</c:v>
                </c:pt>
                <c:pt idx="38">
                  <c:v>12.976000000000001</c:v>
                </c:pt>
                <c:pt idx="39">
                  <c:v>12.836</c:v>
                </c:pt>
                <c:pt idx="40">
                  <c:v>10.808</c:v>
                </c:pt>
                <c:pt idx="41">
                  <c:v>10.715</c:v>
                </c:pt>
                <c:pt idx="42">
                  <c:v>10.763</c:v>
                </c:pt>
                <c:pt idx="43">
                  <c:v>11.176</c:v>
                </c:pt>
                <c:pt idx="44">
                  <c:v>11.005000000000001</c:v>
                </c:pt>
                <c:pt idx="45">
                  <c:v>11.48</c:v>
                </c:pt>
                <c:pt idx="46">
                  <c:v>13.561999999999999</c:v>
                </c:pt>
                <c:pt idx="47">
                  <c:v>13.861000000000001</c:v>
                </c:pt>
              </c:numCache>
            </c:numRef>
          </c:val>
          <c:smooth val="0"/>
          <c:extLst>
            <c:ext xmlns:c16="http://schemas.microsoft.com/office/drawing/2014/chart" uri="{C3380CC4-5D6E-409C-BE32-E72D297353CC}">
              <c16:uniqueId val="{0000000A-5B5A-4E26-8FCD-7F088D48FE1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13.33</c:v>
                </c:pt>
                <c:pt idx="1">
                  <c:v>13.37</c:v>
                </c:pt>
                <c:pt idx="2">
                  <c:v>13.35</c:v>
                </c:pt>
                <c:pt idx="3">
                  <c:v>13.37</c:v>
                </c:pt>
                <c:pt idx="4">
                  <c:v>13.27</c:v>
                </c:pt>
                <c:pt idx="5">
                  <c:v>13.32</c:v>
                </c:pt>
                <c:pt idx="6">
                  <c:v>13.51</c:v>
                </c:pt>
                <c:pt idx="7">
                  <c:v>13.45</c:v>
                </c:pt>
                <c:pt idx="8">
                  <c:v>13.39</c:v>
                </c:pt>
                <c:pt idx="9">
                  <c:v>13.19</c:v>
                </c:pt>
                <c:pt idx="10">
                  <c:v>13.63</c:v>
                </c:pt>
                <c:pt idx="11">
                  <c:v>13.56</c:v>
                </c:pt>
                <c:pt idx="12">
                  <c:v>13.58</c:v>
                </c:pt>
                <c:pt idx="13">
                  <c:v>12.93</c:v>
                </c:pt>
                <c:pt idx="14">
                  <c:v>11.83</c:v>
                </c:pt>
                <c:pt idx="15">
                  <c:v>11.8</c:v>
                </c:pt>
                <c:pt idx="16">
                  <c:v>12.44</c:v>
                </c:pt>
                <c:pt idx="17">
                  <c:v>12.77</c:v>
                </c:pt>
                <c:pt idx="18">
                  <c:v>13.2</c:v>
                </c:pt>
                <c:pt idx="19">
                  <c:v>12.98</c:v>
                </c:pt>
                <c:pt idx="20">
                  <c:v>13.01</c:v>
                </c:pt>
                <c:pt idx="21">
                  <c:v>12.97</c:v>
                </c:pt>
                <c:pt idx="22">
                  <c:v>12.85</c:v>
                </c:pt>
                <c:pt idx="23">
                  <c:v>13.1</c:v>
                </c:pt>
                <c:pt idx="24">
                  <c:v>12.18</c:v>
                </c:pt>
                <c:pt idx="25">
                  <c:v>11.92</c:v>
                </c:pt>
                <c:pt idx="26">
                  <c:v>12.81</c:v>
                </c:pt>
                <c:pt idx="27">
                  <c:v>12.98</c:v>
                </c:pt>
                <c:pt idx="28">
                  <c:v>12.81</c:v>
                </c:pt>
                <c:pt idx="29">
                  <c:v>13.15</c:v>
                </c:pt>
                <c:pt idx="30">
                  <c:v>12.99</c:v>
                </c:pt>
                <c:pt idx="31">
                  <c:v>12.88</c:v>
                </c:pt>
                <c:pt idx="32">
                  <c:v>12.74</c:v>
                </c:pt>
                <c:pt idx="33">
                  <c:v>11.76</c:v>
                </c:pt>
                <c:pt idx="34">
                  <c:v>13.45</c:v>
                </c:pt>
                <c:pt idx="35">
                  <c:v>12.94</c:v>
                </c:pt>
                <c:pt idx="36">
                  <c:v>11.53</c:v>
                </c:pt>
                <c:pt idx="37">
                  <c:v>13.71</c:v>
                </c:pt>
                <c:pt idx="38">
                  <c:v>13.21</c:v>
                </c:pt>
                <c:pt idx="39">
                  <c:v>13.88</c:v>
                </c:pt>
                <c:pt idx="40">
                  <c:v>13.78</c:v>
                </c:pt>
                <c:pt idx="41">
                  <c:v>13.4</c:v>
                </c:pt>
                <c:pt idx="42">
                  <c:v>13.04</c:v>
                </c:pt>
                <c:pt idx="43">
                  <c:v>13.72</c:v>
                </c:pt>
                <c:pt idx="44">
                  <c:v>13.4</c:v>
                </c:pt>
                <c:pt idx="45">
                  <c:v>13.69</c:v>
                </c:pt>
                <c:pt idx="46">
                  <c:v>13.73</c:v>
                </c:pt>
                <c:pt idx="47">
                  <c:v>13.75</c:v>
                </c:pt>
              </c:numCache>
            </c:numRef>
          </c:val>
          <c:smooth val="0"/>
          <c:extLst>
            <c:ext xmlns:c16="http://schemas.microsoft.com/office/drawing/2014/chart" uri="{C3380CC4-5D6E-409C-BE32-E72D297353CC}">
              <c16:uniqueId val="{0000000B-5B5A-4E26-8FCD-7F088D48FE1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35.432000000000002</c:v>
                </c:pt>
                <c:pt idx="1">
                  <c:v>36.026000000000003</c:v>
                </c:pt>
                <c:pt idx="2">
                  <c:v>35.698</c:v>
                </c:pt>
                <c:pt idx="3">
                  <c:v>35.582000000000001</c:v>
                </c:pt>
                <c:pt idx="4">
                  <c:v>36.020000000000003</c:v>
                </c:pt>
                <c:pt idx="5">
                  <c:v>35.561999999999998</c:v>
                </c:pt>
                <c:pt idx="6">
                  <c:v>35.326000000000001</c:v>
                </c:pt>
                <c:pt idx="7">
                  <c:v>35.125999999999998</c:v>
                </c:pt>
                <c:pt idx="8">
                  <c:v>34.93</c:v>
                </c:pt>
                <c:pt idx="9">
                  <c:v>34.917999999999999</c:v>
                </c:pt>
                <c:pt idx="10">
                  <c:v>35.576000000000001</c:v>
                </c:pt>
                <c:pt idx="11">
                  <c:v>34.984000000000002</c:v>
                </c:pt>
                <c:pt idx="12">
                  <c:v>35.021999999999998</c:v>
                </c:pt>
                <c:pt idx="13">
                  <c:v>34.771999999999998</c:v>
                </c:pt>
                <c:pt idx="14">
                  <c:v>34.472000000000001</c:v>
                </c:pt>
                <c:pt idx="15">
                  <c:v>34.765999999999998</c:v>
                </c:pt>
                <c:pt idx="16">
                  <c:v>34.552</c:v>
                </c:pt>
                <c:pt idx="17">
                  <c:v>34.36</c:v>
                </c:pt>
                <c:pt idx="18">
                  <c:v>34.793999999999997</c:v>
                </c:pt>
                <c:pt idx="19">
                  <c:v>33.905999999999999</c:v>
                </c:pt>
                <c:pt idx="20">
                  <c:v>33.802</c:v>
                </c:pt>
                <c:pt idx="21">
                  <c:v>33.713999999999999</c:v>
                </c:pt>
                <c:pt idx="22">
                  <c:v>33.92</c:v>
                </c:pt>
                <c:pt idx="23">
                  <c:v>33.601999999999997</c:v>
                </c:pt>
                <c:pt idx="24">
                  <c:v>34.292000000000002</c:v>
                </c:pt>
                <c:pt idx="25">
                  <c:v>34.326000000000001</c:v>
                </c:pt>
                <c:pt idx="26">
                  <c:v>34.323999999999998</c:v>
                </c:pt>
                <c:pt idx="27">
                  <c:v>33.445999999999998</c:v>
                </c:pt>
                <c:pt idx="28">
                  <c:v>31.276</c:v>
                </c:pt>
                <c:pt idx="29">
                  <c:v>30.931999999999999</c:v>
                </c:pt>
                <c:pt idx="30">
                  <c:v>31.692</c:v>
                </c:pt>
                <c:pt idx="31">
                  <c:v>31.591999999999999</c:v>
                </c:pt>
                <c:pt idx="32">
                  <c:v>31.643999999999998</c:v>
                </c:pt>
                <c:pt idx="33">
                  <c:v>31.821999999999999</c:v>
                </c:pt>
                <c:pt idx="34">
                  <c:v>32.701999999999998</c:v>
                </c:pt>
                <c:pt idx="35">
                  <c:v>33.396000000000001</c:v>
                </c:pt>
                <c:pt idx="36">
                  <c:v>34.368000000000002</c:v>
                </c:pt>
                <c:pt idx="37">
                  <c:v>34.776000000000003</c:v>
                </c:pt>
                <c:pt idx="38">
                  <c:v>35.353999999999999</c:v>
                </c:pt>
                <c:pt idx="39">
                  <c:v>35.334000000000003</c:v>
                </c:pt>
                <c:pt idx="40">
                  <c:v>35.073999999999998</c:v>
                </c:pt>
                <c:pt idx="41">
                  <c:v>35.386000000000003</c:v>
                </c:pt>
                <c:pt idx="42">
                  <c:v>35.783999999999999</c:v>
                </c:pt>
                <c:pt idx="43">
                  <c:v>35.612000000000002</c:v>
                </c:pt>
                <c:pt idx="44">
                  <c:v>35.862000000000002</c:v>
                </c:pt>
                <c:pt idx="45">
                  <c:v>35.216000000000001</c:v>
                </c:pt>
                <c:pt idx="46">
                  <c:v>35.04</c:v>
                </c:pt>
                <c:pt idx="47">
                  <c:v>35.186</c:v>
                </c:pt>
              </c:numCache>
            </c:numRef>
          </c:val>
          <c:smooth val="0"/>
          <c:extLst>
            <c:ext xmlns:c16="http://schemas.microsoft.com/office/drawing/2014/chart" uri="{C3380CC4-5D6E-409C-BE32-E72D297353CC}">
              <c16:uniqueId val="{0000000C-5B5A-4E26-8FCD-7F088D48FE1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B5A-4E26-8FCD-7F088D48FE1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B5A-4E26-8FCD-7F088D48FE1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51.884999999999998</c:v>
                </c:pt>
                <c:pt idx="1">
                  <c:v>51.59</c:v>
                </c:pt>
                <c:pt idx="2">
                  <c:v>51.652999999999999</c:v>
                </c:pt>
                <c:pt idx="3">
                  <c:v>51.76</c:v>
                </c:pt>
                <c:pt idx="4">
                  <c:v>51.676000000000002</c:v>
                </c:pt>
                <c:pt idx="5">
                  <c:v>51.927999999999997</c:v>
                </c:pt>
                <c:pt idx="6">
                  <c:v>51.973999999999997</c:v>
                </c:pt>
                <c:pt idx="7">
                  <c:v>51.435000000000002</c:v>
                </c:pt>
                <c:pt idx="8">
                  <c:v>52.055</c:v>
                </c:pt>
                <c:pt idx="9">
                  <c:v>51.792000000000002</c:v>
                </c:pt>
                <c:pt idx="10">
                  <c:v>51.67</c:v>
                </c:pt>
                <c:pt idx="11">
                  <c:v>51.938000000000002</c:v>
                </c:pt>
                <c:pt idx="12">
                  <c:v>51.551000000000002</c:v>
                </c:pt>
                <c:pt idx="13">
                  <c:v>51.238</c:v>
                </c:pt>
                <c:pt idx="14">
                  <c:v>50.887</c:v>
                </c:pt>
                <c:pt idx="15">
                  <c:v>50.926000000000002</c:v>
                </c:pt>
                <c:pt idx="16">
                  <c:v>47.603000000000002</c:v>
                </c:pt>
                <c:pt idx="17">
                  <c:v>47.667000000000002</c:v>
                </c:pt>
                <c:pt idx="18">
                  <c:v>47.215000000000003</c:v>
                </c:pt>
                <c:pt idx="19">
                  <c:v>47.475000000000001</c:v>
                </c:pt>
                <c:pt idx="20">
                  <c:v>47.786999999999999</c:v>
                </c:pt>
                <c:pt idx="21">
                  <c:v>48.329000000000001</c:v>
                </c:pt>
                <c:pt idx="22">
                  <c:v>48.48</c:v>
                </c:pt>
                <c:pt idx="23">
                  <c:v>46.012</c:v>
                </c:pt>
                <c:pt idx="24">
                  <c:v>49.963000000000001</c:v>
                </c:pt>
                <c:pt idx="25">
                  <c:v>49.984000000000002</c:v>
                </c:pt>
                <c:pt idx="26">
                  <c:v>50.436</c:v>
                </c:pt>
                <c:pt idx="27">
                  <c:v>51.104999999999997</c:v>
                </c:pt>
                <c:pt idx="28">
                  <c:v>51.73</c:v>
                </c:pt>
                <c:pt idx="29">
                  <c:v>51.851999999999997</c:v>
                </c:pt>
                <c:pt idx="30">
                  <c:v>51.646999999999998</c:v>
                </c:pt>
                <c:pt idx="31">
                  <c:v>51.826999999999998</c:v>
                </c:pt>
                <c:pt idx="32">
                  <c:v>52.097999999999999</c:v>
                </c:pt>
                <c:pt idx="33">
                  <c:v>51.671999999999997</c:v>
                </c:pt>
                <c:pt idx="34">
                  <c:v>52.154000000000003</c:v>
                </c:pt>
                <c:pt idx="35">
                  <c:v>51.921999999999997</c:v>
                </c:pt>
                <c:pt idx="36">
                  <c:v>52.256999999999998</c:v>
                </c:pt>
                <c:pt idx="37">
                  <c:v>53.040999999999997</c:v>
                </c:pt>
                <c:pt idx="38">
                  <c:v>53.195999999999998</c:v>
                </c:pt>
                <c:pt idx="39">
                  <c:v>53.033999999999999</c:v>
                </c:pt>
                <c:pt idx="40">
                  <c:v>52.402000000000001</c:v>
                </c:pt>
                <c:pt idx="41">
                  <c:v>52.781999999999996</c:v>
                </c:pt>
                <c:pt idx="42">
                  <c:v>52.752000000000002</c:v>
                </c:pt>
                <c:pt idx="43">
                  <c:v>52.823999999999998</c:v>
                </c:pt>
                <c:pt idx="44">
                  <c:v>52.475000000000001</c:v>
                </c:pt>
                <c:pt idx="45">
                  <c:v>52.494999999999997</c:v>
                </c:pt>
                <c:pt idx="46">
                  <c:v>52.720999999999997</c:v>
                </c:pt>
                <c:pt idx="47">
                  <c:v>52.69</c:v>
                </c:pt>
              </c:numCache>
            </c:numRef>
          </c:val>
          <c:smooth val="0"/>
          <c:extLst>
            <c:ext xmlns:c16="http://schemas.microsoft.com/office/drawing/2014/chart" uri="{C3380CC4-5D6E-409C-BE32-E72D297353CC}">
              <c16:uniqueId val="{0000000F-5B5A-4E26-8FCD-7F088D48FE1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B5A-4E26-8FCD-7F088D48FE1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47.973799999999997</c:v>
                </c:pt>
                <c:pt idx="1">
                  <c:v>19.5778</c:v>
                </c:pt>
                <c:pt idx="2">
                  <c:v>47.709299999999999</c:v>
                </c:pt>
                <c:pt idx="3">
                  <c:v>41.132800000000003</c:v>
                </c:pt>
                <c:pt idx="4">
                  <c:v>31.2165</c:v>
                </c:pt>
                <c:pt idx="5">
                  <c:v>43.247599999999998</c:v>
                </c:pt>
                <c:pt idx="6">
                  <c:v>39.811900000000001</c:v>
                </c:pt>
                <c:pt idx="7">
                  <c:v>27.782800000000002</c:v>
                </c:pt>
                <c:pt idx="8">
                  <c:v>31.594200000000001</c:v>
                </c:pt>
                <c:pt idx="9">
                  <c:v>50.7746</c:v>
                </c:pt>
                <c:pt idx="10">
                  <c:v>19.840599999999998</c:v>
                </c:pt>
                <c:pt idx="11">
                  <c:v>30.560099999999998</c:v>
                </c:pt>
                <c:pt idx="12">
                  <c:v>38.695500000000003</c:v>
                </c:pt>
                <c:pt idx="13">
                  <c:v>23.489899999999999</c:v>
                </c:pt>
                <c:pt idx="14">
                  <c:v>14.527200000000001</c:v>
                </c:pt>
                <c:pt idx="15">
                  <c:v>15.2867</c:v>
                </c:pt>
                <c:pt idx="16">
                  <c:v>14.6448</c:v>
                </c:pt>
                <c:pt idx="17">
                  <c:v>16.3188</c:v>
                </c:pt>
                <c:pt idx="18">
                  <c:v>13.006600000000001</c:v>
                </c:pt>
                <c:pt idx="19">
                  <c:v>36.742699999999999</c:v>
                </c:pt>
                <c:pt idx="20">
                  <c:v>23.4879</c:v>
                </c:pt>
                <c:pt idx="21">
                  <c:v>45.688400000000001</c:v>
                </c:pt>
                <c:pt idx="22">
                  <c:v>44.772799999999997</c:v>
                </c:pt>
                <c:pt idx="23">
                  <c:v>32.789700000000003</c:v>
                </c:pt>
                <c:pt idx="24">
                  <c:v>30.625299999999999</c:v>
                </c:pt>
                <c:pt idx="25">
                  <c:v>41.537599999999998</c:v>
                </c:pt>
                <c:pt idx="26">
                  <c:v>22.0337</c:v>
                </c:pt>
                <c:pt idx="27">
                  <c:v>44.611499999999999</c:v>
                </c:pt>
                <c:pt idx="28">
                  <c:v>37.595300000000002</c:v>
                </c:pt>
                <c:pt idx="29">
                  <c:v>22.2621</c:v>
                </c:pt>
                <c:pt idx="30">
                  <c:v>17.339300000000001</c:v>
                </c:pt>
                <c:pt idx="31">
                  <c:v>15.893000000000001</c:v>
                </c:pt>
                <c:pt idx="32">
                  <c:v>13.1312</c:v>
                </c:pt>
                <c:pt idx="33">
                  <c:v>24.923400000000001</c:v>
                </c:pt>
                <c:pt idx="34">
                  <c:v>42.143000000000001</c:v>
                </c:pt>
                <c:pt idx="35">
                  <c:v>27.508900000000001</c:v>
                </c:pt>
                <c:pt idx="36">
                  <c:v>40.202500000000001</c:v>
                </c:pt>
                <c:pt idx="37">
                  <c:v>18.541699999999999</c:v>
                </c:pt>
                <c:pt idx="38">
                  <c:v>15.617800000000001</c:v>
                </c:pt>
                <c:pt idx="39">
                  <c:v>12.110300000000001</c:v>
                </c:pt>
                <c:pt idx="40">
                  <c:v>13.782400000000001</c:v>
                </c:pt>
                <c:pt idx="41">
                  <c:v>13.988</c:v>
                </c:pt>
                <c:pt idx="42">
                  <c:v>16.302900000000001</c:v>
                </c:pt>
                <c:pt idx="43">
                  <c:v>11.2331</c:v>
                </c:pt>
                <c:pt idx="44">
                  <c:v>15.9697</c:v>
                </c:pt>
                <c:pt idx="45">
                  <c:v>29.398099999999999</c:v>
                </c:pt>
                <c:pt idx="46">
                  <c:v>41.438499999999998</c:v>
                </c:pt>
                <c:pt idx="47">
                  <c:v>32.526400000000002</c:v>
                </c:pt>
              </c:numCache>
            </c:numRef>
          </c:val>
          <c:smooth val="0"/>
          <c:extLst>
            <c:ext xmlns:c16="http://schemas.microsoft.com/office/drawing/2014/chart" uri="{C3380CC4-5D6E-409C-BE32-E72D297353CC}">
              <c16:uniqueId val="{00000011-5B5A-4E26-8FCD-7F088D48FE1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B5A-4E26-8FCD-7F088D48FE1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c:v>
                </c:pt>
                <c:pt idx="2">
                  <c:v>8.8000000000000007</c:v>
                </c:pt>
                <c:pt idx="3">
                  <c:v>8.9</c:v>
                </c:pt>
                <c:pt idx="4">
                  <c:v>9</c:v>
                </c:pt>
                <c:pt idx="5">
                  <c:v>9.1</c:v>
                </c:pt>
                <c:pt idx="6">
                  <c:v>9.1</c:v>
                </c:pt>
                <c:pt idx="7">
                  <c:v>9</c:v>
                </c:pt>
                <c:pt idx="8">
                  <c:v>9</c:v>
                </c:pt>
                <c:pt idx="9">
                  <c:v>9</c:v>
                </c:pt>
                <c:pt idx="10">
                  <c:v>9.1</c:v>
                </c:pt>
                <c:pt idx="11">
                  <c:v>9.1</c:v>
                </c:pt>
                <c:pt idx="12">
                  <c:v>9</c:v>
                </c:pt>
                <c:pt idx="13">
                  <c:v>9.1999999999999993</c:v>
                </c:pt>
                <c:pt idx="14">
                  <c:v>9.3000000000000007</c:v>
                </c:pt>
                <c:pt idx="15">
                  <c:v>9.3000000000000007</c:v>
                </c:pt>
                <c:pt idx="16">
                  <c:v>9</c:v>
                </c:pt>
                <c:pt idx="17">
                  <c:v>8.8000000000000007</c:v>
                </c:pt>
                <c:pt idx="18">
                  <c:v>8.6</c:v>
                </c:pt>
                <c:pt idx="19">
                  <c:v>8.4</c:v>
                </c:pt>
                <c:pt idx="20">
                  <c:v>8.1999999999999993</c:v>
                </c:pt>
                <c:pt idx="21">
                  <c:v>8.1</c:v>
                </c:pt>
                <c:pt idx="22">
                  <c:v>8.1999999999999993</c:v>
                </c:pt>
                <c:pt idx="23">
                  <c:v>8.3000000000000007</c:v>
                </c:pt>
                <c:pt idx="24">
                  <c:v>8.6</c:v>
                </c:pt>
                <c:pt idx="25">
                  <c:v>8.9</c:v>
                </c:pt>
                <c:pt idx="26">
                  <c:v>9.1</c:v>
                </c:pt>
                <c:pt idx="27">
                  <c:v>9</c:v>
                </c:pt>
                <c:pt idx="28">
                  <c:v>8.5</c:v>
                </c:pt>
                <c:pt idx="29">
                  <c:v>8.3000000000000007</c:v>
                </c:pt>
                <c:pt idx="30">
                  <c:v>8.4</c:v>
                </c:pt>
                <c:pt idx="31">
                  <c:v>8.1</c:v>
                </c:pt>
                <c:pt idx="32">
                  <c:v>8.4</c:v>
                </c:pt>
                <c:pt idx="33">
                  <c:v>8.6</c:v>
                </c:pt>
                <c:pt idx="34">
                  <c:v>8.8000000000000007</c:v>
                </c:pt>
                <c:pt idx="35">
                  <c:v>9</c:v>
                </c:pt>
                <c:pt idx="36">
                  <c:v>9</c:v>
                </c:pt>
                <c:pt idx="37">
                  <c:v>9.1999999999999993</c:v>
                </c:pt>
                <c:pt idx="38">
                  <c:v>9.4</c:v>
                </c:pt>
                <c:pt idx="39">
                  <c:v>9.6999999999999993</c:v>
                </c:pt>
                <c:pt idx="40">
                  <c:v>9.6999999999999993</c:v>
                </c:pt>
                <c:pt idx="41">
                  <c:v>9.6999999999999993</c:v>
                </c:pt>
                <c:pt idx="42">
                  <c:v>9.5</c:v>
                </c:pt>
                <c:pt idx="43">
                  <c:v>9.3000000000000007</c:v>
                </c:pt>
                <c:pt idx="44">
                  <c:v>9.5</c:v>
                </c:pt>
                <c:pt idx="45">
                  <c:v>9.6999999999999993</c:v>
                </c:pt>
                <c:pt idx="46">
                  <c:v>9.5</c:v>
                </c:pt>
                <c:pt idx="47">
                  <c:v>9.3000000000000007</c:v>
                </c:pt>
              </c:numCache>
            </c:numRef>
          </c:val>
          <c:smooth val="0"/>
          <c:extLst>
            <c:ext xmlns:c16="http://schemas.microsoft.com/office/drawing/2014/chart" uri="{C3380CC4-5D6E-409C-BE32-E72D297353CC}">
              <c16:uniqueId val="{00000013-5B5A-4E26-8FCD-7F088D48FE1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B5A-4E26-8FCD-7F088D48FE1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151.64171999999999</c:v>
                </c:pt>
                <c:pt idx="1">
                  <c:v>130.11095</c:v>
                </c:pt>
                <c:pt idx="2">
                  <c:v>105.17644</c:v>
                </c:pt>
                <c:pt idx="3">
                  <c:v>153.30436</c:v>
                </c:pt>
                <c:pt idx="4">
                  <c:v>139.38702000000001</c:v>
                </c:pt>
                <c:pt idx="5">
                  <c:v>134.82808</c:v>
                </c:pt>
                <c:pt idx="6">
                  <c:v>113.36448</c:v>
                </c:pt>
                <c:pt idx="7">
                  <c:v>107.76918000000001</c:v>
                </c:pt>
                <c:pt idx="8">
                  <c:v>130.66319999999999</c:v>
                </c:pt>
                <c:pt idx="9">
                  <c:v>156.14311000000001</c:v>
                </c:pt>
                <c:pt idx="10">
                  <c:v>145.06342000000001</c:v>
                </c:pt>
                <c:pt idx="11">
                  <c:v>142.78149999999999</c:v>
                </c:pt>
                <c:pt idx="12">
                  <c:v>125.22745999999999</c:v>
                </c:pt>
                <c:pt idx="13">
                  <c:v>107.31613</c:v>
                </c:pt>
                <c:pt idx="14">
                  <c:v>50.171999999999997</c:v>
                </c:pt>
                <c:pt idx="15">
                  <c:v>48.220860000000002</c:v>
                </c:pt>
                <c:pt idx="16">
                  <c:v>45.664059999999999</c:v>
                </c:pt>
                <c:pt idx="17">
                  <c:v>31.255320000000001</c:v>
                </c:pt>
                <c:pt idx="18">
                  <c:v>36.880800000000001</c:v>
                </c:pt>
                <c:pt idx="19">
                  <c:v>39.586979999999997</c:v>
                </c:pt>
                <c:pt idx="20">
                  <c:v>40.434429999999999</c:v>
                </c:pt>
                <c:pt idx="21">
                  <c:v>39.14602</c:v>
                </c:pt>
                <c:pt idx="22">
                  <c:v>38.932929999999999</c:v>
                </c:pt>
                <c:pt idx="23">
                  <c:v>38.091970000000003</c:v>
                </c:pt>
                <c:pt idx="24">
                  <c:v>39.162750000000003</c:v>
                </c:pt>
                <c:pt idx="25">
                  <c:v>37.76849</c:v>
                </c:pt>
                <c:pt idx="26">
                  <c:v>32.899050000000003</c:v>
                </c:pt>
                <c:pt idx="27">
                  <c:v>26.547190000000001</c:v>
                </c:pt>
                <c:pt idx="28">
                  <c:v>23.12603</c:v>
                </c:pt>
                <c:pt idx="29">
                  <c:v>26.511810000000001</c:v>
                </c:pt>
                <c:pt idx="30">
                  <c:v>35.052230000000002</c:v>
                </c:pt>
                <c:pt idx="31">
                  <c:v>34.428289999999997</c:v>
                </c:pt>
                <c:pt idx="32">
                  <c:v>38.085940000000001</c:v>
                </c:pt>
                <c:pt idx="33">
                  <c:v>33.672969999999999</c:v>
                </c:pt>
                <c:pt idx="34">
                  <c:v>35.897680000000001</c:v>
                </c:pt>
                <c:pt idx="35">
                  <c:v>38.295749999999998</c:v>
                </c:pt>
                <c:pt idx="36">
                  <c:v>29.957229999999999</c:v>
                </c:pt>
                <c:pt idx="37">
                  <c:v>28.864820000000002</c:v>
                </c:pt>
                <c:pt idx="38">
                  <c:v>28.70898</c:v>
                </c:pt>
                <c:pt idx="39">
                  <c:v>27.681560000000001</c:v>
                </c:pt>
                <c:pt idx="40">
                  <c:v>28.207270000000001</c:v>
                </c:pt>
                <c:pt idx="41">
                  <c:v>31.03755</c:v>
                </c:pt>
                <c:pt idx="42">
                  <c:v>32.375729999999997</c:v>
                </c:pt>
                <c:pt idx="43">
                  <c:v>33.308349999999997</c:v>
                </c:pt>
                <c:pt idx="44">
                  <c:v>39.406550000000003</c:v>
                </c:pt>
                <c:pt idx="45">
                  <c:v>39.064059999999998</c:v>
                </c:pt>
                <c:pt idx="46">
                  <c:v>39.222560000000001</c:v>
                </c:pt>
                <c:pt idx="47">
                  <c:v>33.415959999999998</c:v>
                </c:pt>
              </c:numCache>
            </c:numRef>
          </c:val>
          <c:smooth val="0"/>
          <c:extLst>
            <c:ext xmlns:c16="http://schemas.microsoft.com/office/drawing/2014/chart" uri="{C3380CC4-5D6E-409C-BE32-E72D297353CC}">
              <c16:uniqueId val="{00000000-7762-4D67-A1B5-6B1088B187A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762-4D67-A1B5-6B1088B187A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10.17357</c:v>
                </c:pt>
                <c:pt idx="1">
                  <c:v>9.3509700000000002</c:v>
                </c:pt>
                <c:pt idx="2">
                  <c:v>9.6425199999999993</c:v>
                </c:pt>
                <c:pt idx="3">
                  <c:v>9.1679499999999994</c:v>
                </c:pt>
                <c:pt idx="4">
                  <c:v>9.1893399999999996</c:v>
                </c:pt>
                <c:pt idx="5">
                  <c:v>9.54312</c:v>
                </c:pt>
                <c:pt idx="6">
                  <c:v>9.0316899999999993</c:v>
                </c:pt>
                <c:pt idx="7">
                  <c:v>9.1954499999999992</c:v>
                </c:pt>
                <c:pt idx="8">
                  <c:v>9.4925499999999996</c:v>
                </c:pt>
                <c:pt idx="9">
                  <c:v>9.8464700000000001</c:v>
                </c:pt>
                <c:pt idx="10">
                  <c:v>9.8214699999999997</c:v>
                </c:pt>
                <c:pt idx="11">
                  <c:v>9.8661499999999993</c:v>
                </c:pt>
                <c:pt idx="12">
                  <c:v>9.5904900000000008</c:v>
                </c:pt>
                <c:pt idx="13">
                  <c:v>9.7154199999999999</c:v>
                </c:pt>
                <c:pt idx="14">
                  <c:v>9.9420300000000008</c:v>
                </c:pt>
                <c:pt idx="15">
                  <c:v>10.21794</c:v>
                </c:pt>
                <c:pt idx="16">
                  <c:v>10.37959</c:v>
                </c:pt>
                <c:pt idx="17">
                  <c:v>10.61819</c:v>
                </c:pt>
                <c:pt idx="18">
                  <c:v>10.521380000000001</c:v>
                </c:pt>
                <c:pt idx="19">
                  <c:v>10.55331</c:v>
                </c:pt>
                <c:pt idx="20">
                  <c:v>10.621560000000001</c:v>
                </c:pt>
                <c:pt idx="21">
                  <c:v>10.688639999999999</c:v>
                </c:pt>
                <c:pt idx="22">
                  <c:v>10.28223</c:v>
                </c:pt>
                <c:pt idx="23">
                  <c:v>10.518280000000001</c:v>
                </c:pt>
                <c:pt idx="24">
                  <c:v>10.842790000000001</c:v>
                </c:pt>
                <c:pt idx="25">
                  <c:v>10.77487</c:v>
                </c:pt>
                <c:pt idx="26">
                  <c:v>11.224740000000001</c:v>
                </c:pt>
                <c:pt idx="27">
                  <c:v>11.24532</c:v>
                </c:pt>
                <c:pt idx="28">
                  <c:v>11.2776</c:v>
                </c:pt>
                <c:pt idx="29">
                  <c:v>10.969670000000001</c:v>
                </c:pt>
                <c:pt idx="30">
                  <c:v>10.786759999999999</c:v>
                </c:pt>
                <c:pt idx="31">
                  <c:v>10.92756</c:v>
                </c:pt>
                <c:pt idx="32">
                  <c:v>10.754479999999999</c:v>
                </c:pt>
                <c:pt idx="33">
                  <c:v>10.767939999999999</c:v>
                </c:pt>
                <c:pt idx="34">
                  <c:v>10.18651</c:v>
                </c:pt>
                <c:pt idx="35">
                  <c:v>10.6668</c:v>
                </c:pt>
                <c:pt idx="36">
                  <c:v>10.054399999999999</c:v>
                </c:pt>
                <c:pt idx="37">
                  <c:v>8.8344799999999992</c:v>
                </c:pt>
                <c:pt idx="38">
                  <c:v>8.7894299999999994</c:v>
                </c:pt>
                <c:pt idx="39">
                  <c:v>8.68994</c:v>
                </c:pt>
                <c:pt idx="40">
                  <c:v>8.6473099999999992</c:v>
                </c:pt>
                <c:pt idx="41">
                  <c:v>9.0411599999999996</c:v>
                </c:pt>
                <c:pt idx="42">
                  <c:v>10.04565</c:v>
                </c:pt>
                <c:pt idx="43">
                  <c:v>9.5384100000000007</c:v>
                </c:pt>
                <c:pt idx="44">
                  <c:v>9.4035299999999999</c:v>
                </c:pt>
                <c:pt idx="45">
                  <c:v>9.0512800000000002</c:v>
                </c:pt>
                <c:pt idx="46">
                  <c:v>8.69055</c:v>
                </c:pt>
                <c:pt idx="47">
                  <c:v>8.8920200000000005</c:v>
                </c:pt>
              </c:numCache>
            </c:numRef>
          </c:val>
          <c:smooth val="0"/>
          <c:extLst>
            <c:ext xmlns:c16="http://schemas.microsoft.com/office/drawing/2014/chart" uri="{C3380CC4-5D6E-409C-BE32-E72D297353CC}">
              <c16:uniqueId val="{00000002-7762-4D67-A1B5-6B1088B187A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762-4D67-A1B5-6B1088B187A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762-4D67-A1B5-6B1088B187A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7762-4D67-A1B5-6B1088B187A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762-4D67-A1B5-6B1088B187A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4.3369999999999997</c:v>
                </c:pt>
                <c:pt idx="1">
                  <c:v>4.3600000000000003</c:v>
                </c:pt>
                <c:pt idx="2">
                  <c:v>4.2530000000000001</c:v>
                </c:pt>
                <c:pt idx="3">
                  <c:v>4.2489999999999997</c:v>
                </c:pt>
                <c:pt idx="4">
                  <c:v>4.25</c:v>
                </c:pt>
                <c:pt idx="5">
                  <c:v>4.133</c:v>
                </c:pt>
                <c:pt idx="6">
                  <c:v>4.2240000000000002</c:v>
                </c:pt>
                <c:pt idx="7">
                  <c:v>4.2370000000000001</c:v>
                </c:pt>
                <c:pt idx="8">
                  <c:v>4.306</c:v>
                </c:pt>
                <c:pt idx="9">
                  <c:v>4.2370000000000001</c:v>
                </c:pt>
                <c:pt idx="10">
                  <c:v>4.2759999999999998</c:v>
                </c:pt>
                <c:pt idx="11">
                  <c:v>4.3220000000000001</c:v>
                </c:pt>
                <c:pt idx="12">
                  <c:v>4.2229999999999999</c:v>
                </c:pt>
                <c:pt idx="13">
                  <c:v>4.2889999999999997</c:v>
                </c:pt>
                <c:pt idx="14">
                  <c:v>4.3330000000000002</c:v>
                </c:pt>
                <c:pt idx="15">
                  <c:v>4.4400000000000004</c:v>
                </c:pt>
                <c:pt idx="16">
                  <c:v>4.4409999999999998</c:v>
                </c:pt>
                <c:pt idx="17">
                  <c:v>4.4749999999999996</c:v>
                </c:pt>
                <c:pt idx="18">
                  <c:v>4.5540000000000003</c:v>
                </c:pt>
                <c:pt idx="19">
                  <c:v>4.5380000000000003</c:v>
                </c:pt>
                <c:pt idx="20">
                  <c:v>4.4630000000000001</c:v>
                </c:pt>
                <c:pt idx="21">
                  <c:v>4.4089999999999998</c:v>
                </c:pt>
                <c:pt idx="22">
                  <c:v>4.2770000000000001</c:v>
                </c:pt>
                <c:pt idx="23">
                  <c:v>4.2720000000000002</c:v>
                </c:pt>
                <c:pt idx="24">
                  <c:v>4.3209999999999997</c:v>
                </c:pt>
                <c:pt idx="25">
                  <c:v>4.3769999999999998</c:v>
                </c:pt>
                <c:pt idx="26">
                  <c:v>4.4790000000000001</c:v>
                </c:pt>
                <c:pt idx="27">
                  <c:v>4.5880000000000001</c:v>
                </c:pt>
                <c:pt idx="28">
                  <c:v>4.3819999999999997</c:v>
                </c:pt>
                <c:pt idx="29">
                  <c:v>4.319</c:v>
                </c:pt>
                <c:pt idx="30">
                  <c:v>4.2679999999999998</c:v>
                </c:pt>
                <c:pt idx="31">
                  <c:v>4.4509999999999996</c:v>
                </c:pt>
                <c:pt idx="32">
                  <c:v>4.3220000000000001</c:v>
                </c:pt>
                <c:pt idx="33">
                  <c:v>4.5090000000000003</c:v>
                </c:pt>
                <c:pt idx="34">
                  <c:v>4.5069999999999997</c:v>
                </c:pt>
                <c:pt idx="35">
                  <c:v>4.508</c:v>
                </c:pt>
                <c:pt idx="36">
                  <c:v>4.6029999999999998</c:v>
                </c:pt>
                <c:pt idx="37">
                  <c:v>4.3899999999999997</c:v>
                </c:pt>
                <c:pt idx="38">
                  <c:v>4.2130000000000001</c:v>
                </c:pt>
                <c:pt idx="39">
                  <c:v>4.1319999999999997</c:v>
                </c:pt>
                <c:pt idx="40">
                  <c:v>4.1689999999999996</c:v>
                </c:pt>
                <c:pt idx="41">
                  <c:v>4.3250000000000002</c:v>
                </c:pt>
                <c:pt idx="42">
                  <c:v>4.4800000000000004</c:v>
                </c:pt>
                <c:pt idx="43">
                  <c:v>4.5739999999999998</c:v>
                </c:pt>
                <c:pt idx="44">
                  <c:v>4.4770000000000003</c:v>
                </c:pt>
                <c:pt idx="45">
                  <c:v>4.3929999999999998</c:v>
                </c:pt>
                <c:pt idx="46">
                  <c:v>4.375</c:v>
                </c:pt>
                <c:pt idx="47">
                  <c:v>0</c:v>
                </c:pt>
              </c:numCache>
            </c:numRef>
          </c:val>
          <c:smooth val="0"/>
          <c:extLst>
            <c:ext xmlns:c16="http://schemas.microsoft.com/office/drawing/2014/chart" uri="{C3380CC4-5D6E-409C-BE32-E72D297353CC}">
              <c16:uniqueId val="{00000007-7762-4D67-A1B5-6B1088B187A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1.7</c:v>
                </c:pt>
                <c:pt idx="1">
                  <c:v>2.9</c:v>
                </c:pt>
                <c:pt idx="2">
                  <c:v>4.2</c:v>
                </c:pt>
                <c:pt idx="3">
                  <c:v>4.7</c:v>
                </c:pt>
                <c:pt idx="4">
                  <c:v>2.6</c:v>
                </c:pt>
                <c:pt idx="5">
                  <c:v>4.4000000000000004</c:v>
                </c:pt>
                <c:pt idx="6">
                  <c:v>1.8</c:v>
                </c:pt>
                <c:pt idx="7">
                  <c:v>1.9</c:v>
                </c:pt>
                <c:pt idx="8">
                  <c:v>1.8</c:v>
                </c:pt>
                <c:pt idx="9">
                  <c:v>1.3</c:v>
                </c:pt>
                <c:pt idx="10">
                  <c:v>1.6</c:v>
                </c:pt>
                <c:pt idx="11">
                  <c:v>2.2000000000000002</c:v>
                </c:pt>
                <c:pt idx="12">
                  <c:v>3.3</c:v>
                </c:pt>
                <c:pt idx="13">
                  <c:v>4.3</c:v>
                </c:pt>
                <c:pt idx="14">
                  <c:v>2.4</c:v>
                </c:pt>
                <c:pt idx="15">
                  <c:v>1.9</c:v>
                </c:pt>
                <c:pt idx="16">
                  <c:v>2.1</c:v>
                </c:pt>
                <c:pt idx="17">
                  <c:v>1.4</c:v>
                </c:pt>
                <c:pt idx="18">
                  <c:v>1.3</c:v>
                </c:pt>
                <c:pt idx="19">
                  <c:v>1.7</c:v>
                </c:pt>
                <c:pt idx="20">
                  <c:v>2.5</c:v>
                </c:pt>
                <c:pt idx="21">
                  <c:v>3.7</c:v>
                </c:pt>
                <c:pt idx="22">
                  <c:v>5.2</c:v>
                </c:pt>
                <c:pt idx="23">
                  <c:v>3.9</c:v>
                </c:pt>
                <c:pt idx="24">
                  <c:v>2.7</c:v>
                </c:pt>
                <c:pt idx="25">
                  <c:v>1.9</c:v>
                </c:pt>
                <c:pt idx="26">
                  <c:v>1.8</c:v>
                </c:pt>
                <c:pt idx="27">
                  <c:v>3.5</c:v>
                </c:pt>
                <c:pt idx="28">
                  <c:v>5.6</c:v>
                </c:pt>
                <c:pt idx="29">
                  <c:v>5.6</c:v>
                </c:pt>
                <c:pt idx="30">
                  <c:v>3.2</c:v>
                </c:pt>
                <c:pt idx="31">
                  <c:v>2.7</c:v>
                </c:pt>
                <c:pt idx="32">
                  <c:v>1.3</c:v>
                </c:pt>
                <c:pt idx="33">
                  <c:v>1.4</c:v>
                </c:pt>
                <c:pt idx="34">
                  <c:v>1.6</c:v>
                </c:pt>
                <c:pt idx="35">
                  <c:v>1.4</c:v>
                </c:pt>
                <c:pt idx="36">
                  <c:v>1.4</c:v>
                </c:pt>
                <c:pt idx="37">
                  <c:v>1.2</c:v>
                </c:pt>
                <c:pt idx="38">
                  <c:v>1.2</c:v>
                </c:pt>
                <c:pt idx="39">
                  <c:v>1.2</c:v>
                </c:pt>
                <c:pt idx="40">
                  <c:v>1.2</c:v>
                </c:pt>
                <c:pt idx="41">
                  <c:v>1.2</c:v>
                </c:pt>
                <c:pt idx="42">
                  <c:v>2.9</c:v>
                </c:pt>
                <c:pt idx="43">
                  <c:v>3.3</c:v>
                </c:pt>
                <c:pt idx="44">
                  <c:v>5.3</c:v>
                </c:pt>
                <c:pt idx="45">
                  <c:v>5.9</c:v>
                </c:pt>
                <c:pt idx="46">
                  <c:v>3.3</c:v>
                </c:pt>
                <c:pt idx="47">
                  <c:v>1.7</c:v>
                </c:pt>
              </c:numCache>
            </c:numRef>
          </c:val>
          <c:smooth val="0"/>
          <c:extLst>
            <c:ext xmlns:c16="http://schemas.microsoft.com/office/drawing/2014/chart" uri="{C3380CC4-5D6E-409C-BE32-E72D297353CC}">
              <c16:uniqueId val="{00000008-7762-4D67-A1B5-6B1088B187A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762-4D67-A1B5-6B1088B187A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7762-4D67-A1B5-6B1088B187A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762-4D67-A1B5-6B1088B187A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762-4D67-A1B5-6B1088B187A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762-4D67-A1B5-6B1088B187A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762-4D67-A1B5-6B1088B187A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47.173780000000001</c:v>
                </c:pt>
                <c:pt idx="1">
                  <c:v>48.979300000000002</c:v>
                </c:pt>
                <c:pt idx="2">
                  <c:v>47.904530000000001</c:v>
                </c:pt>
                <c:pt idx="3">
                  <c:v>47.633339999999997</c:v>
                </c:pt>
                <c:pt idx="4">
                  <c:v>47.613439999999997</c:v>
                </c:pt>
                <c:pt idx="5">
                  <c:v>48.336449999999999</c:v>
                </c:pt>
                <c:pt idx="6">
                  <c:v>47.752699999999997</c:v>
                </c:pt>
                <c:pt idx="7">
                  <c:v>49.418100000000003</c:v>
                </c:pt>
                <c:pt idx="8">
                  <c:v>45.384799999999998</c:v>
                </c:pt>
                <c:pt idx="9">
                  <c:v>47.29439</c:v>
                </c:pt>
                <c:pt idx="10">
                  <c:v>49.0901</c:v>
                </c:pt>
                <c:pt idx="11">
                  <c:v>48.656840000000003</c:v>
                </c:pt>
                <c:pt idx="12">
                  <c:v>47.483919999999998</c:v>
                </c:pt>
                <c:pt idx="13">
                  <c:v>41.895510000000002</c:v>
                </c:pt>
                <c:pt idx="14">
                  <c:v>46.524679999999996</c:v>
                </c:pt>
                <c:pt idx="15">
                  <c:v>47.118079999999999</c:v>
                </c:pt>
                <c:pt idx="16">
                  <c:v>47.501660000000001</c:v>
                </c:pt>
                <c:pt idx="17">
                  <c:v>47.033029999999997</c:v>
                </c:pt>
                <c:pt idx="18">
                  <c:v>46.493180000000002</c:v>
                </c:pt>
                <c:pt idx="19">
                  <c:v>46.91713</c:v>
                </c:pt>
                <c:pt idx="20">
                  <c:v>46.072240000000001</c:v>
                </c:pt>
                <c:pt idx="21">
                  <c:v>44.036209999999997</c:v>
                </c:pt>
                <c:pt idx="22">
                  <c:v>43.80706</c:v>
                </c:pt>
                <c:pt idx="23">
                  <c:v>43.254809999999999</c:v>
                </c:pt>
                <c:pt idx="24">
                  <c:v>43.932560000000002</c:v>
                </c:pt>
                <c:pt idx="25">
                  <c:v>44.466859999999997</c:v>
                </c:pt>
                <c:pt idx="26">
                  <c:v>45.192149999999998</c:v>
                </c:pt>
                <c:pt idx="27">
                  <c:v>42.778799999999997</c:v>
                </c:pt>
                <c:pt idx="28">
                  <c:v>46.131300000000003</c:v>
                </c:pt>
                <c:pt idx="29">
                  <c:v>44.015239999999999</c:v>
                </c:pt>
                <c:pt idx="30">
                  <c:v>43.152909999999999</c:v>
                </c:pt>
                <c:pt idx="31">
                  <c:v>45.583179999999999</c:v>
                </c:pt>
                <c:pt idx="32">
                  <c:v>45.532719999999998</c:v>
                </c:pt>
                <c:pt idx="33">
                  <c:v>43.139409999999998</c:v>
                </c:pt>
                <c:pt idx="34">
                  <c:v>37.84357</c:v>
                </c:pt>
                <c:pt idx="35">
                  <c:v>33.856029999999997</c:v>
                </c:pt>
                <c:pt idx="36">
                  <c:v>33.28087</c:v>
                </c:pt>
                <c:pt idx="37">
                  <c:v>31.246459999999999</c:v>
                </c:pt>
                <c:pt idx="38">
                  <c:v>37.960349999999998</c:v>
                </c:pt>
                <c:pt idx="39">
                  <c:v>45.930529999999997</c:v>
                </c:pt>
                <c:pt idx="40">
                  <c:v>47.701160000000002</c:v>
                </c:pt>
                <c:pt idx="41">
                  <c:v>47.752139999999997</c:v>
                </c:pt>
                <c:pt idx="42">
                  <c:v>46.788159999999998</c:v>
                </c:pt>
                <c:pt idx="43">
                  <c:v>47.82602</c:v>
                </c:pt>
                <c:pt idx="44">
                  <c:v>47.48892</c:v>
                </c:pt>
                <c:pt idx="45">
                  <c:v>47.420209999999997</c:v>
                </c:pt>
                <c:pt idx="46">
                  <c:v>46.713299999999997</c:v>
                </c:pt>
                <c:pt idx="47">
                  <c:v>45.721800000000002</c:v>
                </c:pt>
              </c:numCache>
            </c:numRef>
          </c:val>
          <c:smooth val="0"/>
          <c:extLst>
            <c:ext xmlns:c16="http://schemas.microsoft.com/office/drawing/2014/chart" uri="{C3380CC4-5D6E-409C-BE32-E72D297353CC}">
              <c16:uniqueId val="{0000000F-7762-4D67-A1B5-6B1088B187A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131.67697000000001</c:v>
                </c:pt>
                <c:pt idx="1">
                  <c:v>129.607</c:v>
                </c:pt>
                <c:pt idx="2">
                  <c:v>133.28711000000001</c:v>
                </c:pt>
                <c:pt idx="3">
                  <c:v>136.49381</c:v>
                </c:pt>
                <c:pt idx="4">
                  <c:v>136.75842</c:v>
                </c:pt>
                <c:pt idx="5">
                  <c:v>135.77062000000001</c:v>
                </c:pt>
                <c:pt idx="6">
                  <c:v>135.84157999999999</c:v>
                </c:pt>
                <c:pt idx="7">
                  <c:v>130.66346999999999</c:v>
                </c:pt>
                <c:pt idx="8">
                  <c:v>133.40413000000001</c:v>
                </c:pt>
                <c:pt idx="9">
                  <c:v>134.76364000000001</c:v>
                </c:pt>
                <c:pt idx="10">
                  <c:v>134.04458</c:v>
                </c:pt>
                <c:pt idx="11">
                  <c:v>135.00809000000001</c:v>
                </c:pt>
                <c:pt idx="12">
                  <c:v>130.66548</c:v>
                </c:pt>
                <c:pt idx="13">
                  <c:v>129.67770999999999</c:v>
                </c:pt>
                <c:pt idx="14">
                  <c:v>136.19963999999999</c:v>
                </c:pt>
                <c:pt idx="15">
                  <c:v>140.44617</c:v>
                </c:pt>
                <c:pt idx="16">
                  <c:v>138.47154</c:v>
                </c:pt>
                <c:pt idx="17">
                  <c:v>138.80328</c:v>
                </c:pt>
                <c:pt idx="18">
                  <c:v>137.20544000000001</c:v>
                </c:pt>
                <c:pt idx="19">
                  <c:v>128.47344000000001</c:v>
                </c:pt>
                <c:pt idx="20">
                  <c:v>129.01732000000001</c:v>
                </c:pt>
                <c:pt idx="21">
                  <c:v>128.41602</c:v>
                </c:pt>
                <c:pt idx="22">
                  <c:v>128.15588</c:v>
                </c:pt>
                <c:pt idx="23">
                  <c:v>127.96087</c:v>
                </c:pt>
                <c:pt idx="24">
                  <c:v>127.18725999999999</c:v>
                </c:pt>
                <c:pt idx="25">
                  <c:v>128.36112</c:v>
                </c:pt>
                <c:pt idx="26">
                  <c:v>129.52617000000001</c:v>
                </c:pt>
                <c:pt idx="27">
                  <c:v>125.06949</c:v>
                </c:pt>
                <c:pt idx="28">
                  <c:v>123.83814</c:v>
                </c:pt>
                <c:pt idx="29">
                  <c:v>127.21297</c:v>
                </c:pt>
                <c:pt idx="30">
                  <c:v>128.82499999999999</c:v>
                </c:pt>
                <c:pt idx="31">
                  <c:v>130.00819000000001</c:v>
                </c:pt>
                <c:pt idx="32">
                  <c:v>129.12558000000001</c:v>
                </c:pt>
                <c:pt idx="33">
                  <c:v>129.98392000000001</c:v>
                </c:pt>
                <c:pt idx="34">
                  <c:v>129.86044000000001</c:v>
                </c:pt>
                <c:pt idx="35">
                  <c:v>133.85070999999999</c:v>
                </c:pt>
                <c:pt idx="36">
                  <c:v>129.26609999999999</c:v>
                </c:pt>
                <c:pt idx="37">
                  <c:v>128.6377</c:v>
                </c:pt>
                <c:pt idx="38">
                  <c:v>136.28514999999999</c:v>
                </c:pt>
                <c:pt idx="39">
                  <c:v>136.88300000000001</c:v>
                </c:pt>
                <c:pt idx="40">
                  <c:v>138.25182000000001</c:v>
                </c:pt>
                <c:pt idx="41">
                  <c:v>135.78362999999999</c:v>
                </c:pt>
                <c:pt idx="42">
                  <c:v>131.95293000000001</c:v>
                </c:pt>
                <c:pt idx="43">
                  <c:v>130.99876</c:v>
                </c:pt>
                <c:pt idx="44">
                  <c:v>130.92346000000001</c:v>
                </c:pt>
                <c:pt idx="45">
                  <c:v>128.46199999999999</c:v>
                </c:pt>
                <c:pt idx="46">
                  <c:v>129.64737</c:v>
                </c:pt>
                <c:pt idx="47">
                  <c:v>129.09277</c:v>
                </c:pt>
              </c:numCache>
            </c:numRef>
          </c:val>
          <c:smooth val="0"/>
          <c:extLst>
            <c:ext xmlns:c16="http://schemas.microsoft.com/office/drawing/2014/chart" uri="{C3380CC4-5D6E-409C-BE32-E72D297353CC}">
              <c16:uniqueId val="{00000010-7762-4D67-A1B5-6B1088B187A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28.368459999999999</c:v>
                </c:pt>
                <c:pt idx="1">
                  <c:v>27.72476</c:v>
                </c:pt>
                <c:pt idx="2">
                  <c:v>28.267099999999999</c:v>
                </c:pt>
                <c:pt idx="3">
                  <c:v>27.94303</c:v>
                </c:pt>
                <c:pt idx="4">
                  <c:v>27.925000000000001</c:v>
                </c:pt>
                <c:pt idx="5">
                  <c:v>28.1097</c:v>
                </c:pt>
                <c:pt idx="6">
                  <c:v>27.4742</c:v>
                </c:pt>
                <c:pt idx="7">
                  <c:v>27.481929999999998</c:v>
                </c:pt>
                <c:pt idx="8">
                  <c:v>27.52187</c:v>
                </c:pt>
                <c:pt idx="9">
                  <c:v>26.895189999999999</c:v>
                </c:pt>
                <c:pt idx="10">
                  <c:v>25.69698</c:v>
                </c:pt>
                <c:pt idx="11">
                  <c:v>24.50065</c:v>
                </c:pt>
                <c:pt idx="12">
                  <c:v>23.015239999999999</c:v>
                </c:pt>
                <c:pt idx="13">
                  <c:v>23.291340000000002</c:v>
                </c:pt>
                <c:pt idx="14">
                  <c:v>24.038139999999999</c:v>
                </c:pt>
                <c:pt idx="15">
                  <c:v>25.361000000000001</c:v>
                </c:pt>
                <c:pt idx="16">
                  <c:v>25.26445</c:v>
                </c:pt>
                <c:pt idx="17">
                  <c:v>26.669820000000001</c:v>
                </c:pt>
                <c:pt idx="18">
                  <c:v>27.145219999999998</c:v>
                </c:pt>
                <c:pt idx="19">
                  <c:v>27.518799999999999</c:v>
                </c:pt>
                <c:pt idx="20">
                  <c:v>28.12865</c:v>
                </c:pt>
                <c:pt idx="21">
                  <c:v>27.023350000000001</c:v>
                </c:pt>
                <c:pt idx="22">
                  <c:v>27.995370000000001</c:v>
                </c:pt>
                <c:pt idx="23">
                  <c:v>27.385079999999999</c:v>
                </c:pt>
                <c:pt idx="24">
                  <c:v>27.588550000000001</c:v>
                </c:pt>
                <c:pt idx="25">
                  <c:v>26.95945</c:v>
                </c:pt>
                <c:pt idx="26">
                  <c:v>27.815069999999999</c:v>
                </c:pt>
                <c:pt idx="27">
                  <c:v>28.627289999999999</c:v>
                </c:pt>
                <c:pt idx="28">
                  <c:v>28.604500000000002</c:v>
                </c:pt>
                <c:pt idx="29">
                  <c:v>27.126200000000001</c:v>
                </c:pt>
                <c:pt idx="30">
                  <c:v>27.63372</c:v>
                </c:pt>
                <c:pt idx="31">
                  <c:v>28.00741</c:v>
                </c:pt>
                <c:pt idx="32">
                  <c:v>28.106549999999999</c:v>
                </c:pt>
                <c:pt idx="33">
                  <c:v>28.249610000000001</c:v>
                </c:pt>
                <c:pt idx="34">
                  <c:v>27.100680000000001</c:v>
                </c:pt>
                <c:pt idx="35">
                  <c:v>27.172730000000001</c:v>
                </c:pt>
                <c:pt idx="36">
                  <c:v>26.380130000000001</c:v>
                </c:pt>
                <c:pt idx="37">
                  <c:v>26.42754</c:v>
                </c:pt>
                <c:pt idx="38">
                  <c:v>27.571200000000001</c:v>
                </c:pt>
                <c:pt idx="39">
                  <c:v>28.45551</c:v>
                </c:pt>
                <c:pt idx="40">
                  <c:v>28.426659999999998</c:v>
                </c:pt>
                <c:pt idx="41">
                  <c:v>28.42145</c:v>
                </c:pt>
                <c:pt idx="42">
                  <c:v>27.8918</c:v>
                </c:pt>
                <c:pt idx="43">
                  <c:v>28.005030000000001</c:v>
                </c:pt>
                <c:pt idx="44">
                  <c:v>28.366720000000001</c:v>
                </c:pt>
                <c:pt idx="45">
                  <c:v>28.678879999999999</c:v>
                </c:pt>
                <c:pt idx="46">
                  <c:v>27.763770000000001</c:v>
                </c:pt>
                <c:pt idx="47">
                  <c:v>27.978919999999999</c:v>
                </c:pt>
              </c:numCache>
            </c:numRef>
          </c:val>
          <c:smooth val="0"/>
          <c:extLst>
            <c:ext xmlns:c16="http://schemas.microsoft.com/office/drawing/2014/chart" uri="{C3380CC4-5D6E-409C-BE32-E72D297353CC}">
              <c16:uniqueId val="{00000011-7762-4D67-A1B5-6B1088B187A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762-4D67-A1B5-6B1088B187A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10.72</c:v>
                </c:pt>
                <c:pt idx="1">
                  <c:v>11.06</c:v>
                </c:pt>
                <c:pt idx="2">
                  <c:v>10.87</c:v>
                </c:pt>
                <c:pt idx="3">
                  <c:v>10.79</c:v>
                </c:pt>
                <c:pt idx="4">
                  <c:v>10.210000000000001</c:v>
                </c:pt>
                <c:pt idx="5">
                  <c:v>10.15</c:v>
                </c:pt>
                <c:pt idx="6">
                  <c:v>10.44</c:v>
                </c:pt>
                <c:pt idx="7">
                  <c:v>10.59</c:v>
                </c:pt>
                <c:pt idx="8">
                  <c:v>10.59</c:v>
                </c:pt>
                <c:pt idx="9">
                  <c:v>9.8800000000000008</c:v>
                </c:pt>
                <c:pt idx="10">
                  <c:v>10.78</c:v>
                </c:pt>
                <c:pt idx="11">
                  <c:v>12.22</c:v>
                </c:pt>
                <c:pt idx="12">
                  <c:v>11.85</c:v>
                </c:pt>
                <c:pt idx="13">
                  <c:v>8.9</c:v>
                </c:pt>
                <c:pt idx="14">
                  <c:v>8.11</c:v>
                </c:pt>
                <c:pt idx="15">
                  <c:v>7.35</c:v>
                </c:pt>
                <c:pt idx="16">
                  <c:v>9.24</c:v>
                </c:pt>
                <c:pt idx="17">
                  <c:v>9.4700000000000006</c:v>
                </c:pt>
                <c:pt idx="18">
                  <c:v>8.9600000000000009</c:v>
                </c:pt>
                <c:pt idx="19">
                  <c:v>9.18</c:v>
                </c:pt>
                <c:pt idx="20">
                  <c:v>9.9600000000000009</c:v>
                </c:pt>
                <c:pt idx="21">
                  <c:v>9.91</c:v>
                </c:pt>
                <c:pt idx="22">
                  <c:v>8.9600000000000009</c:v>
                </c:pt>
                <c:pt idx="23">
                  <c:v>9.11</c:v>
                </c:pt>
                <c:pt idx="24">
                  <c:v>10.64</c:v>
                </c:pt>
                <c:pt idx="25">
                  <c:v>9.1300000000000008</c:v>
                </c:pt>
                <c:pt idx="26">
                  <c:v>9.26</c:v>
                </c:pt>
                <c:pt idx="27">
                  <c:v>9.32</c:v>
                </c:pt>
                <c:pt idx="28">
                  <c:v>8.82</c:v>
                </c:pt>
                <c:pt idx="29">
                  <c:v>9.36</c:v>
                </c:pt>
                <c:pt idx="30">
                  <c:v>8.1300000000000008</c:v>
                </c:pt>
                <c:pt idx="31">
                  <c:v>8.89</c:v>
                </c:pt>
                <c:pt idx="32">
                  <c:v>6.65</c:v>
                </c:pt>
                <c:pt idx="33">
                  <c:v>7.96</c:v>
                </c:pt>
                <c:pt idx="34">
                  <c:v>7.29</c:v>
                </c:pt>
                <c:pt idx="35">
                  <c:v>6.65</c:v>
                </c:pt>
                <c:pt idx="36">
                  <c:v>8.08</c:v>
                </c:pt>
                <c:pt idx="37">
                  <c:v>8.1199999999999992</c:v>
                </c:pt>
                <c:pt idx="38">
                  <c:v>9.41</c:v>
                </c:pt>
                <c:pt idx="39">
                  <c:v>10.98</c:v>
                </c:pt>
                <c:pt idx="40">
                  <c:v>11.14</c:v>
                </c:pt>
                <c:pt idx="41">
                  <c:v>10.44</c:v>
                </c:pt>
                <c:pt idx="42">
                  <c:v>11.85</c:v>
                </c:pt>
                <c:pt idx="43">
                  <c:v>10.94</c:v>
                </c:pt>
                <c:pt idx="44">
                  <c:v>10.83</c:v>
                </c:pt>
                <c:pt idx="45">
                  <c:v>11.52</c:v>
                </c:pt>
                <c:pt idx="46">
                  <c:v>10.64</c:v>
                </c:pt>
                <c:pt idx="47">
                  <c:v>10.71</c:v>
                </c:pt>
              </c:numCache>
            </c:numRef>
          </c:val>
          <c:smooth val="0"/>
          <c:extLst>
            <c:ext xmlns:c16="http://schemas.microsoft.com/office/drawing/2014/chart" uri="{C3380CC4-5D6E-409C-BE32-E72D297353CC}">
              <c16:uniqueId val="{00000013-7762-4D67-A1B5-6B1088B187A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30.02017</c:v>
                </c:pt>
                <c:pt idx="1">
                  <c:v>30.22268</c:v>
                </c:pt>
                <c:pt idx="2">
                  <c:v>29.66639</c:v>
                </c:pt>
                <c:pt idx="3">
                  <c:v>29.490559999999999</c:v>
                </c:pt>
                <c:pt idx="4">
                  <c:v>29.648070000000001</c:v>
                </c:pt>
                <c:pt idx="5">
                  <c:v>29.49887</c:v>
                </c:pt>
                <c:pt idx="6">
                  <c:v>29.341449999999998</c:v>
                </c:pt>
                <c:pt idx="7">
                  <c:v>29.015650000000001</c:v>
                </c:pt>
                <c:pt idx="8">
                  <c:v>28.78153</c:v>
                </c:pt>
                <c:pt idx="9">
                  <c:v>29.39573</c:v>
                </c:pt>
                <c:pt idx="10">
                  <c:v>29.831720000000001</c:v>
                </c:pt>
                <c:pt idx="11">
                  <c:v>29.624500000000001</c:v>
                </c:pt>
                <c:pt idx="12">
                  <c:v>29.401710000000001</c:v>
                </c:pt>
                <c:pt idx="13">
                  <c:v>29.50798</c:v>
                </c:pt>
                <c:pt idx="14">
                  <c:v>29.5548</c:v>
                </c:pt>
                <c:pt idx="15">
                  <c:v>29.99541</c:v>
                </c:pt>
                <c:pt idx="16">
                  <c:v>30.123560000000001</c:v>
                </c:pt>
                <c:pt idx="17">
                  <c:v>29.93834</c:v>
                </c:pt>
                <c:pt idx="18">
                  <c:v>29.758320000000001</c:v>
                </c:pt>
                <c:pt idx="19">
                  <c:v>29.52581</c:v>
                </c:pt>
                <c:pt idx="20">
                  <c:v>29.627310000000001</c:v>
                </c:pt>
                <c:pt idx="21">
                  <c:v>29.6313</c:v>
                </c:pt>
                <c:pt idx="22">
                  <c:v>29.669090000000001</c:v>
                </c:pt>
                <c:pt idx="23">
                  <c:v>29.774640000000002</c:v>
                </c:pt>
                <c:pt idx="24">
                  <c:v>29.63213</c:v>
                </c:pt>
                <c:pt idx="25">
                  <c:v>29.512149999999998</c:v>
                </c:pt>
                <c:pt idx="26">
                  <c:v>29.595939999999999</c:v>
                </c:pt>
                <c:pt idx="27">
                  <c:v>29.548359999999999</c:v>
                </c:pt>
                <c:pt idx="28">
                  <c:v>28.97118</c:v>
                </c:pt>
                <c:pt idx="29">
                  <c:v>28.672989999999999</c:v>
                </c:pt>
                <c:pt idx="30">
                  <c:v>28.535070000000001</c:v>
                </c:pt>
                <c:pt idx="31">
                  <c:v>28.683489999999999</c:v>
                </c:pt>
                <c:pt idx="32">
                  <c:v>28.472079999999998</c:v>
                </c:pt>
                <c:pt idx="33">
                  <c:v>28.636410000000001</c:v>
                </c:pt>
                <c:pt idx="34">
                  <c:v>28.72879</c:v>
                </c:pt>
                <c:pt idx="35">
                  <c:v>29.320070000000001</c:v>
                </c:pt>
                <c:pt idx="36">
                  <c:v>29.365469999999998</c:v>
                </c:pt>
                <c:pt idx="37">
                  <c:v>29.508590000000002</c:v>
                </c:pt>
                <c:pt idx="38">
                  <c:v>29.84545</c:v>
                </c:pt>
                <c:pt idx="39">
                  <c:v>30.024149999999999</c:v>
                </c:pt>
                <c:pt idx="40">
                  <c:v>29.571480000000001</c:v>
                </c:pt>
                <c:pt idx="41">
                  <c:v>29.85032</c:v>
                </c:pt>
                <c:pt idx="42">
                  <c:v>30.009039999999999</c:v>
                </c:pt>
                <c:pt idx="43">
                  <c:v>30.140999999999998</c:v>
                </c:pt>
                <c:pt idx="44">
                  <c:v>29.73311</c:v>
                </c:pt>
                <c:pt idx="45">
                  <c:v>29.40907</c:v>
                </c:pt>
                <c:pt idx="46">
                  <c:v>30.13344</c:v>
                </c:pt>
                <c:pt idx="47">
                  <c:v>29.884409999999999</c:v>
                </c:pt>
              </c:numCache>
            </c:numRef>
          </c:val>
          <c:smooth val="0"/>
          <c:extLst>
            <c:ext xmlns:c16="http://schemas.microsoft.com/office/drawing/2014/chart" uri="{C3380CC4-5D6E-409C-BE32-E72D297353CC}">
              <c16:uniqueId val="{00000014-7762-4D67-A1B5-6B1088B187A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35.814869999999999</c:v>
                </c:pt>
                <c:pt idx="1">
                  <c:v>35.974460000000001</c:v>
                </c:pt>
                <c:pt idx="2">
                  <c:v>36.190689999999996</c:v>
                </c:pt>
                <c:pt idx="3">
                  <c:v>35.435789999999997</c:v>
                </c:pt>
                <c:pt idx="4">
                  <c:v>35.233460000000001</c:v>
                </c:pt>
                <c:pt idx="5">
                  <c:v>34.63682</c:v>
                </c:pt>
                <c:pt idx="6">
                  <c:v>34.947470000000003</c:v>
                </c:pt>
                <c:pt idx="7">
                  <c:v>36.619590000000002</c:v>
                </c:pt>
                <c:pt idx="8">
                  <c:v>35.540999999999997</c:v>
                </c:pt>
                <c:pt idx="9">
                  <c:v>34.856749999999998</c:v>
                </c:pt>
                <c:pt idx="10">
                  <c:v>33.948210000000003</c:v>
                </c:pt>
                <c:pt idx="11">
                  <c:v>33.040370000000003</c:v>
                </c:pt>
                <c:pt idx="12">
                  <c:v>32.309379999999997</c:v>
                </c:pt>
                <c:pt idx="13">
                  <c:v>29.965620000000001</c:v>
                </c:pt>
                <c:pt idx="14">
                  <c:v>31.254950000000001</c:v>
                </c:pt>
                <c:pt idx="15">
                  <c:v>31.625139999999998</c:v>
                </c:pt>
                <c:pt idx="16">
                  <c:v>33.314129999999999</c:v>
                </c:pt>
                <c:pt idx="17">
                  <c:v>34.023209999999999</c:v>
                </c:pt>
                <c:pt idx="18">
                  <c:v>34.201360000000001</c:v>
                </c:pt>
                <c:pt idx="19">
                  <c:v>35.244190000000003</c:v>
                </c:pt>
                <c:pt idx="20">
                  <c:v>35.673990000000003</c:v>
                </c:pt>
                <c:pt idx="21">
                  <c:v>36.034959999999998</c:v>
                </c:pt>
                <c:pt idx="22">
                  <c:v>35.984099999999998</c:v>
                </c:pt>
                <c:pt idx="23">
                  <c:v>35.71002</c:v>
                </c:pt>
                <c:pt idx="24">
                  <c:v>35.321179999999998</c:v>
                </c:pt>
                <c:pt idx="25">
                  <c:v>34.87276</c:v>
                </c:pt>
                <c:pt idx="26">
                  <c:v>34.547420000000002</c:v>
                </c:pt>
                <c:pt idx="27">
                  <c:v>35.425409999999999</c:v>
                </c:pt>
                <c:pt idx="28">
                  <c:v>36.222450000000002</c:v>
                </c:pt>
                <c:pt idx="29">
                  <c:v>37.959470000000003</c:v>
                </c:pt>
                <c:pt idx="30">
                  <c:v>37.056310000000003</c:v>
                </c:pt>
                <c:pt idx="31">
                  <c:v>35.790289999999999</c:v>
                </c:pt>
                <c:pt idx="32">
                  <c:v>35.04766</c:v>
                </c:pt>
                <c:pt idx="33">
                  <c:v>34.19265</c:v>
                </c:pt>
                <c:pt idx="34">
                  <c:v>33.65587</c:v>
                </c:pt>
                <c:pt idx="35">
                  <c:v>33.529179999999997</c:v>
                </c:pt>
                <c:pt idx="36">
                  <c:v>31.89068</c:v>
                </c:pt>
                <c:pt idx="37">
                  <c:v>30.132840000000002</c:v>
                </c:pt>
                <c:pt idx="38">
                  <c:v>30.461130000000001</c:v>
                </c:pt>
                <c:pt idx="39">
                  <c:v>32.13832</c:v>
                </c:pt>
                <c:pt idx="40">
                  <c:v>32.504950000000001</c:v>
                </c:pt>
                <c:pt idx="41">
                  <c:v>33.359459999999999</c:v>
                </c:pt>
                <c:pt idx="42">
                  <c:v>34.279910000000001</c:v>
                </c:pt>
                <c:pt idx="43">
                  <c:v>34.843220000000002</c:v>
                </c:pt>
                <c:pt idx="44">
                  <c:v>35.460479999999997</c:v>
                </c:pt>
                <c:pt idx="45">
                  <c:v>36.035269999999997</c:v>
                </c:pt>
                <c:pt idx="46">
                  <c:v>36.170119999999997</c:v>
                </c:pt>
                <c:pt idx="47">
                  <c:v>36.330570000000002</c:v>
                </c:pt>
              </c:numCache>
            </c:numRef>
          </c:val>
          <c:smooth val="0"/>
          <c:extLst>
            <c:ext xmlns:c16="http://schemas.microsoft.com/office/drawing/2014/chart" uri="{C3380CC4-5D6E-409C-BE32-E72D297353CC}">
              <c16:uniqueId val="{00000015-7762-4D67-A1B5-6B1088B187A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32.923850000000002</c:v>
                </c:pt>
                <c:pt idx="1">
                  <c:v>32.476050000000001</c:v>
                </c:pt>
                <c:pt idx="2">
                  <c:v>32.495890000000003</c:v>
                </c:pt>
                <c:pt idx="3">
                  <c:v>32.366230000000002</c:v>
                </c:pt>
                <c:pt idx="4">
                  <c:v>32.424039999999998</c:v>
                </c:pt>
                <c:pt idx="5">
                  <c:v>32.906219999999998</c:v>
                </c:pt>
                <c:pt idx="6">
                  <c:v>32.462159999999997</c:v>
                </c:pt>
                <c:pt idx="7">
                  <c:v>32.121369999999999</c:v>
                </c:pt>
                <c:pt idx="8">
                  <c:v>31.958690000000001</c:v>
                </c:pt>
                <c:pt idx="9">
                  <c:v>31.61814</c:v>
                </c:pt>
                <c:pt idx="10">
                  <c:v>31.11347</c:v>
                </c:pt>
                <c:pt idx="11">
                  <c:v>30.91414</c:v>
                </c:pt>
                <c:pt idx="12">
                  <c:v>30.834759999999999</c:v>
                </c:pt>
                <c:pt idx="13">
                  <c:v>30.569759999999999</c:v>
                </c:pt>
                <c:pt idx="14">
                  <c:v>31.95786</c:v>
                </c:pt>
                <c:pt idx="15">
                  <c:v>32.293010000000002</c:v>
                </c:pt>
                <c:pt idx="16">
                  <c:v>31.701689999999999</c:v>
                </c:pt>
                <c:pt idx="17">
                  <c:v>31.74569</c:v>
                </c:pt>
                <c:pt idx="18">
                  <c:v>31.82743</c:v>
                </c:pt>
                <c:pt idx="19">
                  <c:v>31.37743</c:v>
                </c:pt>
                <c:pt idx="20">
                  <c:v>31.866199999999999</c:v>
                </c:pt>
                <c:pt idx="21">
                  <c:v>32.101959999999998</c:v>
                </c:pt>
                <c:pt idx="22">
                  <c:v>32.346119999999999</c:v>
                </c:pt>
                <c:pt idx="23">
                  <c:v>31.501339999999999</c:v>
                </c:pt>
                <c:pt idx="24">
                  <c:v>31.776820000000001</c:v>
                </c:pt>
                <c:pt idx="25">
                  <c:v>31.71651</c:v>
                </c:pt>
                <c:pt idx="26">
                  <c:v>30.36373</c:v>
                </c:pt>
                <c:pt idx="27">
                  <c:v>30.564550000000001</c:v>
                </c:pt>
                <c:pt idx="28">
                  <c:v>31.47176</c:v>
                </c:pt>
                <c:pt idx="29">
                  <c:v>31.822610000000001</c:v>
                </c:pt>
                <c:pt idx="30">
                  <c:v>32.551699999999997</c:v>
                </c:pt>
                <c:pt idx="31">
                  <c:v>31.484190000000002</c:v>
                </c:pt>
                <c:pt idx="32">
                  <c:v>31.43356</c:v>
                </c:pt>
                <c:pt idx="33">
                  <c:v>30.447610000000001</c:v>
                </c:pt>
                <c:pt idx="34">
                  <c:v>30.574619999999999</c:v>
                </c:pt>
                <c:pt idx="35">
                  <c:v>31.15062</c:v>
                </c:pt>
                <c:pt idx="36">
                  <c:v>30.032109999999999</c:v>
                </c:pt>
                <c:pt idx="37">
                  <c:v>29.101050000000001</c:v>
                </c:pt>
                <c:pt idx="38">
                  <c:v>28.592649999999999</c:v>
                </c:pt>
                <c:pt idx="39">
                  <c:v>28.693180000000002</c:v>
                </c:pt>
                <c:pt idx="40">
                  <c:v>28.436979999999998</c:v>
                </c:pt>
                <c:pt idx="41">
                  <c:v>28.682950000000002</c:v>
                </c:pt>
                <c:pt idx="42">
                  <c:v>29.104279999999999</c:v>
                </c:pt>
                <c:pt idx="43">
                  <c:v>32.454430000000002</c:v>
                </c:pt>
                <c:pt idx="44">
                  <c:v>33.387689999999999</c:v>
                </c:pt>
                <c:pt idx="45">
                  <c:v>33.055100000000003</c:v>
                </c:pt>
                <c:pt idx="46">
                  <c:v>33.818800000000003</c:v>
                </c:pt>
                <c:pt idx="47">
                  <c:v>33.557250000000003</c:v>
                </c:pt>
              </c:numCache>
            </c:numRef>
          </c:val>
          <c:smooth val="0"/>
          <c:extLst>
            <c:ext xmlns:c16="http://schemas.microsoft.com/office/drawing/2014/chart" uri="{C3380CC4-5D6E-409C-BE32-E72D297353CC}">
              <c16:uniqueId val="{00000016-7762-4D67-A1B5-6B1088B187A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B48-4251-93DE-F81CCB5E42C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190.03147999999999</c:v>
                </c:pt>
                <c:pt idx="1">
                  <c:v>190.05492000000001</c:v>
                </c:pt>
                <c:pt idx="2">
                  <c:v>190.94438</c:v>
                </c:pt>
                <c:pt idx="3">
                  <c:v>192.47578999999999</c:v>
                </c:pt>
                <c:pt idx="4">
                  <c:v>192.34004999999999</c:v>
                </c:pt>
                <c:pt idx="5">
                  <c:v>189.08923999999999</c:v>
                </c:pt>
                <c:pt idx="6">
                  <c:v>189.39448999999999</c:v>
                </c:pt>
                <c:pt idx="7">
                  <c:v>187.07738000000001</c:v>
                </c:pt>
                <c:pt idx="8">
                  <c:v>188.54719</c:v>
                </c:pt>
                <c:pt idx="9">
                  <c:v>190.26056</c:v>
                </c:pt>
                <c:pt idx="10">
                  <c:v>192.17796000000001</c:v>
                </c:pt>
                <c:pt idx="11">
                  <c:v>190.6833</c:v>
                </c:pt>
                <c:pt idx="12">
                  <c:v>189.97216</c:v>
                </c:pt>
                <c:pt idx="13">
                  <c:v>189.58355</c:v>
                </c:pt>
                <c:pt idx="14">
                  <c:v>191.81742</c:v>
                </c:pt>
                <c:pt idx="15">
                  <c:v>189.99789000000001</c:v>
                </c:pt>
                <c:pt idx="16">
                  <c:v>189.20892000000001</c:v>
                </c:pt>
                <c:pt idx="17">
                  <c:v>190.23577</c:v>
                </c:pt>
                <c:pt idx="18">
                  <c:v>191.59783999999999</c:v>
                </c:pt>
                <c:pt idx="19">
                  <c:v>169.65270000000001</c:v>
                </c:pt>
                <c:pt idx="20">
                  <c:v>168.54745</c:v>
                </c:pt>
                <c:pt idx="21">
                  <c:v>168.61821</c:v>
                </c:pt>
                <c:pt idx="22">
                  <c:v>164.77071000000001</c:v>
                </c:pt>
                <c:pt idx="23">
                  <c:v>118.96903</c:v>
                </c:pt>
                <c:pt idx="24">
                  <c:v>109.94635</c:v>
                </c:pt>
                <c:pt idx="25">
                  <c:v>109.10059</c:v>
                </c:pt>
                <c:pt idx="26">
                  <c:v>107.0979</c:v>
                </c:pt>
                <c:pt idx="27">
                  <c:v>105.83319</c:v>
                </c:pt>
                <c:pt idx="28">
                  <c:v>105.45802999999999</c:v>
                </c:pt>
                <c:pt idx="29">
                  <c:v>105.85823000000001</c:v>
                </c:pt>
                <c:pt idx="30">
                  <c:v>105.05829</c:v>
                </c:pt>
                <c:pt idx="31">
                  <c:v>102.6656</c:v>
                </c:pt>
                <c:pt idx="32">
                  <c:v>52.801360000000003</c:v>
                </c:pt>
                <c:pt idx="33">
                  <c:v>87.708070000000006</c:v>
                </c:pt>
                <c:pt idx="34">
                  <c:v>58.339260000000003</c:v>
                </c:pt>
                <c:pt idx="35">
                  <c:v>62.588050000000003</c:v>
                </c:pt>
                <c:pt idx="36">
                  <c:v>62.013170000000002</c:v>
                </c:pt>
                <c:pt idx="37">
                  <c:v>59.151150000000001</c:v>
                </c:pt>
                <c:pt idx="38">
                  <c:v>57.61392</c:v>
                </c:pt>
                <c:pt idx="39">
                  <c:v>58.185850000000002</c:v>
                </c:pt>
                <c:pt idx="40">
                  <c:v>60.699010000000001</c:v>
                </c:pt>
                <c:pt idx="41">
                  <c:v>65.267629999999997</c:v>
                </c:pt>
                <c:pt idx="42">
                  <c:v>67.991759999999999</c:v>
                </c:pt>
                <c:pt idx="43">
                  <c:v>68.47345</c:v>
                </c:pt>
                <c:pt idx="44">
                  <c:v>70.632660000000001</c:v>
                </c:pt>
                <c:pt idx="45">
                  <c:v>121.43486</c:v>
                </c:pt>
                <c:pt idx="46">
                  <c:v>119.39081</c:v>
                </c:pt>
                <c:pt idx="47">
                  <c:v>129.25674000000001</c:v>
                </c:pt>
              </c:numCache>
            </c:numRef>
          </c:val>
          <c:smooth val="0"/>
          <c:extLst>
            <c:ext xmlns:c16="http://schemas.microsoft.com/office/drawing/2014/chart" uri="{C3380CC4-5D6E-409C-BE32-E72D297353CC}">
              <c16:uniqueId val="{00000001-AB48-4251-93DE-F81CCB5E42C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36.950800000000001</c:v>
                </c:pt>
                <c:pt idx="1">
                  <c:v>36.879100000000001</c:v>
                </c:pt>
                <c:pt idx="2">
                  <c:v>36.581699999999998</c:v>
                </c:pt>
                <c:pt idx="3">
                  <c:v>37.719799999999999</c:v>
                </c:pt>
                <c:pt idx="4">
                  <c:v>37.760199999999998</c:v>
                </c:pt>
                <c:pt idx="5">
                  <c:v>37.805999999999997</c:v>
                </c:pt>
                <c:pt idx="6">
                  <c:v>36.933599999999998</c:v>
                </c:pt>
                <c:pt idx="7">
                  <c:v>36.091700000000003</c:v>
                </c:pt>
                <c:pt idx="8">
                  <c:v>35.967399999999998</c:v>
                </c:pt>
                <c:pt idx="9">
                  <c:v>36.483400000000003</c:v>
                </c:pt>
                <c:pt idx="10">
                  <c:v>34.271999999999998</c:v>
                </c:pt>
                <c:pt idx="11">
                  <c:v>33.4803</c:v>
                </c:pt>
                <c:pt idx="12">
                  <c:v>32.8446</c:v>
                </c:pt>
                <c:pt idx="13">
                  <c:v>32.628999999999998</c:v>
                </c:pt>
                <c:pt idx="14">
                  <c:v>33.103000000000002</c:v>
                </c:pt>
                <c:pt idx="15">
                  <c:v>32.346499999999999</c:v>
                </c:pt>
                <c:pt idx="16">
                  <c:v>32.999200000000002</c:v>
                </c:pt>
                <c:pt idx="17">
                  <c:v>33.395000000000003</c:v>
                </c:pt>
                <c:pt idx="18">
                  <c:v>35.084600000000002</c:v>
                </c:pt>
                <c:pt idx="19">
                  <c:v>36.015099999999997</c:v>
                </c:pt>
                <c:pt idx="20">
                  <c:v>36.487200000000001</c:v>
                </c:pt>
                <c:pt idx="21">
                  <c:v>35.878100000000003</c:v>
                </c:pt>
                <c:pt idx="22">
                  <c:v>36.775300000000001</c:v>
                </c:pt>
                <c:pt idx="23">
                  <c:v>35.614699999999999</c:v>
                </c:pt>
                <c:pt idx="24">
                  <c:v>35.5779</c:v>
                </c:pt>
                <c:pt idx="25">
                  <c:v>34.116700000000002</c:v>
                </c:pt>
                <c:pt idx="26">
                  <c:v>34.559199999999997</c:v>
                </c:pt>
                <c:pt idx="27">
                  <c:v>36.447499999999998</c:v>
                </c:pt>
                <c:pt idx="28">
                  <c:v>36.295000000000002</c:v>
                </c:pt>
                <c:pt idx="29">
                  <c:v>37.076999999999998</c:v>
                </c:pt>
                <c:pt idx="30">
                  <c:v>36.572099999999999</c:v>
                </c:pt>
                <c:pt idx="31">
                  <c:v>36.478099999999998</c:v>
                </c:pt>
                <c:pt idx="32">
                  <c:v>35.979999999999997</c:v>
                </c:pt>
                <c:pt idx="33">
                  <c:v>34.724800000000002</c:v>
                </c:pt>
                <c:pt idx="34">
                  <c:v>34.816600000000001</c:v>
                </c:pt>
                <c:pt idx="35">
                  <c:v>32.962600000000002</c:v>
                </c:pt>
                <c:pt idx="36">
                  <c:v>32.829900000000002</c:v>
                </c:pt>
                <c:pt idx="37">
                  <c:v>32.588200000000001</c:v>
                </c:pt>
                <c:pt idx="38">
                  <c:v>32.79</c:v>
                </c:pt>
                <c:pt idx="39">
                  <c:v>32.564</c:v>
                </c:pt>
                <c:pt idx="40">
                  <c:v>29.998000000000001</c:v>
                </c:pt>
                <c:pt idx="41">
                  <c:v>30.647200000000002</c:v>
                </c:pt>
                <c:pt idx="42">
                  <c:v>30.881499999999999</c:v>
                </c:pt>
                <c:pt idx="43">
                  <c:v>31.398800000000001</c:v>
                </c:pt>
                <c:pt idx="44">
                  <c:v>32.945399999999999</c:v>
                </c:pt>
                <c:pt idx="45">
                  <c:v>32.4771</c:v>
                </c:pt>
                <c:pt idx="46">
                  <c:v>31.2469</c:v>
                </c:pt>
                <c:pt idx="47">
                  <c:v>31.3504</c:v>
                </c:pt>
              </c:numCache>
            </c:numRef>
          </c:val>
          <c:smooth val="0"/>
          <c:extLst>
            <c:ext xmlns:c16="http://schemas.microsoft.com/office/drawing/2014/chart" uri="{C3380CC4-5D6E-409C-BE32-E72D297353CC}">
              <c16:uniqueId val="{00000002-AB48-4251-93DE-F81CCB5E42C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B48-4251-93DE-F81CCB5E42C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3.3857900000000001</c:v>
                </c:pt>
                <c:pt idx="1">
                  <c:v>3.23942</c:v>
                </c:pt>
                <c:pt idx="2">
                  <c:v>3.25461</c:v>
                </c:pt>
                <c:pt idx="3">
                  <c:v>3.2293500000000002</c:v>
                </c:pt>
                <c:pt idx="4">
                  <c:v>3.24383</c:v>
                </c:pt>
                <c:pt idx="5">
                  <c:v>3.2785700000000002</c:v>
                </c:pt>
                <c:pt idx="6">
                  <c:v>3.2710900000000001</c:v>
                </c:pt>
                <c:pt idx="7">
                  <c:v>3.22079</c:v>
                </c:pt>
                <c:pt idx="8">
                  <c:v>3.2012200000000002</c:v>
                </c:pt>
                <c:pt idx="9">
                  <c:v>3.1878000000000002</c:v>
                </c:pt>
                <c:pt idx="10">
                  <c:v>3.19598</c:v>
                </c:pt>
                <c:pt idx="11">
                  <c:v>3.1568200000000002</c:v>
                </c:pt>
                <c:pt idx="12">
                  <c:v>3.1930900000000002</c:v>
                </c:pt>
                <c:pt idx="13">
                  <c:v>3.21136</c:v>
                </c:pt>
                <c:pt idx="14">
                  <c:v>3.2111700000000001</c:v>
                </c:pt>
                <c:pt idx="15">
                  <c:v>3.19618</c:v>
                </c:pt>
                <c:pt idx="16">
                  <c:v>3.14154</c:v>
                </c:pt>
                <c:pt idx="17">
                  <c:v>2.9062000000000001</c:v>
                </c:pt>
                <c:pt idx="18">
                  <c:v>3.4772500000000002</c:v>
                </c:pt>
                <c:pt idx="19">
                  <c:v>3.4521000000000002</c:v>
                </c:pt>
                <c:pt idx="20">
                  <c:v>3.4610400000000001</c:v>
                </c:pt>
                <c:pt idx="21">
                  <c:v>3.4587500000000002</c:v>
                </c:pt>
                <c:pt idx="22">
                  <c:v>3.4251</c:v>
                </c:pt>
                <c:pt idx="23">
                  <c:v>3.40862</c:v>
                </c:pt>
                <c:pt idx="24">
                  <c:v>3.4700700000000002</c:v>
                </c:pt>
                <c:pt idx="25">
                  <c:v>3.5062799999999998</c:v>
                </c:pt>
                <c:pt idx="26">
                  <c:v>3.5162800000000001</c:v>
                </c:pt>
                <c:pt idx="27">
                  <c:v>3.4365999999999999</c:v>
                </c:pt>
                <c:pt idx="28">
                  <c:v>3.64011</c:v>
                </c:pt>
                <c:pt idx="29">
                  <c:v>3.5457900000000002</c:v>
                </c:pt>
                <c:pt idx="30">
                  <c:v>3.46794</c:v>
                </c:pt>
                <c:pt idx="31">
                  <c:v>3.5917699999999999</c:v>
                </c:pt>
                <c:pt idx="32">
                  <c:v>3.6655899999999999</c:v>
                </c:pt>
                <c:pt idx="33">
                  <c:v>3.5899299999999998</c:v>
                </c:pt>
                <c:pt idx="34">
                  <c:v>3.5394399999999999</c:v>
                </c:pt>
                <c:pt idx="35">
                  <c:v>3.5725099999999999</c:v>
                </c:pt>
                <c:pt idx="36">
                  <c:v>3.5821900000000002</c:v>
                </c:pt>
                <c:pt idx="37">
                  <c:v>3.5116900000000002</c:v>
                </c:pt>
                <c:pt idx="38">
                  <c:v>3.5513499999999998</c:v>
                </c:pt>
                <c:pt idx="39">
                  <c:v>3.1524899999999998</c:v>
                </c:pt>
                <c:pt idx="40">
                  <c:v>2.8874200000000001</c:v>
                </c:pt>
                <c:pt idx="41">
                  <c:v>3.4390000000000001</c:v>
                </c:pt>
                <c:pt idx="42">
                  <c:v>3.4779100000000001</c:v>
                </c:pt>
                <c:pt idx="43">
                  <c:v>3.5438999999999998</c:v>
                </c:pt>
                <c:pt idx="44">
                  <c:v>3.4986600000000001</c:v>
                </c:pt>
                <c:pt idx="45">
                  <c:v>3.5317500000000002</c:v>
                </c:pt>
                <c:pt idx="46">
                  <c:v>3.5369999999999999</c:v>
                </c:pt>
                <c:pt idx="47">
                  <c:v>3.4632499999999999</c:v>
                </c:pt>
              </c:numCache>
            </c:numRef>
          </c:val>
          <c:smooth val="0"/>
          <c:extLst>
            <c:ext xmlns:c16="http://schemas.microsoft.com/office/drawing/2014/chart" uri="{C3380CC4-5D6E-409C-BE32-E72D297353CC}">
              <c16:uniqueId val="{00000004-AB48-4251-93DE-F81CCB5E42C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B48-4251-93DE-F81CCB5E42C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4.7</c:v>
                </c:pt>
                <c:pt idx="1">
                  <c:v>4.5999999999999996</c:v>
                </c:pt>
                <c:pt idx="2">
                  <c:v>4.7</c:v>
                </c:pt>
                <c:pt idx="3">
                  <c:v>4.5999999999999996</c:v>
                </c:pt>
                <c:pt idx="4">
                  <c:v>4.8</c:v>
                </c:pt>
                <c:pt idx="5">
                  <c:v>4.5</c:v>
                </c:pt>
                <c:pt idx="6">
                  <c:v>4.5999999999999996</c:v>
                </c:pt>
                <c:pt idx="7">
                  <c:v>4.8</c:v>
                </c:pt>
                <c:pt idx="8">
                  <c:v>4.7</c:v>
                </c:pt>
                <c:pt idx="9">
                  <c:v>4.5</c:v>
                </c:pt>
                <c:pt idx="10">
                  <c:v>4.7</c:v>
                </c:pt>
                <c:pt idx="11">
                  <c:v>4.5999999999999996</c:v>
                </c:pt>
                <c:pt idx="12">
                  <c:v>4.5</c:v>
                </c:pt>
                <c:pt idx="13">
                  <c:v>4.7</c:v>
                </c:pt>
                <c:pt idx="14">
                  <c:v>4.5999999999999996</c:v>
                </c:pt>
                <c:pt idx="15">
                  <c:v>4.5</c:v>
                </c:pt>
                <c:pt idx="16">
                  <c:v>4.4000000000000004</c:v>
                </c:pt>
                <c:pt idx="17">
                  <c:v>4.2</c:v>
                </c:pt>
                <c:pt idx="18">
                  <c:v>4.2</c:v>
                </c:pt>
                <c:pt idx="19">
                  <c:v>4.4000000000000004</c:v>
                </c:pt>
                <c:pt idx="20">
                  <c:v>4.5</c:v>
                </c:pt>
                <c:pt idx="21">
                  <c:v>4.5</c:v>
                </c:pt>
                <c:pt idx="22">
                  <c:v>4.5</c:v>
                </c:pt>
                <c:pt idx="23">
                  <c:v>4.5999999999999996</c:v>
                </c:pt>
                <c:pt idx="24">
                  <c:v>4.5999999999999996</c:v>
                </c:pt>
                <c:pt idx="25">
                  <c:v>4.4000000000000004</c:v>
                </c:pt>
                <c:pt idx="26">
                  <c:v>4.5999999999999996</c:v>
                </c:pt>
                <c:pt idx="27">
                  <c:v>4.5</c:v>
                </c:pt>
                <c:pt idx="28">
                  <c:v>4.5</c:v>
                </c:pt>
                <c:pt idx="29">
                  <c:v>4.7</c:v>
                </c:pt>
                <c:pt idx="30">
                  <c:v>4.5999999999999996</c:v>
                </c:pt>
                <c:pt idx="31">
                  <c:v>4.4000000000000004</c:v>
                </c:pt>
                <c:pt idx="32">
                  <c:v>4.4000000000000004</c:v>
                </c:pt>
                <c:pt idx="33">
                  <c:v>4.5</c:v>
                </c:pt>
                <c:pt idx="34">
                  <c:v>4.3</c:v>
                </c:pt>
                <c:pt idx="35">
                  <c:v>4.4000000000000004</c:v>
                </c:pt>
                <c:pt idx="36">
                  <c:v>4.5</c:v>
                </c:pt>
                <c:pt idx="37">
                  <c:v>4.5999999999999996</c:v>
                </c:pt>
                <c:pt idx="38">
                  <c:v>4.5999999999999996</c:v>
                </c:pt>
                <c:pt idx="39">
                  <c:v>4.5</c:v>
                </c:pt>
                <c:pt idx="40">
                  <c:v>4.5</c:v>
                </c:pt>
                <c:pt idx="41">
                  <c:v>4.5999999999999996</c:v>
                </c:pt>
                <c:pt idx="42">
                  <c:v>4.5</c:v>
                </c:pt>
                <c:pt idx="43">
                  <c:v>4.5</c:v>
                </c:pt>
                <c:pt idx="44">
                  <c:v>4.5</c:v>
                </c:pt>
                <c:pt idx="45">
                  <c:v>4.4000000000000004</c:v>
                </c:pt>
                <c:pt idx="46">
                  <c:v>4.4000000000000004</c:v>
                </c:pt>
                <c:pt idx="47">
                  <c:v>4.5999999999999996</c:v>
                </c:pt>
              </c:numCache>
            </c:numRef>
          </c:val>
          <c:smooth val="0"/>
          <c:extLst>
            <c:ext xmlns:c16="http://schemas.microsoft.com/office/drawing/2014/chart" uri="{C3380CC4-5D6E-409C-BE32-E72D297353CC}">
              <c16:uniqueId val="{00000006-AB48-4251-93DE-F81CCB5E42C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B48-4251-93DE-F81CCB5E42C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20.102</c:v>
                </c:pt>
                <c:pt idx="1">
                  <c:v>20.071000000000002</c:v>
                </c:pt>
                <c:pt idx="2">
                  <c:v>19.989000000000001</c:v>
                </c:pt>
                <c:pt idx="3">
                  <c:v>19.960999999999999</c:v>
                </c:pt>
                <c:pt idx="4">
                  <c:v>19.898</c:v>
                </c:pt>
                <c:pt idx="5">
                  <c:v>19.77</c:v>
                </c:pt>
                <c:pt idx="6">
                  <c:v>19.762</c:v>
                </c:pt>
                <c:pt idx="7">
                  <c:v>19.725999999999999</c:v>
                </c:pt>
                <c:pt idx="8">
                  <c:v>19.716999999999999</c:v>
                </c:pt>
                <c:pt idx="9">
                  <c:v>19.707000000000001</c:v>
                </c:pt>
                <c:pt idx="10">
                  <c:v>19.693999999999999</c:v>
                </c:pt>
                <c:pt idx="11">
                  <c:v>19.673999999999999</c:v>
                </c:pt>
                <c:pt idx="12">
                  <c:v>19.652000000000001</c:v>
                </c:pt>
                <c:pt idx="13">
                  <c:v>19.605</c:v>
                </c:pt>
                <c:pt idx="14">
                  <c:v>19.617000000000001</c:v>
                </c:pt>
                <c:pt idx="15">
                  <c:v>19.530999999999999</c:v>
                </c:pt>
                <c:pt idx="16">
                  <c:v>19.527000000000001</c:v>
                </c:pt>
                <c:pt idx="17">
                  <c:v>19.539000000000001</c:v>
                </c:pt>
                <c:pt idx="18">
                  <c:v>19.568999999999999</c:v>
                </c:pt>
                <c:pt idx="19">
                  <c:v>19.559999999999999</c:v>
                </c:pt>
                <c:pt idx="20">
                  <c:v>19.547000000000001</c:v>
                </c:pt>
                <c:pt idx="21">
                  <c:v>19.579000000000001</c:v>
                </c:pt>
                <c:pt idx="22">
                  <c:v>19.587</c:v>
                </c:pt>
                <c:pt idx="23">
                  <c:v>19.675999999999998</c:v>
                </c:pt>
                <c:pt idx="24">
                  <c:v>19.670000000000002</c:v>
                </c:pt>
                <c:pt idx="25">
                  <c:v>19.646999999999998</c:v>
                </c:pt>
                <c:pt idx="26">
                  <c:v>19.638999999999999</c:v>
                </c:pt>
                <c:pt idx="27">
                  <c:v>19.59</c:v>
                </c:pt>
                <c:pt idx="28">
                  <c:v>19.584</c:v>
                </c:pt>
                <c:pt idx="29">
                  <c:v>19.655999999999999</c:v>
                </c:pt>
                <c:pt idx="30">
                  <c:v>19.657</c:v>
                </c:pt>
                <c:pt idx="31">
                  <c:v>19.699000000000002</c:v>
                </c:pt>
                <c:pt idx="32">
                  <c:v>19.716999999999999</c:v>
                </c:pt>
                <c:pt idx="33">
                  <c:v>19.696999999999999</c:v>
                </c:pt>
                <c:pt idx="34">
                  <c:v>19.721</c:v>
                </c:pt>
                <c:pt idx="35">
                  <c:v>19.542999999999999</c:v>
                </c:pt>
                <c:pt idx="36">
                  <c:v>11.481</c:v>
                </c:pt>
                <c:pt idx="37">
                  <c:v>9.9380000000000006</c:v>
                </c:pt>
                <c:pt idx="38">
                  <c:v>9.9619999999999997</c:v>
                </c:pt>
                <c:pt idx="39">
                  <c:v>9.8729999999999993</c:v>
                </c:pt>
                <c:pt idx="40">
                  <c:v>9.8780000000000001</c:v>
                </c:pt>
                <c:pt idx="41">
                  <c:v>9.8569999999999993</c:v>
                </c:pt>
                <c:pt idx="42">
                  <c:v>13.256</c:v>
                </c:pt>
                <c:pt idx="43">
                  <c:v>19.702000000000002</c:v>
                </c:pt>
                <c:pt idx="44">
                  <c:v>20.356000000000002</c:v>
                </c:pt>
                <c:pt idx="45">
                  <c:v>20.603999999999999</c:v>
                </c:pt>
                <c:pt idx="46">
                  <c:v>20.629000000000001</c:v>
                </c:pt>
                <c:pt idx="47">
                  <c:v>20.611000000000001</c:v>
                </c:pt>
              </c:numCache>
            </c:numRef>
          </c:val>
          <c:smooth val="0"/>
          <c:extLst>
            <c:ext xmlns:c16="http://schemas.microsoft.com/office/drawing/2014/chart" uri="{C3380CC4-5D6E-409C-BE32-E72D297353CC}">
              <c16:uniqueId val="{00000008-AB48-4251-93DE-F81CCB5E42C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B48-4251-93DE-F81CCB5E42C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10.6</c:v>
                </c:pt>
                <c:pt idx="15">
                  <c:v>10.6</c:v>
                </c:pt>
                <c:pt idx="16">
                  <c:v>10.6</c:v>
                </c:pt>
                <c:pt idx="17">
                  <c:v>10.6</c:v>
                </c:pt>
                <c:pt idx="18">
                  <c:v>10.6</c:v>
                </c:pt>
                <c:pt idx="19">
                  <c:v>10.6</c:v>
                </c:pt>
                <c:pt idx="20">
                  <c:v>10.6</c:v>
                </c:pt>
                <c:pt idx="21">
                  <c:v>10.6</c:v>
                </c:pt>
                <c:pt idx="22">
                  <c:v>10.6</c:v>
                </c:pt>
                <c:pt idx="23">
                  <c:v>10.6</c:v>
                </c:pt>
                <c:pt idx="24">
                  <c:v>10.6</c:v>
                </c:pt>
                <c:pt idx="25">
                  <c:v>10.6</c:v>
                </c:pt>
                <c:pt idx="26">
                  <c:v>10.6</c:v>
                </c:pt>
                <c:pt idx="27">
                  <c:v>10.6</c:v>
                </c:pt>
                <c:pt idx="28">
                  <c:v>10.6</c:v>
                </c:pt>
                <c:pt idx="29">
                  <c:v>10.6</c:v>
                </c:pt>
                <c:pt idx="30">
                  <c:v>10.9</c:v>
                </c:pt>
                <c:pt idx="31">
                  <c:v>10.9</c:v>
                </c:pt>
                <c:pt idx="32">
                  <c:v>10.9</c:v>
                </c:pt>
                <c:pt idx="33">
                  <c:v>10.9</c:v>
                </c:pt>
                <c:pt idx="34">
                  <c:v>10.9</c:v>
                </c:pt>
                <c:pt idx="35">
                  <c:v>10.9</c:v>
                </c:pt>
                <c:pt idx="36">
                  <c:v>10.9</c:v>
                </c:pt>
                <c:pt idx="37">
                  <c:v>10.9</c:v>
                </c:pt>
                <c:pt idx="38">
                  <c:v>10.9</c:v>
                </c:pt>
                <c:pt idx="39">
                  <c:v>10.9</c:v>
                </c:pt>
                <c:pt idx="40">
                  <c:v>10.9</c:v>
                </c:pt>
                <c:pt idx="41">
                  <c:v>10.9</c:v>
                </c:pt>
                <c:pt idx="42">
                  <c:v>10.9</c:v>
                </c:pt>
                <c:pt idx="43">
                  <c:v>10.9</c:v>
                </c:pt>
                <c:pt idx="44">
                  <c:v>10.9</c:v>
                </c:pt>
                <c:pt idx="45">
                  <c:v>10.9</c:v>
                </c:pt>
                <c:pt idx="46">
                  <c:v>10.9</c:v>
                </c:pt>
                <c:pt idx="47">
                  <c:v>10.9</c:v>
                </c:pt>
              </c:numCache>
            </c:numRef>
          </c:val>
          <c:smooth val="0"/>
          <c:extLst>
            <c:ext xmlns:c16="http://schemas.microsoft.com/office/drawing/2014/chart" uri="{C3380CC4-5D6E-409C-BE32-E72D297353CC}">
              <c16:uniqueId val="{0000000A-AB48-4251-93DE-F81CCB5E42C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B48-4251-93DE-F81CCB5E42C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B48-4251-93DE-F81CCB5E42C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B48-4251-93DE-F81CCB5E42C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12.87077</c:v>
                </c:pt>
                <c:pt idx="1">
                  <c:v>13.59942</c:v>
                </c:pt>
                <c:pt idx="2">
                  <c:v>13.429740000000001</c:v>
                </c:pt>
                <c:pt idx="3">
                  <c:v>13.278829999999999</c:v>
                </c:pt>
                <c:pt idx="4">
                  <c:v>13.28875</c:v>
                </c:pt>
                <c:pt idx="5">
                  <c:v>13.21641</c:v>
                </c:pt>
                <c:pt idx="6">
                  <c:v>13.03636</c:v>
                </c:pt>
                <c:pt idx="7">
                  <c:v>13.16798</c:v>
                </c:pt>
                <c:pt idx="8">
                  <c:v>12.496029999999999</c:v>
                </c:pt>
                <c:pt idx="9">
                  <c:v>11.448259999999999</c:v>
                </c:pt>
                <c:pt idx="10">
                  <c:v>11.51737</c:v>
                </c:pt>
                <c:pt idx="11">
                  <c:v>11.30007</c:v>
                </c:pt>
                <c:pt idx="12">
                  <c:v>11.06653</c:v>
                </c:pt>
                <c:pt idx="13">
                  <c:v>10.97865</c:v>
                </c:pt>
                <c:pt idx="14">
                  <c:v>11.25963</c:v>
                </c:pt>
                <c:pt idx="15">
                  <c:v>11.191000000000001</c:v>
                </c:pt>
                <c:pt idx="16">
                  <c:v>11.02412</c:v>
                </c:pt>
                <c:pt idx="17">
                  <c:v>11.08548</c:v>
                </c:pt>
                <c:pt idx="18">
                  <c:v>11.4031</c:v>
                </c:pt>
                <c:pt idx="19">
                  <c:v>11.07855</c:v>
                </c:pt>
                <c:pt idx="20">
                  <c:v>10.86293</c:v>
                </c:pt>
                <c:pt idx="21">
                  <c:v>11.21386</c:v>
                </c:pt>
                <c:pt idx="22">
                  <c:v>10.94102</c:v>
                </c:pt>
                <c:pt idx="23">
                  <c:v>11.149940000000001</c:v>
                </c:pt>
                <c:pt idx="24">
                  <c:v>10.7994</c:v>
                </c:pt>
                <c:pt idx="25">
                  <c:v>10.89082</c:v>
                </c:pt>
                <c:pt idx="26">
                  <c:v>11.1951</c:v>
                </c:pt>
                <c:pt idx="27">
                  <c:v>11.163779999999999</c:v>
                </c:pt>
                <c:pt idx="28">
                  <c:v>11.339079999999999</c:v>
                </c:pt>
                <c:pt idx="29">
                  <c:v>11.07418</c:v>
                </c:pt>
                <c:pt idx="30">
                  <c:v>11.144959999999999</c:v>
                </c:pt>
                <c:pt idx="31">
                  <c:v>11.046480000000001</c:v>
                </c:pt>
                <c:pt idx="32">
                  <c:v>11.31147</c:v>
                </c:pt>
                <c:pt idx="33">
                  <c:v>11.21346</c:v>
                </c:pt>
                <c:pt idx="34">
                  <c:v>11.48704</c:v>
                </c:pt>
                <c:pt idx="35">
                  <c:v>11.17615</c:v>
                </c:pt>
                <c:pt idx="36">
                  <c:v>11.4627</c:v>
                </c:pt>
                <c:pt idx="37">
                  <c:v>11.763019999999999</c:v>
                </c:pt>
                <c:pt idx="38">
                  <c:v>11.667350000000001</c:v>
                </c:pt>
                <c:pt idx="39">
                  <c:v>11.598319999999999</c:v>
                </c:pt>
                <c:pt idx="40">
                  <c:v>11.45722</c:v>
                </c:pt>
                <c:pt idx="41">
                  <c:v>11.402799999999999</c:v>
                </c:pt>
                <c:pt idx="42">
                  <c:v>11.15741</c:v>
                </c:pt>
                <c:pt idx="43">
                  <c:v>11.223240000000001</c:v>
                </c:pt>
                <c:pt idx="44">
                  <c:v>11.064830000000001</c:v>
                </c:pt>
                <c:pt idx="45">
                  <c:v>11.352410000000001</c:v>
                </c:pt>
                <c:pt idx="46">
                  <c:v>11.2493</c:v>
                </c:pt>
                <c:pt idx="47">
                  <c:v>11.52412</c:v>
                </c:pt>
              </c:numCache>
            </c:numRef>
          </c:val>
          <c:smooth val="0"/>
          <c:extLst>
            <c:ext xmlns:c16="http://schemas.microsoft.com/office/drawing/2014/chart" uri="{C3380CC4-5D6E-409C-BE32-E72D297353CC}">
              <c16:uniqueId val="{0000000E-AB48-4251-93DE-F81CCB5E42C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B48-4251-93DE-F81CCB5E42C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5.6944100000000004</c:v>
                </c:pt>
                <c:pt idx="1">
                  <c:v>5.7544700000000004</c:v>
                </c:pt>
                <c:pt idx="2">
                  <c:v>5.6695799999999998</c:v>
                </c:pt>
                <c:pt idx="3">
                  <c:v>5.5408900000000001</c:v>
                </c:pt>
                <c:pt idx="4">
                  <c:v>5.5029399999999997</c:v>
                </c:pt>
                <c:pt idx="5">
                  <c:v>5.5293200000000002</c:v>
                </c:pt>
                <c:pt idx="6">
                  <c:v>5.43058</c:v>
                </c:pt>
                <c:pt idx="7">
                  <c:v>5.58317</c:v>
                </c:pt>
                <c:pt idx="8">
                  <c:v>5.5974000000000004</c:v>
                </c:pt>
                <c:pt idx="9">
                  <c:v>5.5434999999999999</c:v>
                </c:pt>
                <c:pt idx="10">
                  <c:v>5.5575599999999996</c:v>
                </c:pt>
                <c:pt idx="11">
                  <c:v>5.4908599999999996</c:v>
                </c:pt>
                <c:pt idx="12">
                  <c:v>5.4219600000000003</c:v>
                </c:pt>
                <c:pt idx="13">
                  <c:v>5.5102700000000002</c:v>
                </c:pt>
                <c:pt idx="14">
                  <c:v>5.6474399999999996</c:v>
                </c:pt>
                <c:pt idx="15">
                  <c:v>5.5996499999999996</c:v>
                </c:pt>
                <c:pt idx="16">
                  <c:v>5.5730599999999999</c:v>
                </c:pt>
                <c:pt idx="17">
                  <c:v>5.46835</c:v>
                </c:pt>
                <c:pt idx="18">
                  <c:v>5.3554500000000003</c:v>
                </c:pt>
                <c:pt idx="19">
                  <c:v>5.4554600000000004</c:v>
                </c:pt>
                <c:pt idx="20">
                  <c:v>5.4886600000000003</c:v>
                </c:pt>
                <c:pt idx="21">
                  <c:v>5.2533300000000001</c:v>
                </c:pt>
                <c:pt idx="22">
                  <c:v>5.3831100000000003</c:v>
                </c:pt>
                <c:pt idx="23">
                  <c:v>5.4073500000000001</c:v>
                </c:pt>
                <c:pt idx="24">
                  <c:v>5.4603799999999998</c:v>
                </c:pt>
                <c:pt idx="25">
                  <c:v>5.4888399999999997</c:v>
                </c:pt>
                <c:pt idx="26">
                  <c:v>5.51973</c:v>
                </c:pt>
                <c:pt idx="27">
                  <c:v>5.5798500000000004</c:v>
                </c:pt>
                <c:pt idx="28">
                  <c:v>5.6496000000000004</c:v>
                </c:pt>
                <c:pt idx="29">
                  <c:v>5.70113</c:v>
                </c:pt>
                <c:pt idx="30">
                  <c:v>5.6553199999999997</c:v>
                </c:pt>
                <c:pt idx="31">
                  <c:v>5.5573399999999999</c:v>
                </c:pt>
                <c:pt idx="32">
                  <c:v>5.4935700000000001</c:v>
                </c:pt>
                <c:pt idx="33">
                  <c:v>5.5472299999999999</c:v>
                </c:pt>
                <c:pt idx="34">
                  <c:v>5.2873299999999999</c:v>
                </c:pt>
                <c:pt idx="35">
                  <c:v>5.2793099999999997</c:v>
                </c:pt>
                <c:pt idx="36">
                  <c:v>5.4057500000000003</c:v>
                </c:pt>
                <c:pt idx="37">
                  <c:v>5.4733999999999998</c:v>
                </c:pt>
                <c:pt idx="38">
                  <c:v>5.5007799999999998</c:v>
                </c:pt>
                <c:pt idx="39">
                  <c:v>5.4785199999999996</c:v>
                </c:pt>
                <c:pt idx="40">
                  <c:v>5.4115500000000001</c:v>
                </c:pt>
                <c:pt idx="41">
                  <c:v>5.3997700000000002</c:v>
                </c:pt>
                <c:pt idx="42">
                  <c:v>5.5381299999999998</c:v>
                </c:pt>
                <c:pt idx="43">
                  <c:v>5.6516000000000002</c:v>
                </c:pt>
                <c:pt idx="44">
                  <c:v>5.5789200000000001</c:v>
                </c:pt>
                <c:pt idx="45">
                  <c:v>5.6204700000000001</c:v>
                </c:pt>
                <c:pt idx="46">
                  <c:v>5.5673399999999997</c:v>
                </c:pt>
                <c:pt idx="47">
                  <c:v>5.5838999999999999</c:v>
                </c:pt>
              </c:numCache>
            </c:numRef>
          </c:val>
          <c:smooth val="0"/>
          <c:extLst>
            <c:ext xmlns:c16="http://schemas.microsoft.com/office/drawing/2014/chart" uri="{C3380CC4-5D6E-409C-BE32-E72D297353CC}">
              <c16:uniqueId val="{00000010-AB48-4251-93DE-F81CCB5E42C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B48-4251-93DE-F81CCB5E42C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6.8559999999999999</c:v>
                </c:pt>
                <c:pt idx="1">
                  <c:v>6.9690000000000003</c:v>
                </c:pt>
                <c:pt idx="2">
                  <c:v>6.593</c:v>
                </c:pt>
                <c:pt idx="3">
                  <c:v>7.1079999999999997</c:v>
                </c:pt>
                <c:pt idx="4">
                  <c:v>6.9649999999999999</c:v>
                </c:pt>
                <c:pt idx="5">
                  <c:v>7.06</c:v>
                </c:pt>
                <c:pt idx="6">
                  <c:v>6.8639999999999999</c:v>
                </c:pt>
                <c:pt idx="7">
                  <c:v>6.843</c:v>
                </c:pt>
                <c:pt idx="8">
                  <c:v>6.9989999999999997</c:v>
                </c:pt>
                <c:pt idx="9">
                  <c:v>7.0170000000000003</c:v>
                </c:pt>
                <c:pt idx="10">
                  <c:v>6.8330000000000002</c:v>
                </c:pt>
                <c:pt idx="11">
                  <c:v>7.1239999999999997</c:v>
                </c:pt>
                <c:pt idx="12">
                  <c:v>6.8949999999999996</c:v>
                </c:pt>
                <c:pt idx="13">
                  <c:v>6.9580000000000002</c:v>
                </c:pt>
                <c:pt idx="14">
                  <c:v>7.1429999999999998</c:v>
                </c:pt>
                <c:pt idx="15">
                  <c:v>7.0949999999999998</c:v>
                </c:pt>
                <c:pt idx="16">
                  <c:v>6.9740000000000002</c:v>
                </c:pt>
                <c:pt idx="17">
                  <c:v>7.07</c:v>
                </c:pt>
                <c:pt idx="18">
                  <c:v>7.085</c:v>
                </c:pt>
                <c:pt idx="19">
                  <c:v>6.984</c:v>
                </c:pt>
                <c:pt idx="20">
                  <c:v>7.0460000000000003</c:v>
                </c:pt>
                <c:pt idx="21">
                  <c:v>6.9240000000000004</c:v>
                </c:pt>
                <c:pt idx="22">
                  <c:v>7.0179999999999998</c:v>
                </c:pt>
                <c:pt idx="23">
                  <c:v>6.9989999999999997</c:v>
                </c:pt>
                <c:pt idx="24">
                  <c:v>7.1820000000000004</c:v>
                </c:pt>
                <c:pt idx="25">
                  <c:v>7.024</c:v>
                </c:pt>
                <c:pt idx="26">
                  <c:v>7.008</c:v>
                </c:pt>
                <c:pt idx="27">
                  <c:v>6.95</c:v>
                </c:pt>
                <c:pt idx="28">
                  <c:v>6.9420000000000002</c:v>
                </c:pt>
                <c:pt idx="29">
                  <c:v>6.5369999999999999</c:v>
                </c:pt>
                <c:pt idx="30">
                  <c:v>6.9530000000000003</c:v>
                </c:pt>
                <c:pt idx="31">
                  <c:v>7.0979999999999999</c:v>
                </c:pt>
                <c:pt idx="32">
                  <c:v>7.06</c:v>
                </c:pt>
                <c:pt idx="33">
                  <c:v>7.1710000000000003</c:v>
                </c:pt>
                <c:pt idx="34">
                  <c:v>7.0309999999999997</c:v>
                </c:pt>
                <c:pt idx="35">
                  <c:v>7.03</c:v>
                </c:pt>
                <c:pt idx="36">
                  <c:v>6.9610000000000003</c:v>
                </c:pt>
                <c:pt idx="37">
                  <c:v>6.8209999999999997</c:v>
                </c:pt>
                <c:pt idx="38">
                  <c:v>7.12</c:v>
                </c:pt>
                <c:pt idx="39">
                  <c:v>6.9790000000000001</c:v>
                </c:pt>
                <c:pt idx="40">
                  <c:v>6.9820000000000002</c:v>
                </c:pt>
                <c:pt idx="41">
                  <c:v>6.7290000000000001</c:v>
                </c:pt>
                <c:pt idx="42">
                  <c:v>6.8490000000000002</c:v>
                </c:pt>
                <c:pt idx="43">
                  <c:v>6.8849999999999998</c:v>
                </c:pt>
                <c:pt idx="44">
                  <c:v>7.0419999999999998</c:v>
                </c:pt>
                <c:pt idx="45">
                  <c:v>6.8179999999999996</c:v>
                </c:pt>
                <c:pt idx="46">
                  <c:v>6.8449999999999998</c:v>
                </c:pt>
                <c:pt idx="47">
                  <c:v>6.8719999999999999</c:v>
                </c:pt>
              </c:numCache>
            </c:numRef>
          </c:val>
          <c:smooth val="0"/>
          <c:extLst>
            <c:ext xmlns:c16="http://schemas.microsoft.com/office/drawing/2014/chart" uri="{C3380CC4-5D6E-409C-BE32-E72D297353CC}">
              <c16:uniqueId val="{00000012-AB48-4251-93DE-F81CCB5E42C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64.680000000000007</c:v>
                </c:pt>
                <c:pt idx="1">
                  <c:v>64.45</c:v>
                </c:pt>
                <c:pt idx="2">
                  <c:v>64.150000000000006</c:v>
                </c:pt>
                <c:pt idx="3">
                  <c:v>64.7</c:v>
                </c:pt>
                <c:pt idx="4">
                  <c:v>65.2</c:v>
                </c:pt>
                <c:pt idx="5">
                  <c:v>65.290000000000006</c:v>
                </c:pt>
                <c:pt idx="6">
                  <c:v>64.680000000000007</c:v>
                </c:pt>
                <c:pt idx="7">
                  <c:v>64.72</c:v>
                </c:pt>
                <c:pt idx="8">
                  <c:v>64.27</c:v>
                </c:pt>
                <c:pt idx="9">
                  <c:v>61.92</c:v>
                </c:pt>
                <c:pt idx="10">
                  <c:v>58.49</c:v>
                </c:pt>
                <c:pt idx="11">
                  <c:v>54.79</c:v>
                </c:pt>
                <c:pt idx="12">
                  <c:v>54.53</c:v>
                </c:pt>
                <c:pt idx="13">
                  <c:v>54.73</c:v>
                </c:pt>
                <c:pt idx="14">
                  <c:v>54.91</c:v>
                </c:pt>
                <c:pt idx="15">
                  <c:v>53.54</c:v>
                </c:pt>
                <c:pt idx="16">
                  <c:v>54.27</c:v>
                </c:pt>
                <c:pt idx="17">
                  <c:v>53.88</c:v>
                </c:pt>
                <c:pt idx="18">
                  <c:v>54.12</c:v>
                </c:pt>
                <c:pt idx="19">
                  <c:v>55.16</c:v>
                </c:pt>
                <c:pt idx="20">
                  <c:v>55.28</c:v>
                </c:pt>
                <c:pt idx="21">
                  <c:v>55.18</c:v>
                </c:pt>
                <c:pt idx="22">
                  <c:v>55.02</c:v>
                </c:pt>
                <c:pt idx="23">
                  <c:v>54.88</c:v>
                </c:pt>
                <c:pt idx="24">
                  <c:v>54.36</c:v>
                </c:pt>
                <c:pt idx="25">
                  <c:v>54.42</c:v>
                </c:pt>
                <c:pt idx="26">
                  <c:v>54.54</c:v>
                </c:pt>
                <c:pt idx="27">
                  <c:v>53.55</c:v>
                </c:pt>
                <c:pt idx="28">
                  <c:v>52.04</c:v>
                </c:pt>
                <c:pt idx="29">
                  <c:v>54.4</c:v>
                </c:pt>
                <c:pt idx="30">
                  <c:v>51.49</c:v>
                </c:pt>
                <c:pt idx="31">
                  <c:v>51.09</c:v>
                </c:pt>
                <c:pt idx="32">
                  <c:v>51.44</c:v>
                </c:pt>
                <c:pt idx="33">
                  <c:v>25.93</c:v>
                </c:pt>
                <c:pt idx="34">
                  <c:v>4.12</c:v>
                </c:pt>
                <c:pt idx="35">
                  <c:v>4.92</c:v>
                </c:pt>
                <c:pt idx="36">
                  <c:v>4.3</c:v>
                </c:pt>
                <c:pt idx="37">
                  <c:v>3.34</c:v>
                </c:pt>
                <c:pt idx="38">
                  <c:v>5.05</c:v>
                </c:pt>
                <c:pt idx="39">
                  <c:v>5.29</c:v>
                </c:pt>
                <c:pt idx="40">
                  <c:v>5.47</c:v>
                </c:pt>
                <c:pt idx="41">
                  <c:v>5.56</c:v>
                </c:pt>
                <c:pt idx="42">
                  <c:v>3.85</c:v>
                </c:pt>
                <c:pt idx="43">
                  <c:v>5.68</c:v>
                </c:pt>
                <c:pt idx="44">
                  <c:v>36.270000000000003</c:v>
                </c:pt>
                <c:pt idx="45">
                  <c:v>55.13</c:v>
                </c:pt>
                <c:pt idx="46">
                  <c:v>59.33</c:v>
                </c:pt>
                <c:pt idx="47">
                  <c:v>60.11</c:v>
                </c:pt>
              </c:numCache>
            </c:numRef>
          </c:val>
          <c:smooth val="0"/>
          <c:extLst>
            <c:ext xmlns:c16="http://schemas.microsoft.com/office/drawing/2014/chart" uri="{C3380CC4-5D6E-409C-BE32-E72D297353CC}">
              <c16:uniqueId val="{00000013-AB48-4251-93DE-F81CCB5E42C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2.4300000000000002</c:v>
                </c:pt>
                <c:pt idx="1">
                  <c:v>2.3199999999999998</c:v>
                </c:pt>
                <c:pt idx="2">
                  <c:v>2.4</c:v>
                </c:pt>
                <c:pt idx="3">
                  <c:v>2.41</c:v>
                </c:pt>
                <c:pt idx="4">
                  <c:v>2.5</c:v>
                </c:pt>
                <c:pt idx="5">
                  <c:v>2.52</c:v>
                </c:pt>
                <c:pt idx="6">
                  <c:v>2.48</c:v>
                </c:pt>
                <c:pt idx="7">
                  <c:v>1.92</c:v>
                </c:pt>
                <c:pt idx="8">
                  <c:v>1.92</c:v>
                </c:pt>
                <c:pt idx="9">
                  <c:v>2.4500000000000002</c:v>
                </c:pt>
                <c:pt idx="10">
                  <c:v>2.23</c:v>
                </c:pt>
                <c:pt idx="11">
                  <c:v>2.13</c:v>
                </c:pt>
                <c:pt idx="12">
                  <c:v>2.13</c:v>
                </c:pt>
                <c:pt idx="13">
                  <c:v>2.19</c:v>
                </c:pt>
                <c:pt idx="14">
                  <c:v>2.1</c:v>
                </c:pt>
                <c:pt idx="15">
                  <c:v>2.16</c:v>
                </c:pt>
                <c:pt idx="16">
                  <c:v>2.1</c:v>
                </c:pt>
                <c:pt idx="17">
                  <c:v>2.5</c:v>
                </c:pt>
                <c:pt idx="18">
                  <c:v>2.5299999999999998</c:v>
                </c:pt>
                <c:pt idx="19">
                  <c:v>2.4300000000000002</c:v>
                </c:pt>
                <c:pt idx="20">
                  <c:v>2.23</c:v>
                </c:pt>
                <c:pt idx="21">
                  <c:v>2.54</c:v>
                </c:pt>
                <c:pt idx="22">
                  <c:v>2.64</c:v>
                </c:pt>
                <c:pt idx="23">
                  <c:v>2.58</c:v>
                </c:pt>
                <c:pt idx="24">
                  <c:v>2.64</c:v>
                </c:pt>
                <c:pt idx="25">
                  <c:v>2.42</c:v>
                </c:pt>
                <c:pt idx="26">
                  <c:v>2.39</c:v>
                </c:pt>
                <c:pt idx="27">
                  <c:v>2.42</c:v>
                </c:pt>
                <c:pt idx="28">
                  <c:v>2.4700000000000002</c:v>
                </c:pt>
                <c:pt idx="29">
                  <c:v>2.0099999999999998</c:v>
                </c:pt>
                <c:pt idx="30">
                  <c:v>2.37</c:v>
                </c:pt>
                <c:pt idx="31">
                  <c:v>2.4300000000000002</c:v>
                </c:pt>
                <c:pt idx="32">
                  <c:v>2.35</c:v>
                </c:pt>
                <c:pt idx="33">
                  <c:v>2.35</c:v>
                </c:pt>
                <c:pt idx="34">
                  <c:v>2.31</c:v>
                </c:pt>
                <c:pt idx="35">
                  <c:v>2.0499999999999998</c:v>
                </c:pt>
                <c:pt idx="36">
                  <c:v>2.13</c:v>
                </c:pt>
                <c:pt idx="37">
                  <c:v>2.1800000000000002</c:v>
                </c:pt>
                <c:pt idx="38">
                  <c:v>2.21</c:v>
                </c:pt>
                <c:pt idx="39">
                  <c:v>2.35</c:v>
                </c:pt>
                <c:pt idx="40">
                  <c:v>2.25</c:v>
                </c:pt>
                <c:pt idx="41">
                  <c:v>2.2200000000000002</c:v>
                </c:pt>
                <c:pt idx="42">
                  <c:v>2.57</c:v>
                </c:pt>
                <c:pt idx="43">
                  <c:v>2.52</c:v>
                </c:pt>
                <c:pt idx="44">
                  <c:v>2.48</c:v>
                </c:pt>
                <c:pt idx="45">
                  <c:v>2.36</c:v>
                </c:pt>
                <c:pt idx="46">
                  <c:v>2.35</c:v>
                </c:pt>
                <c:pt idx="47">
                  <c:v>2.2000000000000002</c:v>
                </c:pt>
              </c:numCache>
            </c:numRef>
          </c:val>
          <c:smooth val="0"/>
          <c:extLst>
            <c:ext xmlns:c16="http://schemas.microsoft.com/office/drawing/2014/chart" uri="{C3380CC4-5D6E-409C-BE32-E72D297353CC}">
              <c16:uniqueId val="{00000014-AB48-4251-93DE-F81CCB5E42C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143.09756999999999</c:v>
                </c:pt>
                <c:pt idx="1">
                  <c:v>144.28406000000001</c:v>
                </c:pt>
                <c:pt idx="2">
                  <c:v>140.97756000000001</c:v>
                </c:pt>
                <c:pt idx="3">
                  <c:v>137.36797999999999</c:v>
                </c:pt>
                <c:pt idx="4">
                  <c:v>141.44287</c:v>
                </c:pt>
                <c:pt idx="5">
                  <c:v>142.39489</c:v>
                </c:pt>
                <c:pt idx="6">
                  <c:v>143.90061</c:v>
                </c:pt>
                <c:pt idx="7">
                  <c:v>140.29859999999999</c:v>
                </c:pt>
                <c:pt idx="8">
                  <c:v>144.05519000000001</c:v>
                </c:pt>
                <c:pt idx="9">
                  <c:v>146.92627999999999</c:v>
                </c:pt>
                <c:pt idx="10">
                  <c:v>145.3023</c:v>
                </c:pt>
                <c:pt idx="11">
                  <c:v>142.48414</c:v>
                </c:pt>
                <c:pt idx="12">
                  <c:v>142.94137000000001</c:v>
                </c:pt>
                <c:pt idx="13">
                  <c:v>138.34316000000001</c:v>
                </c:pt>
                <c:pt idx="14">
                  <c:v>138.01809</c:v>
                </c:pt>
                <c:pt idx="15">
                  <c:v>140.56926000000001</c:v>
                </c:pt>
                <c:pt idx="16">
                  <c:v>138.99134000000001</c:v>
                </c:pt>
                <c:pt idx="17">
                  <c:v>137.8981</c:v>
                </c:pt>
                <c:pt idx="18">
                  <c:v>140.24142000000001</c:v>
                </c:pt>
                <c:pt idx="19">
                  <c:v>140.19449</c:v>
                </c:pt>
                <c:pt idx="20">
                  <c:v>140.98011</c:v>
                </c:pt>
                <c:pt idx="21">
                  <c:v>143.42269999999999</c:v>
                </c:pt>
                <c:pt idx="22">
                  <c:v>143.58049</c:v>
                </c:pt>
                <c:pt idx="23">
                  <c:v>146.19795999999999</c:v>
                </c:pt>
                <c:pt idx="24">
                  <c:v>142.59576000000001</c:v>
                </c:pt>
                <c:pt idx="25">
                  <c:v>143.73383999999999</c:v>
                </c:pt>
                <c:pt idx="26">
                  <c:v>144.61387999999999</c:v>
                </c:pt>
                <c:pt idx="27">
                  <c:v>144.84198000000001</c:v>
                </c:pt>
                <c:pt idx="28">
                  <c:v>146.37610000000001</c:v>
                </c:pt>
                <c:pt idx="29">
                  <c:v>145.58573999999999</c:v>
                </c:pt>
                <c:pt idx="30">
                  <c:v>144.48528999999999</c:v>
                </c:pt>
                <c:pt idx="31">
                  <c:v>143.62172000000001</c:v>
                </c:pt>
                <c:pt idx="32">
                  <c:v>142.71827999999999</c:v>
                </c:pt>
                <c:pt idx="33">
                  <c:v>140.10411999999999</c:v>
                </c:pt>
                <c:pt idx="34">
                  <c:v>141.7578</c:v>
                </c:pt>
                <c:pt idx="35">
                  <c:v>146.45034000000001</c:v>
                </c:pt>
                <c:pt idx="36">
                  <c:v>143.60493</c:v>
                </c:pt>
                <c:pt idx="37">
                  <c:v>140.91174000000001</c:v>
                </c:pt>
                <c:pt idx="38">
                  <c:v>139.60163</c:v>
                </c:pt>
                <c:pt idx="39">
                  <c:v>141.01930999999999</c:v>
                </c:pt>
                <c:pt idx="40">
                  <c:v>136.33452</c:v>
                </c:pt>
                <c:pt idx="41">
                  <c:v>137.32431</c:v>
                </c:pt>
                <c:pt idx="42">
                  <c:v>143.15924000000001</c:v>
                </c:pt>
                <c:pt idx="43">
                  <c:v>143.81112999999999</c:v>
                </c:pt>
                <c:pt idx="44">
                  <c:v>142.92309</c:v>
                </c:pt>
                <c:pt idx="45">
                  <c:v>139.83104</c:v>
                </c:pt>
                <c:pt idx="46">
                  <c:v>101.77925999999999</c:v>
                </c:pt>
                <c:pt idx="47">
                  <c:v>132.65653</c:v>
                </c:pt>
              </c:numCache>
            </c:numRef>
          </c:val>
          <c:smooth val="0"/>
          <c:extLst>
            <c:ext xmlns:c16="http://schemas.microsoft.com/office/drawing/2014/chart" uri="{C3380CC4-5D6E-409C-BE32-E72D297353CC}">
              <c16:uniqueId val="{00000000-AE59-4265-BE45-556EFD9FB0F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E59-4265-BE45-556EFD9FB0F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5.2310999999999996</c:v>
                </c:pt>
                <c:pt idx="1">
                  <c:v>5.2496999999999998</c:v>
                </c:pt>
                <c:pt idx="2">
                  <c:v>5.2971000000000004</c:v>
                </c:pt>
                <c:pt idx="3">
                  <c:v>5.2195999999999998</c:v>
                </c:pt>
                <c:pt idx="4">
                  <c:v>5.2474999999999996</c:v>
                </c:pt>
                <c:pt idx="5">
                  <c:v>5.2427000000000001</c:v>
                </c:pt>
                <c:pt idx="6">
                  <c:v>5.3381999999999996</c:v>
                </c:pt>
                <c:pt idx="7">
                  <c:v>5.2514000000000003</c:v>
                </c:pt>
                <c:pt idx="8">
                  <c:v>5.2257999999999996</c:v>
                </c:pt>
                <c:pt idx="9">
                  <c:v>4.7069999999999999</c:v>
                </c:pt>
                <c:pt idx="10">
                  <c:v>4.3380000000000001</c:v>
                </c:pt>
                <c:pt idx="11">
                  <c:v>5.1211000000000002</c:v>
                </c:pt>
                <c:pt idx="12">
                  <c:v>5.1227999999999998</c:v>
                </c:pt>
                <c:pt idx="13">
                  <c:v>5.0891999999999999</c:v>
                </c:pt>
                <c:pt idx="14">
                  <c:v>5.1711999999999998</c:v>
                </c:pt>
                <c:pt idx="15">
                  <c:v>4.7009999999999996</c:v>
                </c:pt>
                <c:pt idx="16">
                  <c:v>4.7210000000000001</c:v>
                </c:pt>
                <c:pt idx="17">
                  <c:v>4.0846</c:v>
                </c:pt>
                <c:pt idx="18">
                  <c:v>3.9592999999999998</c:v>
                </c:pt>
                <c:pt idx="19">
                  <c:v>4.0529999999999999</c:v>
                </c:pt>
                <c:pt idx="20">
                  <c:v>4.1166999999999998</c:v>
                </c:pt>
                <c:pt idx="21">
                  <c:v>4.0582000000000003</c:v>
                </c:pt>
                <c:pt idx="22">
                  <c:v>4.1378000000000004</c:v>
                </c:pt>
                <c:pt idx="23">
                  <c:v>4.1338999999999997</c:v>
                </c:pt>
                <c:pt idx="24">
                  <c:v>4.0414000000000003</c:v>
                </c:pt>
                <c:pt idx="25">
                  <c:v>4.1059000000000001</c:v>
                </c:pt>
                <c:pt idx="26">
                  <c:v>4.1589999999999998</c:v>
                </c:pt>
                <c:pt idx="27">
                  <c:v>4.4942000000000002</c:v>
                </c:pt>
                <c:pt idx="28">
                  <c:v>4.5041000000000002</c:v>
                </c:pt>
                <c:pt idx="29">
                  <c:v>4.7923999999999998</c:v>
                </c:pt>
                <c:pt idx="30">
                  <c:v>4.6351000000000004</c:v>
                </c:pt>
                <c:pt idx="31">
                  <c:v>4.7122000000000002</c:v>
                </c:pt>
                <c:pt idx="32">
                  <c:v>4.7817999999999996</c:v>
                </c:pt>
                <c:pt idx="33">
                  <c:v>4.7683999999999997</c:v>
                </c:pt>
                <c:pt idx="34">
                  <c:v>4.7112999999999996</c:v>
                </c:pt>
                <c:pt idx="35">
                  <c:v>4.6836000000000002</c:v>
                </c:pt>
                <c:pt idx="36">
                  <c:v>5.1212</c:v>
                </c:pt>
                <c:pt idx="37">
                  <c:v>5.0959000000000003</c:v>
                </c:pt>
                <c:pt idx="38">
                  <c:v>5.2908999999999997</c:v>
                </c:pt>
                <c:pt idx="39">
                  <c:v>5.2965</c:v>
                </c:pt>
                <c:pt idx="40">
                  <c:v>5.3745000000000003</c:v>
                </c:pt>
                <c:pt idx="41">
                  <c:v>4.9542000000000002</c:v>
                </c:pt>
                <c:pt idx="42">
                  <c:v>4.8381999999999996</c:v>
                </c:pt>
                <c:pt idx="43">
                  <c:v>4.9912999999999998</c:v>
                </c:pt>
                <c:pt idx="44">
                  <c:v>5.1372</c:v>
                </c:pt>
                <c:pt idx="45">
                  <c:v>5.0491999999999999</c:v>
                </c:pt>
                <c:pt idx="46">
                  <c:v>5.3936999999999999</c:v>
                </c:pt>
                <c:pt idx="47">
                  <c:v>5.3082000000000003</c:v>
                </c:pt>
              </c:numCache>
            </c:numRef>
          </c:val>
          <c:smooth val="0"/>
          <c:extLst>
            <c:ext xmlns:c16="http://schemas.microsoft.com/office/drawing/2014/chart" uri="{C3380CC4-5D6E-409C-BE32-E72D297353CC}">
              <c16:uniqueId val="{00000002-AE59-4265-BE45-556EFD9FB0F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135.66</c:v>
                </c:pt>
                <c:pt idx="1">
                  <c:v>134.34</c:v>
                </c:pt>
                <c:pt idx="2">
                  <c:v>134.24</c:v>
                </c:pt>
                <c:pt idx="3">
                  <c:v>132.79</c:v>
                </c:pt>
                <c:pt idx="4">
                  <c:v>132.26</c:v>
                </c:pt>
                <c:pt idx="5">
                  <c:v>135.24</c:v>
                </c:pt>
                <c:pt idx="6">
                  <c:v>134.44</c:v>
                </c:pt>
                <c:pt idx="7">
                  <c:v>133.6</c:v>
                </c:pt>
                <c:pt idx="8">
                  <c:v>136.02000000000001</c:v>
                </c:pt>
                <c:pt idx="9">
                  <c:v>132.15</c:v>
                </c:pt>
                <c:pt idx="10">
                  <c:v>134.05000000000001</c:v>
                </c:pt>
                <c:pt idx="11">
                  <c:v>134.12</c:v>
                </c:pt>
                <c:pt idx="12">
                  <c:v>133.13</c:v>
                </c:pt>
                <c:pt idx="13">
                  <c:v>129.97</c:v>
                </c:pt>
                <c:pt idx="14">
                  <c:v>134.16999999999999</c:v>
                </c:pt>
                <c:pt idx="15">
                  <c:v>133.94</c:v>
                </c:pt>
                <c:pt idx="16">
                  <c:v>132.68</c:v>
                </c:pt>
                <c:pt idx="17">
                  <c:v>129.82</c:v>
                </c:pt>
                <c:pt idx="18">
                  <c:v>131.03</c:v>
                </c:pt>
                <c:pt idx="19">
                  <c:v>131.65</c:v>
                </c:pt>
                <c:pt idx="20">
                  <c:v>131.01</c:v>
                </c:pt>
                <c:pt idx="21">
                  <c:v>133.87</c:v>
                </c:pt>
                <c:pt idx="22">
                  <c:v>133.19999999999999</c:v>
                </c:pt>
                <c:pt idx="23">
                  <c:v>133.72</c:v>
                </c:pt>
                <c:pt idx="24">
                  <c:v>133.37</c:v>
                </c:pt>
                <c:pt idx="25">
                  <c:v>133.38999999999999</c:v>
                </c:pt>
                <c:pt idx="26">
                  <c:v>132.24</c:v>
                </c:pt>
                <c:pt idx="27">
                  <c:v>133.85</c:v>
                </c:pt>
                <c:pt idx="28">
                  <c:v>132.76</c:v>
                </c:pt>
                <c:pt idx="29">
                  <c:v>134.61000000000001</c:v>
                </c:pt>
                <c:pt idx="30">
                  <c:v>131.13</c:v>
                </c:pt>
                <c:pt idx="31">
                  <c:v>132.09</c:v>
                </c:pt>
                <c:pt idx="32">
                  <c:v>131.80000000000001</c:v>
                </c:pt>
                <c:pt idx="33">
                  <c:v>128.59</c:v>
                </c:pt>
                <c:pt idx="34">
                  <c:v>129.18</c:v>
                </c:pt>
                <c:pt idx="35">
                  <c:v>129.82</c:v>
                </c:pt>
                <c:pt idx="36">
                  <c:v>130.27000000000001</c:v>
                </c:pt>
                <c:pt idx="37">
                  <c:v>127.78</c:v>
                </c:pt>
                <c:pt idx="38">
                  <c:v>129.47</c:v>
                </c:pt>
                <c:pt idx="39">
                  <c:v>130.75</c:v>
                </c:pt>
                <c:pt idx="40">
                  <c:v>133.75</c:v>
                </c:pt>
                <c:pt idx="41">
                  <c:v>134.21</c:v>
                </c:pt>
                <c:pt idx="42">
                  <c:v>134.94999999999999</c:v>
                </c:pt>
                <c:pt idx="43">
                  <c:v>134.81</c:v>
                </c:pt>
                <c:pt idx="44">
                  <c:v>135.68</c:v>
                </c:pt>
                <c:pt idx="45">
                  <c:v>134.56</c:v>
                </c:pt>
                <c:pt idx="46">
                  <c:v>134.9</c:v>
                </c:pt>
                <c:pt idx="47">
                  <c:v>134.9</c:v>
                </c:pt>
              </c:numCache>
            </c:numRef>
          </c:val>
          <c:smooth val="0"/>
          <c:extLst>
            <c:ext xmlns:c16="http://schemas.microsoft.com/office/drawing/2014/chart" uri="{C3380CC4-5D6E-409C-BE32-E72D297353CC}">
              <c16:uniqueId val="{00000003-AE59-4265-BE45-556EFD9FB0F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11.519259999999999</c:v>
                </c:pt>
                <c:pt idx="1">
                  <c:v>11.48039</c:v>
                </c:pt>
                <c:pt idx="2">
                  <c:v>11.72071</c:v>
                </c:pt>
                <c:pt idx="3">
                  <c:v>11.937239999999999</c:v>
                </c:pt>
                <c:pt idx="4">
                  <c:v>12.35867</c:v>
                </c:pt>
                <c:pt idx="5">
                  <c:v>12.127179999999999</c:v>
                </c:pt>
                <c:pt idx="6">
                  <c:v>12.24142</c:v>
                </c:pt>
                <c:pt idx="7">
                  <c:v>12.22245</c:v>
                </c:pt>
                <c:pt idx="8">
                  <c:v>11.77266</c:v>
                </c:pt>
                <c:pt idx="9">
                  <c:v>11.2501</c:v>
                </c:pt>
                <c:pt idx="10">
                  <c:v>10.908580000000001</c:v>
                </c:pt>
                <c:pt idx="11">
                  <c:v>11.05261</c:v>
                </c:pt>
                <c:pt idx="12">
                  <c:v>10.16389</c:v>
                </c:pt>
                <c:pt idx="13">
                  <c:v>9.2542200000000001</c:v>
                </c:pt>
                <c:pt idx="14">
                  <c:v>9.0299399999999999</c:v>
                </c:pt>
                <c:pt idx="15">
                  <c:v>9.8772099999999998</c:v>
                </c:pt>
                <c:pt idx="16">
                  <c:v>10.197089999999999</c:v>
                </c:pt>
                <c:pt idx="17">
                  <c:v>10.57939</c:v>
                </c:pt>
                <c:pt idx="18">
                  <c:v>10.85277</c:v>
                </c:pt>
                <c:pt idx="19">
                  <c:v>11.470689999999999</c:v>
                </c:pt>
                <c:pt idx="20">
                  <c:v>10.753579999999999</c:v>
                </c:pt>
                <c:pt idx="21">
                  <c:v>10.471819999999999</c:v>
                </c:pt>
                <c:pt idx="22">
                  <c:v>10.78424</c:v>
                </c:pt>
                <c:pt idx="23">
                  <c:v>10.441689999999999</c:v>
                </c:pt>
                <c:pt idx="24">
                  <c:v>9.9419000000000004</c:v>
                </c:pt>
                <c:pt idx="25">
                  <c:v>10.07062</c:v>
                </c:pt>
                <c:pt idx="26">
                  <c:v>8.5911500000000007</c:v>
                </c:pt>
                <c:pt idx="27">
                  <c:v>10.90245</c:v>
                </c:pt>
                <c:pt idx="28">
                  <c:v>10.57199</c:v>
                </c:pt>
                <c:pt idx="29">
                  <c:v>10.33792</c:v>
                </c:pt>
                <c:pt idx="30">
                  <c:v>11.57164</c:v>
                </c:pt>
                <c:pt idx="31">
                  <c:v>11.51929</c:v>
                </c:pt>
                <c:pt idx="32">
                  <c:v>11.388199999999999</c:v>
                </c:pt>
                <c:pt idx="33">
                  <c:v>8.7899499999999993</c:v>
                </c:pt>
                <c:pt idx="34">
                  <c:v>9.6787799999999997</c:v>
                </c:pt>
                <c:pt idx="35">
                  <c:v>10.3573</c:v>
                </c:pt>
                <c:pt idx="36">
                  <c:v>9.7660199999999993</c:v>
                </c:pt>
                <c:pt idx="37">
                  <c:v>8.8792000000000009</c:v>
                </c:pt>
                <c:pt idx="38">
                  <c:v>9.0131999999999994</c:v>
                </c:pt>
                <c:pt idx="39">
                  <c:v>9.3281600000000005</c:v>
                </c:pt>
                <c:pt idx="40">
                  <c:v>9.5973500000000005</c:v>
                </c:pt>
                <c:pt idx="41">
                  <c:v>10.61978</c:v>
                </c:pt>
                <c:pt idx="42">
                  <c:v>11.629429999999999</c:v>
                </c:pt>
                <c:pt idx="43">
                  <c:v>12.02097</c:v>
                </c:pt>
                <c:pt idx="44">
                  <c:v>11.419919999999999</c:v>
                </c:pt>
                <c:pt idx="45">
                  <c:v>11.022690000000001</c:v>
                </c:pt>
                <c:pt idx="46">
                  <c:v>11.334149999999999</c:v>
                </c:pt>
                <c:pt idx="47">
                  <c:v>11.275169999999999</c:v>
                </c:pt>
              </c:numCache>
            </c:numRef>
          </c:val>
          <c:smooth val="0"/>
          <c:extLst>
            <c:ext xmlns:c16="http://schemas.microsoft.com/office/drawing/2014/chart" uri="{C3380CC4-5D6E-409C-BE32-E72D297353CC}">
              <c16:uniqueId val="{00000004-AE59-4265-BE45-556EFD9FB0F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E59-4265-BE45-556EFD9FB0F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34.119999999999997</c:v>
                </c:pt>
                <c:pt idx="1">
                  <c:v>33.475099999999998</c:v>
                </c:pt>
                <c:pt idx="2">
                  <c:v>32.608899999999998</c:v>
                </c:pt>
                <c:pt idx="3">
                  <c:v>33.093000000000004</c:v>
                </c:pt>
                <c:pt idx="4">
                  <c:v>32.233199999999997</c:v>
                </c:pt>
                <c:pt idx="5">
                  <c:v>32.475900000000003</c:v>
                </c:pt>
                <c:pt idx="6">
                  <c:v>34.423699999999997</c:v>
                </c:pt>
                <c:pt idx="7">
                  <c:v>33.9251</c:v>
                </c:pt>
                <c:pt idx="8">
                  <c:v>33.720799999999997</c:v>
                </c:pt>
                <c:pt idx="9">
                  <c:v>31.464600000000001</c:v>
                </c:pt>
                <c:pt idx="10">
                  <c:v>31.151900000000001</c:v>
                </c:pt>
                <c:pt idx="11">
                  <c:v>32.880400000000002</c:v>
                </c:pt>
                <c:pt idx="12">
                  <c:v>30.861799999999999</c:v>
                </c:pt>
                <c:pt idx="13">
                  <c:v>29.9056</c:v>
                </c:pt>
                <c:pt idx="14">
                  <c:v>30.916899999999998</c:v>
                </c:pt>
                <c:pt idx="15">
                  <c:v>30.267900000000001</c:v>
                </c:pt>
                <c:pt idx="16">
                  <c:v>30.709700000000002</c:v>
                </c:pt>
                <c:pt idx="17">
                  <c:v>30.647600000000001</c:v>
                </c:pt>
                <c:pt idx="18">
                  <c:v>30.233599999999999</c:v>
                </c:pt>
                <c:pt idx="19">
                  <c:v>31.118099999999998</c:v>
                </c:pt>
                <c:pt idx="20">
                  <c:v>30.267099999999999</c:v>
                </c:pt>
                <c:pt idx="21">
                  <c:v>30.648499999999999</c:v>
                </c:pt>
                <c:pt idx="22">
                  <c:v>30.057200000000002</c:v>
                </c:pt>
                <c:pt idx="23">
                  <c:v>30.073499999999999</c:v>
                </c:pt>
                <c:pt idx="24">
                  <c:v>29.359000000000002</c:v>
                </c:pt>
                <c:pt idx="25">
                  <c:v>28.232500000000002</c:v>
                </c:pt>
                <c:pt idx="26">
                  <c:v>29.491</c:v>
                </c:pt>
                <c:pt idx="27">
                  <c:v>31.84</c:v>
                </c:pt>
                <c:pt idx="28">
                  <c:v>32.7286</c:v>
                </c:pt>
                <c:pt idx="29">
                  <c:v>32.8354</c:v>
                </c:pt>
                <c:pt idx="30">
                  <c:v>33.302</c:v>
                </c:pt>
                <c:pt idx="31">
                  <c:v>33.434100000000001</c:v>
                </c:pt>
                <c:pt idx="32">
                  <c:v>33.937600000000003</c:v>
                </c:pt>
                <c:pt idx="33">
                  <c:v>31.109300000000001</c:v>
                </c:pt>
                <c:pt idx="34">
                  <c:v>31.133900000000001</c:v>
                </c:pt>
                <c:pt idx="35">
                  <c:v>32.274299999999997</c:v>
                </c:pt>
                <c:pt idx="36">
                  <c:v>30.2058</c:v>
                </c:pt>
                <c:pt idx="37">
                  <c:v>30.092500000000001</c:v>
                </c:pt>
                <c:pt idx="38">
                  <c:v>31.162700000000001</c:v>
                </c:pt>
                <c:pt idx="39">
                  <c:v>31.286000000000001</c:v>
                </c:pt>
                <c:pt idx="40">
                  <c:v>32.060699999999997</c:v>
                </c:pt>
                <c:pt idx="41">
                  <c:v>32.846800000000002</c:v>
                </c:pt>
                <c:pt idx="42">
                  <c:v>32.471400000000003</c:v>
                </c:pt>
                <c:pt idx="43">
                  <c:v>33.075099999999999</c:v>
                </c:pt>
                <c:pt idx="44">
                  <c:v>32.741300000000003</c:v>
                </c:pt>
                <c:pt idx="45">
                  <c:v>32.305999999999997</c:v>
                </c:pt>
                <c:pt idx="46">
                  <c:v>32.645899999999997</c:v>
                </c:pt>
                <c:pt idx="47">
                  <c:v>33.414099999999998</c:v>
                </c:pt>
              </c:numCache>
            </c:numRef>
          </c:val>
          <c:smooth val="0"/>
          <c:extLst>
            <c:ext xmlns:c16="http://schemas.microsoft.com/office/drawing/2014/chart" uri="{C3380CC4-5D6E-409C-BE32-E72D297353CC}">
              <c16:uniqueId val="{00000006-AE59-4265-BE45-556EFD9FB0F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3.9651200000000002</c:v>
                </c:pt>
                <c:pt idx="1">
                  <c:v>3.9216500000000001</c:v>
                </c:pt>
                <c:pt idx="2">
                  <c:v>3.8759600000000001</c:v>
                </c:pt>
                <c:pt idx="3">
                  <c:v>3.8263500000000001</c:v>
                </c:pt>
                <c:pt idx="4">
                  <c:v>3.7912300000000001</c:v>
                </c:pt>
                <c:pt idx="5">
                  <c:v>3.7890999999999999</c:v>
                </c:pt>
                <c:pt idx="6">
                  <c:v>3.8430300000000002</c:v>
                </c:pt>
                <c:pt idx="7">
                  <c:v>3.9252199999999999</c:v>
                </c:pt>
                <c:pt idx="8">
                  <c:v>4.0002599999999999</c:v>
                </c:pt>
                <c:pt idx="9">
                  <c:v>4.0242899999999997</c:v>
                </c:pt>
                <c:pt idx="10">
                  <c:v>4.0067599999999999</c:v>
                </c:pt>
                <c:pt idx="11">
                  <c:v>3.9649800000000002</c:v>
                </c:pt>
                <c:pt idx="12">
                  <c:v>3.9236</c:v>
                </c:pt>
                <c:pt idx="13">
                  <c:v>3.87635</c:v>
                </c:pt>
                <c:pt idx="14">
                  <c:v>3.82789</c:v>
                </c:pt>
                <c:pt idx="15">
                  <c:v>3.7747999999999999</c:v>
                </c:pt>
                <c:pt idx="16">
                  <c:v>3.7710499999999998</c:v>
                </c:pt>
                <c:pt idx="17">
                  <c:v>3.82145</c:v>
                </c:pt>
                <c:pt idx="18">
                  <c:v>3.9365999999999999</c:v>
                </c:pt>
                <c:pt idx="19">
                  <c:v>4.0176100000000003</c:v>
                </c:pt>
                <c:pt idx="20">
                  <c:v>4.0465799999999996</c:v>
                </c:pt>
                <c:pt idx="21">
                  <c:v>4.0086700000000004</c:v>
                </c:pt>
                <c:pt idx="22">
                  <c:v>3.9650300000000001</c:v>
                </c:pt>
                <c:pt idx="23">
                  <c:v>3.9212400000000001</c:v>
                </c:pt>
                <c:pt idx="24">
                  <c:v>3.8845100000000001</c:v>
                </c:pt>
                <c:pt idx="25">
                  <c:v>3.82335</c:v>
                </c:pt>
                <c:pt idx="26">
                  <c:v>3.7758099999999999</c:v>
                </c:pt>
                <c:pt idx="27">
                  <c:v>3.7252200000000002</c:v>
                </c:pt>
                <c:pt idx="28">
                  <c:v>3.8121</c:v>
                </c:pt>
                <c:pt idx="29">
                  <c:v>3.9270399999999999</c:v>
                </c:pt>
                <c:pt idx="30">
                  <c:v>4.0706499999999997</c:v>
                </c:pt>
                <c:pt idx="31">
                  <c:v>4.0551199999999996</c:v>
                </c:pt>
                <c:pt idx="32">
                  <c:v>4.0140000000000002</c:v>
                </c:pt>
                <c:pt idx="33">
                  <c:v>3.9569399999999999</c:v>
                </c:pt>
                <c:pt idx="34">
                  <c:v>3.9241600000000001</c:v>
                </c:pt>
                <c:pt idx="35">
                  <c:v>3.8826499999999999</c:v>
                </c:pt>
                <c:pt idx="36">
                  <c:v>3.8466900000000002</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E59-4265-BE45-556EFD9FB0F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E59-4265-BE45-556EFD9FB0F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E59-4265-BE45-556EFD9FB0F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91.935130000000001</c:v>
                </c:pt>
                <c:pt idx="1">
                  <c:v>91.494519999999994</c:v>
                </c:pt>
                <c:pt idx="2">
                  <c:v>92.102879999999999</c:v>
                </c:pt>
                <c:pt idx="3">
                  <c:v>93.371359999999996</c:v>
                </c:pt>
                <c:pt idx="4">
                  <c:v>91.867679999999993</c:v>
                </c:pt>
                <c:pt idx="5">
                  <c:v>91.970410000000001</c:v>
                </c:pt>
                <c:pt idx="6">
                  <c:v>91.833380000000005</c:v>
                </c:pt>
                <c:pt idx="7">
                  <c:v>91.297479999999993</c:v>
                </c:pt>
                <c:pt idx="8">
                  <c:v>91.751220000000004</c:v>
                </c:pt>
                <c:pt idx="9">
                  <c:v>91.521879999999996</c:v>
                </c:pt>
                <c:pt idx="10">
                  <c:v>90.660169999999994</c:v>
                </c:pt>
                <c:pt idx="11">
                  <c:v>91.300269999999998</c:v>
                </c:pt>
                <c:pt idx="12">
                  <c:v>91.167159999999996</c:v>
                </c:pt>
                <c:pt idx="13">
                  <c:v>91.528450000000007</c:v>
                </c:pt>
                <c:pt idx="14">
                  <c:v>92.983549999999994</c:v>
                </c:pt>
                <c:pt idx="15">
                  <c:v>93.742130000000003</c:v>
                </c:pt>
                <c:pt idx="16">
                  <c:v>93.69923</c:v>
                </c:pt>
                <c:pt idx="17">
                  <c:v>93.136359999999996</c:v>
                </c:pt>
                <c:pt idx="18">
                  <c:v>93.296620000000004</c:v>
                </c:pt>
                <c:pt idx="19">
                  <c:v>92.714420000000004</c:v>
                </c:pt>
                <c:pt idx="20">
                  <c:v>92.701599999999999</c:v>
                </c:pt>
                <c:pt idx="21">
                  <c:v>93.124319999999997</c:v>
                </c:pt>
                <c:pt idx="22">
                  <c:v>91.810339999999997</c:v>
                </c:pt>
                <c:pt idx="23">
                  <c:v>93.237179999999995</c:v>
                </c:pt>
                <c:pt idx="24">
                  <c:v>91.927269999999993</c:v>
                </c:pt>
                <c:pt idx="25">
                  <c:v>91.251260000000002</c:v>
                </c:pt>
                <c:pt idx="26">
                  <c:v>91.782600000000002</c:v>
                </c:pt>
                <c:pt idx="27">
                  <c:v>92.763300000000001</c:v>
                </c:pt>
                <c:pt idx="28">
                  <c:v>91.910020000000003</c:v>
                </c:pt>
                <c:pt idx="29">
                  <c:v>91.466700000000003</c:v>
                </c:pt>
                <c:pt idx="30">
                  <c:v>91.127420000000001</c:v>
                </c:pt>
                <c:pt idx="31">
                  <c:v>90.362549999999999</c:v>
                </c:pt>
                <c:pt idx="32">
                  <c:v>90.849059999999994</c:v>
                </c:pt>
                <c:pt idx="33">
                  <c:v>91.766549999999995</c:v>
                </c:pt>
                <c:pt idx="34">
                  <c:v>92.001949999999994</c:v>
                </c:pt>
                <c:pt idx="35">
                  <c:v>91.672129999999996</c:v>
                </c:pt>
                <c:pt idx="36">
                  <c:v>91.467590000000001</c:v>
                </c:pt>
                <c:pt idx="37">
                  <c:v>90.877549999999999</c:v>
                </c:pt>
                <c:pt idx="38">
                  <c:v>90.308729999999997</c:v>
                </c:pt>
                <c:pt idx="39">
                  <c:v>91.032899999999998</c:v>
                </c:pt>
                <c:pt idx="40">
                  <c:v>91.249380000000002</c:v>
                </c:pt>
                <c:pt idx="41">
                  <c:v>90.704769999999996</c:v>
                </c:pt>
                <c:pt idx="42">
                  <c:v>89.591210000000004</c:v>
                </c:pt>
                <c:pt idx="43">
                  <c:v>89.158699999999996</c:v>
                </c:pt>
                <c:pt idx="44">
                  <c:v>89.980140000000006</c:v>
                </c:pt>
                <c:pt idx="45">
                  <c:v>91.427940000000007</c:v>
                </c:pt>
                <c:pt idx="46">
                  <c:v>90.338409999999996</c:v>
                </c:pt>
                <c:pt idx="47">
                  <c:v>90.143820000000005</c:v>
                </c:pt>
              </c:numCache>
            </c:numRef>
          </c:val>
          <c:smooth val="0"/>
          <c:extLst>
            <c:ext xmlns:c16="http://schemas.microsoft.com/office/drawing/2014/chart" uri="{C3380CC4-5D6E-409C-BE32-E72D297353CC}">
              <c16:uniqueId val="{0000000A-AE59-4265-BE45-556EFD9FB0F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22.671990000000001</c:v>
                </c:pt>
                <c:pt idx="1">
                  <c:v>22.702529999999999</c:v>
                </c:pt>
                <c:pt idx="2">
                  <c:v>22.7239</c:v>
                </c:pt>
                <c:pt idx="3">
                  <c:v>22.743449999999999</c:v>
                </c:pt>
                <c:pt idx="4">
                  <c:v>22.761900000000001</c:v>
                </c:pt>
                <c:pt idx="5">
                  <c:v>22.736149999999999</c:v>
                </c:pt>
                <c:pt idx="6">
                  <c:v>22.756640000000001</c:v>
                </c:pt>
                <c:pt idx="7">
                  <c:v>22.76445</c:v>
                </c:pt>
                <c:pt idx="8">
                  <c:v>22.773119999999999</c:v>
                </c:pt>
                <c:pt idx="9">
                  <c:v>22.82544</c:v>
                </c:pt>
                <c:pt idx="10">
                  <c:v>22.81457</c:v>
                </c:pt>
                <c:pt idx="11">
                  <c:v>22.790769999999998</c:v>
                </c:pt>
                <c:pt idx="12">
                  <c:v>22.761939999999999</c:v>
                </c:pt>
                <c:pt idx="13">
                  <c:v>22.768180000000001</c:v>
                </c:pt>
                <c:pt idx="14">
                  <c:v>22.771809999999999</c:v>
                </c:pt>
                <c:pt idx="15">
                  <c:v>22.619299999999999</c:v>
                </c:pt>
                <c:pt idx="16">
                  <c:v>22.560919999999999</c:v>
                </c:pt>
                <c:pt idx="17">
                  <c:v>22.753150000000002</c:v>
                </c:pt>
                <c:pt idx="18">
                  <c:v>22.502849999999999</c:v>
                </c:pt>
                <c:pt idx="19">
                  <c:v>22.501010000000001</c:v>
                </c:pt>
                <c:pt idx="20">
                  <c:v>22.490310000000001</c:v>
                </c:pt>
                <c:pt idx="21">
                  <c:v>22.465520000000001</c:v>
                </c:pt>
                <c:pt idx="22">
                  <c:v>22.453489999999999</c:v>
                </c:pt>
                <c:pt idx="23">
                  <c:v>22.477399999999999</c:v>
                </c:pt>
                <c:pt idx="24">
                  <c:v>22.489270000000001</c:v>
                </c:pt>
                <c:pt idx="25">
                  <c:v>22.502800000000001</c:v>
                </c:pt>
                <c:pt idx="26">
                  <c:v>22.504560000000001</c:v>
                </c:pt>
                <c:pt idx="27">
                  <c:v>22.47795</c:v>
                </c:pt>
                <c:pt idx="28">
                  <c:v>22.458590000000001</c:v>
                </c:pt>
                <c:pt idx="29">
                  <c:v>22.475619999999999</c:v>
                </c:pt>
                <c:pt idx="30">
                  <c:v>22.499680000000001</c:v>
                </c:pt>
                <c:pt idx="31">
                  <c:v>22.508769999999998</c:v>
                </c:pt>
                <c:pt idx="32">
                  <c:v>22.499610000000001</c:v>
                </c:pt>
                <c:pt idx="33">
                  <c:v>22.520379999999999</c:v>
                </c:pt>
                <c:pt idx="34">
                  <c:v>22.5365</c:v>
                </c:pt>
                <c:pt idx="35">
                  <c:v>22.497579999999999</c:v>
                </c:pt>
                <c:pt idx="36">
                  <c:v>22.33942</c:v>
                </c:pt>
                <c:pt idx="37">
                  <c:v>2.9206599999999998</c:v>
                </c:pt>
                <c:pt idx="38">
                  <c:v>2.9207100000000001</c:v>
                </c:pt>
                <c:pt idx="39">
                  <c:v>2.9307799999999999</c:v>
                </c:pt>
                <c:pt idx="40">
                  <c:v>2.9386299999999999</c:v>
                </c:pt>
                <c:pt idx="41">
                  <c:v>3.3728600000000002</c:v>
                </c:pt>
                <c:pt idx="42">
                  <c:v>6.5763999999999996</c:v>
                </c:pt>
                <c:pt idx="43">
                  <c:v>20.918189999999999</c:v>
                </c:pt>
                <c:pt idx="44">
                  <c:v>22.580739999999999</c:v>
                </c:pt>
                <c:pt idx="45">
                  <c:v>22.389209999999999</c:v>
                </c:pt>
                <c:pt idx="46">
                  <c:v>22.420570000000001</c:v>
                </c:pt>
                <c:pt idx="47">
                  <c:v>22.42023</c:v>
                </c:pt>
              </c:numCache>
            </c:numRef>
          </c:val>
          <c:smooth val="0"/>
          <c:extLst>
            <c:ext xmlns:c16="http://schemas.microsoft.com/office/drawing/2014/chart" uri="{C3380CC4-5D6E-409C-BE32-E72D297353CC}">
              <c16:uniqueId val="{0000000B-AE59-4265-BE45-556EFD9FB0F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E59-4265-BE45-556EFD9FB0F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0.70699999999999996</c:v>
                </c:pt>
                <c:pt idx="1">
                  <c:v>0.71499999999999997</c:v>
                </c:pt>
                <c:pt idx="2">
                  <c:v>0.71</c:v>
                </c:pt>
                <c:pt idx="3">
                  <c:v>0.74</c:v>
                </c:pt>
                <c:pt idx="4">
                  <c:v>0.70299999999999996</c:v>
                </c:pt>
                <c:pt idx="5">
                  <c:v>0.71599999999999997</c:v>
                </c:pt>
                <c:pt idx="6">
                  <c:v>0.70199999999999996</c:v>
                </c:pt>
                <c:pt idx="7">
                  <c:v>0.69899999999999995</c:v>
                </c:pt>
                <c:pt idx="8">
                  <c:v>0.70899999999999996</c:v>
                </c:pt>
                <c:pt idx="9">
                  <c:v>0.70499999999999996</c:v>
                </c:pt>
                <c:pt idx="10">
                  <c:v>0.64700000000000002</c:v>
                </c:pt>
                <c:pt idx="11">
                  <c:v>0.71099999999999997</c:v>
                </c:pt>
                <c:pt idx="12">
                  <c:v>0.75</c:v>
                </c:pt>
                <c:pt idx="13">
                  <c:v>0.71</c:v>
                </c:pt>
                <c:pt idx="14">
                  <c:v>0.72799999999999998</c:v>
                </c:pt>
                <c:pt idx="15">
                  <c:v>0.70799999999999996</c:v>
                </c:pt>
                <c:pt idx="16">
                  <c:v>0.69599999999999995</c:v>
                </c:pt>
                <c:pt idx="17">
                  <c:v>0.73799999999999999</c:v>
                </c:pt>
                <c:pt idx="18">
                  <c:v>0.69399999999999995</c:v>
                </c:pt>
                <c:pt idx="19">
                  <c:v>0.72199999999999998</c:v>
                </c:pt>
                <c:pt idx="20">
                  <c:v>0.70899999999999996</c:v>
                </c:pt>
                <c:pt idx="21">
                  <c:v>0.67500000000000004</c:v>
                </c:pt>
                <c:pt idx="22">
                  <c:v>0.59499999999999997</c:v>
                </c:pt>
                <c:pt idx="23">
                  <c:v>0.66400000000000003</c:v>
                </c:pt>
                <c:pt idx="24">
                  <c:v>0.66700000000000004</c:v>
                </c:pt>
                <c:pt idx="25">
                  <c:v>0.67</c:v>
                </c:pt>
                <c:pt idx="26">
                  <c:v>0.68500000000000005</c:v>
                </c:pt>
                <c:pt idx="27">
                  <c:v>0.38400000000000001</c:v>
                </c:pt>
                <c:pt idx="28">
                  <c:v>0.55000000000000004</c:v>
                </c:pt>
                <c:pt idx="29">
                  <c:v>0.67100000000000004</c:v>
                </c:pt>
                <c:pt idx="30">
                  <c:v>0.69099999999999995</c:v>
                </c:pt>
                <c:pt idx="31">
                  <c:v>0.68300000000000005</c:v>
                </c:pt>
                <c:pt idx="32">
                  <c:v>0.69299999999999995</c:v>
                </c:pt>
                <c:pt idx="33">
                  <c:v>0.68600000000000005</c:v>
                </c:pt>
                <c:pt idx="34">
                  <c:v>0.64300000000000002</c:v>
                </c:pt>
                <c:pt idx="35">
                  <c:v>0.78600000000000003</c:v>
                </c:pt>
                <c:pt idx="36">
                  <c:v>0.72899999999999998</c:v>
                </c:pt>
                <c:pt idx="37">
                  <c:v>0.75</c:v>
                </c:pt>
                <c:pt idx="38">
                  <c:v>0.73899999999999999</c:v>
                </c:pt>
                <c:pt idx="39">
                  <c:v>0.76800000000000002</c:v>
                </c:pt>
                <c:pt idx="40">
                  <c:v>0.73599999999999999</c:v>
                </c:pt>
                <c:pt idx="41">
                  <c:v>0.749</c:v>
                </c:pt>
                <c:pt idx="42">
                  <c:v>0.747</c:v>
                </c:pt>
                <c:pt idx="43">
                  <c:v>0.72499999999999998</c:v>
                </c:pt>
                <c:pt idx="44">
                  <c:v>0.755</c:v>
                </c:pt>
                <c:pt idx="45">
                  <c:v>0.70099999999999996</c:v>
                </c:pt>
                <c:pt idx="46">
                  <c:v>0.67300000000000004</c:v>
                </c:pt>
                <c:pt idx="47">
                  <c:v>0.68</c:v>
                </c:pt>
              </c:numCache>
            </c:numRef>
          </c:val>
          <c:smooth val="0"/>
          <c:extLst>
            <c:ext xmlns:c16="http://schemas.microsoft.com/office/drawing/2014/chart" uri="{C3380CC4-5D6E-409C-BE32-E72D297353CC}">
              <c16:uniqueId val="{0000000D-AE59-4265-BE45-556EFD9FB0F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29.021100000000001</c:v>
                </c:pt>
                <c:pt idx="1">
                  <c:v>30.162949999999999</c:v>
                </c:pt>
                <c:pt idx="2">
                  <c:v>29.774930000000001</c:v>
                </c:pt>
                <c:pt idx="3">
                  <c:v>29.215479999999999</c:v>
                </c:pt>
                <c:pt idx="4">
                  <c:v>30.08755</c:v>
                </c:pt>
                <c:pt idx="5">
                  <c:v>30.5242</c:v>
                </c:pt>
                <c:pt idx="6">
                  <c:v>30.583909999999999</c:v>
                </c:pt>
                <c:pt idx="7">
                  <c:v>29.989329999999999</c:v>
                </c:pt>
                <c:pt idx="8">
                  <c:v>29.870619999999999</c:v>
                </c:pt>
                <c:pt idx="9">
                  <c:v>27.44726</c:v>
                </c:pt>
                <c:pt idx="10">
                  <c:v>27.510929999999998</c:v>
                </c:pt>
                <c:pt idx="11">
                  <c:v>27.37623</c:v>
                </c:pt>
                <c:pt idx="12">
                  <c:v>28.81701</c:v>
                </c:pt>
                <c:pt idx="13">
                  <c:v>28.56221</c:v>
                </c:pt>
                <c:pt idx="14">
                  <c:v>28.321110000000001</c:v>
                </c:pt>
                <c:pt idx="15">
                  <c:v>27.457850000000001</c:v>
                </c:pt>
                <c:pt idx="16">
                  <c:v>29.270040000000002</c:v>
                </c:pt>
                <c:pt idx="17">
                  <c:v>28.310890000000001</c:v>
                </c:pt>
                <c:pt idx="18">
                  <c:v>30.168669999999999</c:v>
                </c:pt>
                <c:pt idx="19">
                  <c:v>29.70786</c:v>
                </c:pt>
                <c:pt idx="20">
                  <c:v>30.928899999999999</c:v>
                </c:pt>
                <c:pt idx="21">
                  <c:v>31.179729999999999</c:v>
                </c:pt>
                <c:pt idx="22">
                  <c:v>31.760809999999999</c:v>
                </c:pt>
                <c:pt idx="23">
                  <c:v>30.910599999999999</c:v>
                </c:pt>
                <c:pt idx="24">
                  <c:v>29.51812</c:v>
                </c:pt>
                <c:pt idx="25">
                  <c:v>28.982150000000001</c:v>
                </c:pt>
                <c:pt idx="26">
                  <c:v>30.041350000000001</c:v>
                </c:pt>
                <c:pt idx="27">
                  <c:v>29.859089999999998</c:v>
                </c:pt>
                <c:pt idx="28">
                  <c:v>29.728729999999999</c:v>
                </c:pt>
                <c:pt idx="29">
                  <c:v>29.59094</c:v>
                </c:pt>
                <c:pt idx="30">
                  <c:v>30.406590000000001</c:v>
                </c:pt>
                <c:pt idx="31">
                  <c:v>31.4712</c:v>
                </c:pt>
                <c:pt idx="32">
                  <c:v>31.05161</c:v>
                </c:pt>
                <c:pt idx="33">
                  <c:v>29.04081</c:v>
                </c:pt>
                <c:pt idx="34">
                  <c:v>28.680050000000001</c:v>
                </c:pt>
                <c:pt idx="35">
                  <c:v>27.62799</c:v>
                </c:pt>
                <c:pt idx="36">
                  <c:v>26.194330000000001</c:v>
                </c:pt>
                <c:pt idx="37">
                  <c:v>27.386890000000001</c:v>
                </c:pt>
                <c:pt idx="38">
                  <c:v>27.558389999999999</c:v>
                </c:pt>
                <c:pt idx="39">
                  <c:v>28.773319999999998</c:v>
                </c:pt>
                <c:pt idx="40">
                  <c:v>29.3553</c:v>
                </c:pt>
                <c:pt idx="41">
                  <c:v>29.391190000000002</c:v>
                </c:pt>
                <c:pt idx="42">
                  <c:v>30.494350000000001</c:v>
                </c:pt>
                <c:pt idx="43">
                  <c:v>30.340420000000002</c:v>
                </c:pt>
                <c:pt idx="44">
                  <c:v>29.527719999999999</c:v>
                </c:pt>
                <c:pt idx="45">
                  <c:v>28.678249999999998</c:v>
                </c:pt>
                <c:pt idx="46">
                  <c:v>28.358370000000001</c:v>
                </c:pt>
                <c:pt idx="47">
                  <c:v>29.209579999999999</c:v>
                </c:pt>
              </c:numCache>
            </c:numRef>
          </c:val>
          <c:smooth val="0"/>
          <c:extLst>
            <c:ext xmlns:c16="http://schemas.microsoft.com/office/drawing/2014/chart" uri="{C3380CC4-5D6E-409C-BE32-E72D297353CC}">
              <c16:uniqueId val="{0000000E-AE59-4265-BE45-556EFD9FB0F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422.09710000000001</c:v>
                </c:pt>
                <c:pt idx="1">
                  <c:v>425.48172</c:v>
                </c:pt>
                <c:pt idx="2">
                  <c:v>424.58096</c:v>
                </c:pt>
                <c:pt idx="3">
                  <c:v>422.79</c:v>
                </c:pt>
                <c:pt idx="4">
                  <c:v>416.75637999999998</c:v>
                </c:pt>
                <c:pt idx="5">
                  <c:v>421.72507999999999</c:v>
                </c:pt>
                <c:pt idx="6">
                  <c:v>418.85055999999997</c:v>
                </c:pt>
                <c:pt idx="7">
                  <c:v>414.28728999999998</c:v>
                </c:pt>
                <c:pt idx="8">
                  <c:v>418.19774000000001</c:v>
                </c:pt>
                <c:pt idx="9">
                  <c:v>416.13074999999998</c:v>
                </c:pt>
                <c:pt idx="10">
                  <c:v>421.14409000000001</c:v>
                </c:pt>
                <c:pt idx="11">
                  <c:v>425.25078000000002</c:v>
                </c:pt>
                <c:pt idx="12">
                  <c:v>421.47057999999998</c:v>
                </c:pt>
                <c:pt idx="13">
                  <c:v>426.65676999999999</c:v>
                </c:pt>
                <c:pt idx="14">
                  <c:v>424.94170000000003</c:v>
                </c:pt>
                <c:pt idx="15">
                  <c:v>422.32328000000001</c:v>
                </c:pt>
                <c:pt idx="16">
                  <c:v>427.76326999999998</c:v>
                </c:pt>
                <c:pt idx="17">
                  <c:v>428.88191999999998</c:v>
                </c:pt>
                <c:pt idx="18">
                  <c:v>429.19490000000002</c:v>
                </c:pt>
                <c:pt idx="19">
                  <c:v>411.18709000000001</c:v>
                </c:pt>
                <c:pt idx="20">
                  <c:v>418.73138</c:v>
                </c:pt>
                <c:pt idx="21">
                  <c:v>423.41816999999998</c:v>
                </c:pt>
                <c:pt idx="22">
                  <c:v>432.4307</c:v>
                </c:pt>
                <c:pt idx="23">
                  <c:v>429.11743000000001</c:v>
                </c:pt>
                <c:pt idx="24">
                  <c:v>420.65717999999998</c:v>
                </c:pt>
                <c:pt idx="25">
                  <c:v>419.73847999999998</c:v>
                </c:pt>
                <c:pt idx="26">
                  <c:v>427.78357999999997</c:v>
                </c:pt>
                <c:pt idx="27">
                  <c:v>433.43943000000002</c:v>
                </c:pt>
                <c:pt idx="28">
                  <c:v>431.74054999999998</c:v>
                </c:pt>
                <c:pt idx="29">
                  <c:v>424.55148000000003</c:v>
                </c:pt>
                <c:pt idx="30">
                  <c:v>430.20879000000002</c:v>
                </c:pt>
                <c:pt idx="31">
                  <c:v>429.16485</c:v>
                </c:pt>
                <c:pt idx="32">
                  <c:v>409.33684</c:v>
                </c:pt>
                <c:pt idx="33">
                  <c:v>427.24277999999998</c:v>
                </c:pt>
                <c:pt idx="34">
                  <c:v>405.60593999999998</c:v>
                </c:pt>
                <c:pt idx="35">
                  <c:v>389.95915000000002</c:v>
                </c:pt>
                <c:pt idx="36">
                  <c:v>374.01551999999998</c:v>
                </c:pt>
                <c:pt idx="37">
                  <c:v>337.55912000000001</c:v>
                </c:pt>
                <c:pt idx="38">
                  <c:v>377.17347000000001</c:v>
                </c:pt>
                <c:pt idx="39">
                  <c:v>412.95699999999999</c:v>
                </c:pt>
                <c:pt idx="40">
                  <c:v>414.90726000000001</c:v>
                </c:pt>
                <c:pt idx="41">
                  <c:v>425.11027000000001</c:v>
                </c:pt>
                <c:pt idx="42">
                  <c:v>429.755</c:v>
                </c:pt>
                <c:pt idx="43">
                  <c:v>427.16548999999998</c:v>
                </c:pt>
                <c:pt idx="44">
                  <c:v>431.21339</c:v>
                </c:pt>
                <c:pt idx="45">
                  <c:v>427.39729999999997</c:v>
                </c:pt>
                <c:pt idx="46">
                  <c:v>428.06225999999998</c:v>
                </c:pt>
                <c:pt idx="47">
                  <c:v>425.31972000000002</c:v>
                </c:pt>
              </c:numCache>
            </c:numRef>
          </c:val>
          <c:smooth val="0"/>
          <c:extLst>
            <c:ext xmlns:c16="http://schemas.microsoft.com/office/drawing/2014/chart" uri="{C3380CC4-5D6E-409C-BE32-E72D297353CC}">
              <c16:uniqueId val="{0000000F-AE59-4265-BE45-556EFD9FB0F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E59-4265-BE45-556EFD9FB0F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149.7773</c:v>
                </c:pt>
                <c:pt idx="1">
                  <c:v>144.05600000000001</c:v>
                </c:pt>
                <c:pt idx="2">
                  <c:v>146.06100000000001</c:v>
                </c:pt>
                <c:pt idx="3">
                  <c:v>148.08430000000001</c:v>
                </c:pt>
                <c:pt idx="4">
                  <c:v>150.495</c:v>
                </c:pt>
                <c:pt idx="5">
                  <c:v>158.1447</c:v>
                </c:pt>
                <c:pt idx="6">
                  <c:v>156.13929999999999</c:v>
                </c:pt>
                <c:pt idx="7">
                  <c:v>155.5402</c:v>
                </c:pt>
                <c:pt idx="8">
                  <c:v>154.91540000000001</c:v>
                </c:pt>
                <c:pt idx="9">
                  <c:v>158.4461</c:v>
                </c:pt>
                <c:pt idx="10">
                  <c:v>148.87520000000001</c:v>
                </c:pt>
                <c:pt idx="11">
                  <c:v>153.1712</c:v>
                </c:pt>
                <c:pt idx="12">
                  <c:v>150.1258</c:v>
                </c:pt>
                <c:pt idx="13">
                  <c:v>154.68369999999999</c:v>
                </c:pt>
                <c:pt idx="14">
                  <c:v>147.2022</c:v>
                </c:pt>
                <c:pt idx="15">
                  <c:v>152.64789999999999</c:v>
                </c:pt>
                <c:pt idx="16">
                  <c:v>150.22880000000001</c:v>
                </c:pt>
                <c:pt idx="17">
                  <c:v>150.91</c:v>
                </c:pt>
                <c:pt idx="18">
                  <c:v>147.37739999999999</c:v>
                </c:pt>
                <c:pt idx="19">
                  <c:v>149.6498</c:v>
                </c:pt>
                <c:pt idx="20">
                  <c:v>146.58590000000001</c:v>
                </c:pt>
                <c:pt idx="21">
                  <c:v>151.89580000000001</c:v>
                </c:pt>
                <c:pt idx="22">
                  <c:v>149.61080000000001</c:v>
                </c:pt>
                <c:pt idx="23">
                  <c:v>152.47370000000001</c:v>
                </c:pt>
                <c:pt idx="24">
                  <c:v>153.2389</c:v>
                </c:pt>
                <c:pt idx="25">
                  <c:v>153.94049999999999</c:v>
                </c:pt>
                <c:pt idx="26">
                  <c:v>158.61539999999999</c:v>
                </c:pt>
                <c:pt idx="27">
                  <c:v>155.6782</c:v>
                </c:pt>
                <c:pt idx="28">
                  <c:v>149.14279999999999</c:v>
                </c:pt>
                <c:pt idx="29">
                  <c:v>156.3528</c:v>
                </c:pt>
                <c:pt idx="30">
                  <c:v>158.9365</c:v>
                </c:pt>
                <c:pt idx="31">
                  <c:v>155.02969999999999</c:v>
                </c:pt>
                <c:pt idx="32">
                  <c:v>153.19929999999999</c:v>
                </c:pt>
                <c:pt idx="33">
                  <c:v>151.34219999999999</c:v>
                </c:pt>
                <c:pt idx="34">
                  <c:v>155.65469999999999</c:v>
                </c:pt>
                <c:pt idx="35">
                  <c:v>158.21700000000001</c:v>
                </c:pt>
                <c:pt idx="36">
                  <c:v>152.3554</c:v>
                </c:pt>
                <c:pt idx="37">
                  <c:v>152.07310000000001</c:v>
                </c:pt>
                <c:pt idx="38">
                  <c:v>156.36109999999999</c:v>
                </c:pt>
                <c:pt idx="39">
                  <c:v>156.8501</c:v>
                </c:pt>
                <c:pt idx="40">
                  <c:v>149.9256</c:v>
                </c:pt>
                <c:pt idx="41">
                  <c:v>154.9631</c:v>
                </c:pt>
                <c:pt idx="42">
                  <c:v>146.3169</c:v>
                </c:pt>
                <c:pt idx="43">
                  <c:v>135.91290000000001</c:v>
                </c:pt>
                <c:pt idx="44">
                  <c:v>145.1799</c:v>
                </c:pt>
                <c:pt idx="45">
                  <c:v>142.80119999999999</c:v>
                </c:pt>
                <c:pt idx="46">
                  <c:v>150.00489999999999</c:v>
                </c:pt>
                <c:pt idx="47">
                  <c:v>152.15559999999999</c:v>
                </c:pt>
              </c:numCache>
            </c:numRef>
          </c:val>
          <c:smooth val="0"/>
          <c:extLst>
            <c:ext xmlns:c16="http://schemas.microsoft.com/office/drawing/2014/chart" uri="{C3380CC4-5D6E-409C-BE32-E72D297353CC}">
              <c16:uniqueId val="{00000011-AE59-4265-BE45-556EFD9FB0F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19.22973</c:v>
                </c:pt>
                <c:pt idx="1">
                  <c:v>19.086269999999999</c:v>
                </c:pt>
                <c:pt idx="2">
                  <c:v>18.881350000000001</c:v>
                </c:pt>
                <c:pt idx="3">
                  <c:v>19.005140000000001</c:v>
                </c:pt>
                <c:pt idx="4">
                  <c:v>19.095279999999999</c:v>
                </c:pt>
                <c:pt idx="5">
                  <c:v>19.27252</c:v>
                </c:pt>
                <c:pt idx="6">
                  <c:v>19.273620000000001</c:v>
                </c:pt>
                <c:pt idx="7">
                  <c:v>19.19894</c:v>
                </c:pt>
                <c:pt idx="8">
                  <c:v>19.116060000000001</c:v>
                </c:pt>
                <c:pt idx="9">
                  <c:v>19.073139999999999</c:v>
                </c:pt>
                <c:pt idx="10">
                  <c:v>19.199020000000001</c:v>
                </c:pt>
                <c:pt idx="11">
                  <c:v>19.28539</c:v>
                </c:pt>
                <c:pt idx="12">
                  <c:v>19.099879999999999</c:v>
                </c:pt>
                <c:pt idx="13">
                  <c:v>18.581700000000001</c:v>
                </c:pt>
                <c:pt idx="14">
                  <c:v>18.33062</c:v>
                </c:pt>
                <c:pt idx="15">
                  <c:v>18.76004</c:v>
                </c:pt>
                <c:pt idx="16">
                  <c:v>18.665559999999999</c:v>
                </c:pt>
                <c:pt idx="17">
                  <c:v>18.578810000000001</c:v>
                </c:pt>
                <c:pt idx="18">
                  <c:v>18.766690000000001</c:v>
                </c:pt>
                <c:pt idx="19">
                  <c:v>18.734120000000001</c:v>
                </c:pt>
                <c:pt idx="20">
                  <c:v>18.73387</c:v>
                </c:pt>
                <c:pt idx="21">
                  <c:v>18.731850000000001</c:v>
                </c:pt>
                <c:pt idx="22">
                  <c:v>18.70936</c:v>
                </c:pt>
                <c:pt idx="23">
                  <c:v>18.607140000000001</c:v>
                </c:pt>
                <c:pt idx="24">
                  <c:v>18.467140000000001</c:v>
                </c:pt>
                <c:pt idx="25">
                  <c:v>18.70027</c:v>
                </c:pt>
                <c:pt idx="26">
                  <c:v>18.721219999999999</c:v>
                </c:pt>
                <c:pt idx="27">
                  <c:v>18.915970000000002</c:v>
                </c:pt>
                <c:pt idx="28">
                  <c:v>18.798249999999999</c:v>
                </c:pt>
                <c:pt idx="29">
                  <c:v>18.90448</c:v>
                </c:pt>
                <c:pt idx="30">
                  <c:v>18.914339999999999</c:v>
                </c:pt>
                <c:pt idx="31">
                  <c:v>19.041340000000002</c:v>
                </c:pt>
                <c:pt idx="32">
                  <c:v>18.720310000000001</c:v>
                </c:pt>
                <c:pt idx="33">
                  <c:v>19.088719999999999</c:v>
                </c:pt>
                <c:pt idx="34">
                  <c:v>19.211449999999999</c:v>
                </c:pt>
                <c:pt idx="35">
                  <c:v>19.114529999999998</c:v>
                </c:pt>
                <c:pt idx="36">
                  <c:v>18.94971</c:v>
                </c:pt>
                <c:pt idx="37">
                  <c:v>19.027329999999999</c:v>
                </c:pt>
                <c:pt idx="38">
                  <c:v>19.2042</c:v>
                </c:pt>
                <c:pt idx="39">
                  <c:v>18.95871</c:v>
                </c:pt>
                <c:pt idx="40">
                  <c:v>19.208960000000001</c:v>
                </c:pt>
                <c:pt idx="41">
                  <c:v>19.395759999999999</c:v>
                </c:pt>
                <c:pt idx="42">
                  <c:v>19.386230000000001</c:v>
                </c:pt>
                <c:pt idx="43">
                  <c:v>19.485029999999998</c:v>
                </c:pt>
                <c:pt idx="44">
                  <c:v>19.304040000000001</c:v>
                </c:pt>
                <c:pt idx="45">
                  <c:v>19.564910000000001</c:v>
                </c:pt>
                <c:pt idx="46">
                  <c:v>19.338370000000001</c:v>
                </c:pt>
                <c:pt idx="47">
                  <c:v>19.33718</c:v>
                </c:pt>
              </c:numCache>
            </c:numRef>
          </c:val>
          <c:smooth val="0"/>
          <c:extLst>
            <c:ext xmlns:c16="http://schemas.microsoft.com/office/drawing/2014/chart" uri="{C3380CC4-5D6E-409C-BE32-E72D297353CC}">
              <c16:uniqueId val="{00000012-AE59-4265-BE45-556EFD9FB0F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E59-4265-BE45-556EFD9FB0F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E59-4265-BE45-556EFD9FB0F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14.9923</c:v>
                </c:pt>
                <c:pt idx="1">
                  <c:v>15.506500000000001</c:v>
                </c:pt>
                <c:pt idx="2">
                  <c:v>14.86</c:v>
                </c:pt>
                <c:pt idx="3">
                  <c:v>15.142300000000001</c:v>
                </c:pt>
                <c:pt idx="4">
                  <c:v>14.741899999999999</c:v>
                </c:pt>
                <c:pt idx="5">
                  <c:v>15.6904</c:v>
                </c:pt>
                <c:pt idx="6">
                  <c:v>15.9552</c:v>
                </c:pt>
                <c:pt idx="7">
                  <c:v>15.326000000000001</c:v>
                </c:pt>
                <c:pt idx="8">
                  <c:v>14.5654</c:v>
                </c:pt>
                <c:pt idx="9">
                  <c:v>14.3377</c:v>
                </c:pt>
                <c:pt idx="10">
                  <c:v>14.5161</c:v>
                </c:pt>
                <c:pt idx="11">
                  <c:v>13.522500000000001</c:v>
                </c:pt>
                <c:pt idx="12">
                  <c:v>13.9275</c:v>
                </c:pt>
                <c:pt idx="13">
                  <c:v>13.132899999999999</c:v>
                </c:pt>
                <c:pt idx="14">
                  <c:v>13.673400000000001</c:v>
                </c:pt>
                <c:pt idx="15">
                  <c:v>12.4651</c:v>
                </c:pt>
                <c:pt idx="16">
                  <c:v>12.5694</c:v>
                </c:pt>
                <c:pt idx="17">
                  <c:v>13.184200000000001</c:v>
                </c:pt>
                <c:pt idx="18">
                  <c:v>12.879300000000001</c:v>
                </c:pt>
                <c:pt idx="19">
                  <c:v>14.2858</c:v>
                </c:pt>
                <c:pt idx="20">
                  <c:v>13.703799999999999</c:v>
                </c:pt>
                <c:pt idx="21">
                  <c:v>15.509</c:v>
                </c:pt>
                <c:pt idx="22">
                  <c:v>14.8987</c:v>
                </c:pt>
                <c:pt idx="23">
                  <c:v>15.257899999999999</c:v>
                </c:pt>
                <c:pt idx="24">
                  <c:v>13.5144</c:v>
                </c:pt>
                <c:pt idx="25">
                  <c:v>14.22</c:v>
                </c:pt>
                <c:pt idx="26">
                  <c:v>14.0989</c:v>
                </c:pt>
                <c:pt idx="27">
                  <c:v>14.7849</c:v>
                </c:pt>
                <c:pt idx="28">
                  <c:v>15.299200000000001</c:v>
                </c:pt>
                <c:pt idx="29">
                  <c:v>14.6877</c:v>
                </c:pt>
                <c:pt idx="30">
                  <c:v>14.937900000000001</c:v>
                </c:pt>
                <c:pt idx="31">
                  <c:v>14.557499999999999</c:v>
                </c:pt>
                <c:pt idx="32">
                  <c:v>16.681899999999999</c:v>
                </c:pt>
                <c:pt idx="33">
                  <c:v>15.8127</c:v>
                </c:pt>
                <c:pt idx="34">
                  <c:v>16.433700000000002</c:v>
                </c:pt>
                <c:pt idx="35">
                  <c:v>15.585800000000001</c:v>
                </c:pt>
                <c:pt idx="36">
                  <c:v>16.122800000000002</c:v>
                </c:pt>
                <c:pt idx="37">
                  <c:v>15.1074</c:v>
                </c:pt>
                <c:pt idx="38">
                  <c:v>14.7121</c:v>
                </c:pt>
                <c:pt idx="39">
                  <c:v>14.285</c:v>
                </c:pt>
                <c:pt idx="40">
                  <c:v>15.3665</c:v>
                </c:pt>
                <c:pt idx="41">
                  <c:v>16.139600000000002</c:v>
                </c:pt>
                <c:pt idx="42">
                  <c:v>16.147600000000001</c:v>
                </c:pt>
                <c:pt idx="43">
                  <c:v>17.167100000000001</c:v>
                </c:pt>
                <c:pt idx="44">
                  <c:v>17.180700000000002</c:v>
                </c:pt>
                <c:pt idx="45">
                  <c:v>16.979199999999999</c:v>
                </c:pt>
                <c:pt idx="46">
                  <c:v>17.142399999999999</c:v>
                </c:pt>
                <c:pt idx="47">
                  <c:v>17.314299999999999</c:v>
                </c:pt>
              </c:numCache>
            </c:numRef>
          </c:val>
          <c:smooth val="0"/>
          <c:extLst>
            <c:ext xmlns:c16="http://schemas.microsoft.com/office/drawing/2014/chart" uri="{C3380CC4-5D6E-409C-BE32-E72D297353CC}">
              <c16:uniqueId val="{00000015-AE59-4265-BE45-556EFD9FB0F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4.8005899999999997</c:v>
                </c:pt>
                <c:pt idx="1">
                  <c:v>4.8346099999999996</c:v>
                </c:pt>
                <c:pt idx="2">
                  <c:v>4.83704</c:v>
                </c:pt>
                <c:pt idx="3">
                  <c:v>4.6531399999999996</c:v>
                </c:pt>
                <c:pt idx="4">
                  <c:v>4.5550300000000004</c:v>
                </c:pt>
                <c:pt idx="5">
                  <c:v>4.49315</c:v>
                </c:pt>
                <c:pt idx="6">
                  <c:v>4.4644300000000001</c:v>
                </c:pt>
                <c:pt idx="7">
                  <c:v>4.4859799999999996</c:v>
                </c:pt>
                <c:pt idx="8">
                  <c:v>4.4992200000000002</c:v>
                </c:pt>
                <c:pt idx="9">
                  <c:v>4.4979500000000003</c:v>
                </c:pt>
                <c:pt idx="10">
                  <c:v>4.5211399999999999</c:v>
                </c:pt>
                <c:pt idx="11">
                  <c:v>4.4944600000000001</c:v>
                </c:pt>
                <c:pt idx="12">
                  <c:v>4.4739300000000002</c:v>
                </c:pt>
                <c:pt idx="13">
                  <c:v>4.41282</c:v>
                </c:pt>
                <c:pt idx="14">
                  <c:v>4.3851000000000004</c:v>
                </c:pt>
                <c:pt idx="15">
                  <c:v>4.3961499999999996</c:v>
                </c:pt>
                <c:pt idx="16">
                  <c:v>4.3728100000000003</c:v>
                </c:pt>
                <c:pt idx="17">
                  <c:v>4.4594300000000002</c:v>
                </c:pt>
                <c:pt idx="18">
                  <c:v>4.5528500000000003</c:v>
                </c:pt>
                <c:pt idx="19">
                  <c:v>4.6054300000000001</c:v>
                </c:pt>
                <c:pt idx="20">
                  <c:v>4.4629200000000004</c:v>
                </c:pt>
                <c:pt idx="21">
                  <c:v>4.8086700000000002</c:v>
                </c:pt>
                <c:pt idx="22">
                  <c:v>4.8593900000000003</c:v>
                </c:pt>
                <c:pt idx="23">
                  <c:v>4.8285099999999996</c:v>
                </c:pt>
                <c:pt idx="24">
                  <c:v>4.5211399999999999</c:v>
                </c:pt>
                <c:pt idx="25">
                  <c:v>4.54176</c:v>
                </c:pt>
                <c:pt idx="26">
                  <c:v>4.3213800000000004</c:v>
                </c:pt>
                <c:pt idx="27">
                  <c:v>3.9626700000000001</c:v>
                </c:pt>
                <c:pt idx="28">
                  <c:v>4.1059000000000001</c:v>
                </c:pt>
                <c:pt idx="29">
                  <c:v>4.6832500000000001</c:v>
                </c:pt>
                <c:pt idx="30">
                  <c:v>4.6771900000000004</c:v>
                </c:pt>
                <c:pt idx="31">
                  <c:v>4.7057000000000002</c:v>
                </c:pt>
                <c:pt idx="32">
                  <c:v>4.5338700000000003</c:v>
                </c:pt>
                <c:pt idx="33">
                  <c:v>4.5573600000000001</c:v>
                </c:pt>
                <c:pt idx="34">
                  <c:v>4.7699800000000003</c:v>
                </c:pt>
                <c:pt idx="35">
                  <c:v>4.8689099999999996</c:v>
                </c:pt>
                <c:pt idx="36">
                  <c:v>4.7698099999999997</c:v>
                </c:pt>
                <c:pt idx="37">
                  <c:v>4.5281799999999999</c:v>
                </c:pt>
                <c:pt idx="38">
                  <c:v>4.5651799999999998</c:v>
                </c:pt>
                <c:pt idx="39">
                  <c:v>4.64656</c:v>
                </c:pt>
                <c:pt idx="40">
                  <c:v>4.7413100000000004</c:v>
                </c:pt>
                <c:pt idx="41">
                  <c:v>4.8988899999999997</c:v>
                </c:pt>
                <c:pt idx="42">
                  <c:v>4.8960600000000003</c:v>
                </c:pt>
                <c:pt idx="43">
                  <c:v>4.8435199999999998</c:v>
                </c:pt>
                <c:pt idx="44">
                  <c:v>4.7440899999999999</c:v>
                </c:pt>
                <c:pt idx="45">
                  <c:v>4.8027800000000003</c:v>
                </c:pt>
                <c:pt idx="46">
                  <c:v>4.8243400000000003</c:v>
                </c:pt>
                <c:pt idx="47">
                  <c:v>4.8736199999999998</c:v>
                </c:pt>
              </c:numCache>
            </c:numRef>
          </c:val>
          <c:smooth val="0"/>
          <c:extLst>
            <c:ext xmlns:c16="http://schemas.microsoft.com/office/drawing/2014/chart" uri="{C3380CC4-5D6E-409C-BE32-E72D297353CC}">
              <c16:uniqueId val="{00000016-AE59-4265-BE45-556EFD9FB0F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E59-4265-BE45-556EFD9FB0F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E59-4265-BE45-556EFD9FB0F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16.266870000000001</c:v>
                </c:pt>
                <c:pt idx="1">
                  <c:v>16.056260000000002</c:v>
                </c:pt>
                <c:pt idx="2">
                  <c:v>16.563320000000001</c:v>
                </c:pt>
                <c:pt idx="3">
                  <c:v>16.68909</c:v>
                </c:pt>
                <c:pt idx="4">
                  <c:v>16.4315</c:v>
                </c:pt>
                <c:pt idx="5">
                  <c:v>16.77534</c:v>
                </c:pt>
                <c:pt idx="6">
                  <c:v>16.727460000000001</c:v>
                </c:pt>
                <c:pt idx="7">
                  <c:v>16.97946</c:v>
                </c:pt>
                <c:pt idx="8">
                  <c:v>16.820799999999998</c:v>
                </c:pt>
                <c:pt idx="9">
                  <c:v>16.032070000000001</c:v>
                </c:pt>
                <c:pt idx="10">
                  <c:v>15.07521</c:v>
                </c:pt>
                <c:pt idx="11">
                  <c:v>14.143980000000001</c:v>
                </c:pt>
                <c:pt idx="12">
                  <c:v>13.27876</c:v>
                </c:pt>
                <c:pt idx="13">
                  <c:v>12.875629999999999</c:v>
                </c:pt>
                <c:pt idx="14">
                  <c:v>12.9176</c:v>
                </c:pt>
                <c:pt idx="15">
                  <c:v>13.33112</c:v>
                </c:pt>
                <c:pt idx="16">
                  <c:v>14.914680000000001</c:v>
                </c:pt>
                <c:pt idx="17">
                  <c:v>15.124610000000001</c:v>
                </c:pt>
                <c:pt idx="18">
                  <c:v>15.144629999999999</c:v>
                </c:pt>
                <c:pt idx="19">
                  <c:v>15.39706</c:v>
                </c:pt>
                <c:pt idx="20">
                  <c:v>15.99485</c:v>
                </c:pt>
                <c:pt idx="21">
                  <c:v>15.618980000000001</c:v>
                </c:pt>
                <c:pt idx="22">
                  <c:v>15.76661</c:v>
                </c:pt>
                <c:pt idx="23">
                  <c:v>14.955909999999999</c:v>
                </c:pt>
                <c:pt idx="24">
                  <c:v>13.91361</c:v>
                </c:pt>
                <c:pt idx="25">
                  <c:v>13.9819</c:v>
                </c:pt>
                <c:pt idx="26">
                  <c:v>14.97348</c:v>
                </c:pt>
                <c:pt idx="27">
                  <c:v>16.24841</c:v>
                </c:pt>
                <c:pt idx="28">
                  <c:v>16.170339999999999</c:v>
                </c:pt>
                <c:pt idx="29">
                  <c:v>16.22662</c:v>
                </c:pt>
                <c:pt idx="30">
                  <c:v>16.090240000000001</c:v>
                </c:pt>
                <c:pt idx="31">
                  <c:v>16.62771</c:v>
                </c:pt>
                <c:pt idx="32">
                  <c:v>16.342680000000001</c:v>
                </c:pt>
                <c:pt idx="33">
                  <c:v>16.325150000000001</c:v>
                </c:pt>
                <c:pt idx="34">
                  <c:v>15.23827</c:v>
                </c:pt>
                <c:pt idx="35">
                  <c:v>14.53303</c:v>
                </c:pt>
                <c:pt idx="36">
                  <c:v>12.74328</c:v>
                </c:pt>
                <c:pt idx="37">
                  <c:v>13.188330000000001</c:v>
                </c:pt>
                <c:pt idx="38">
                  <c:v>13.171810000000001</c:v>
                </c:pt>
                <c:pt idx="39">
                  <c:v>14.370200000000001</c:v>
                </c:pt>
                <c:pt idx="40">
                  <c:v>15.125640000000001</c:v>
                </c:pt>
                <c:pt idx="41">
                  <c:v>14.948</c:v>
                </c:pt>
                <c:pt idx="42">
                  <c:v>15.6191</c:v>
                </c:pt>
                <c:pt idx="43">
                  <c:v>16.20636</c:v>
                </c:pt>
                <c:pt idx="44">
                  <c:v>16.042079999999999</c:v>
                </c:pt>
                <c:pt idx="45">
                  <c:v>15.70603</c:v>
                </c:pt>
                <c:pt idx="46">
                  <c:v>15.62053</c:v>
                </c:pt>
                <c:pt idx="47">
                  <c:v>16.540749999999999</c:v>
                </c:pt>
              </c:numCache>
            </c:numRef>
          </c:val>
          <c:smooth val="0"/>
          <c:extLst>
            <c:ext xmlns:c16="http://schemas.microsoft.com/office/drawing/2014/chart" uri="{C3380CC4-5D6E-409C-BE32-E72D297353CC}">
              <c16:uniqueId val="{00000019-AE59-4265-BE45-556EFD9FB0F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266.60000000000002</c:v>
                </c:pt>
                <c:pt idx="1">
                  <c:v>276.44</c:v>
                </c:pt>
                <c:pt idx="2">
                  <c:v>277.75</c:v>
                </c:pt>
                <c:pt idx="3">
                  <c:v>268.69</c:v>
                </c:pt>
                <c:pt idx="4">
                  <c:v>272.18</c:v>
                </c:pt>
                <c:pt idx="5">
                  <c:v>280.41000000000003</c:v>
                </c:pt>
                <c:pt idx="6">
                  <c:v>271.33</c:v>
                </c:pt>
                <c:pt idx="7">
                  <c:v>274.38</c:v>
                </c:pt>
                <c:pt idx="8">
                  <c:v>283.52</c:v>
                </c:pt>
                <c:pt idx="9">
                  <c:v>283.14</c:v>
                </c:pt>
                <c:pt idx="10">
                  <c:v>282.76</c:v>
                </c:pt>
                <c:pt idx="11">
                  <c:v>283.67</c:v>
                </c:pt>
                <c:pt idx="12">
                  <c:v>283.05</c:v>
                </c:pt>
                <c:pt idx="13">
                  <c:v>271.83</c:v>
                </c:pt>
                <c:pt idx="14">
                  <c:v>255.67</c:v>
                </c:pt>
                <c:pt idx="15">
                  <c:v>255.86</c:v>
                </c:pt>
                <c:pt idx="16">
                  <c:v>248.63</c:v>
                </c:pt>
                <c:pt idx="17">
                  <c:v>261.41000000000003</c:v>
                </c:pt>
                <c:pt idx="18">
                  <c:v>255.35</c:v>
                </c:pt>
                <c:pt idx="19">
                  <c:v>253.86</c:v>
                </c:pt>
                <c:pt idx="20">
                  <c:v>252.6</c:v>
                </c:pt>
                <c:pt idx="21">
                  <c:v>245.07</c:v>
                </c:pt>
                <c:pt idx="22">
                  <c:v>247.98</c:v>
                </c:pt>
                <c:pt idx="23">
                  <c:v>258.79000000000002</c:v>
                </c:pt>
                <c:pt idx="24">
                  <c:v>264.05</c:v>
                </c:pt>
                <c:pt idx="25">
                  <c:v>262.33999999999997</c:v>
                </c:pt>
                <c:pt idx="26">
                  <c:v>251.71</c:v>
                </c:pt>
                <c:pt idx="27">
                  <c:v>268.62</c:v>
                </c:pt>
                <c:pt idx="28">
                  <c:v>272.64999999999998</c:v>
                </c:pt>
                <c:pt idx="29">
                  <c:v>277.56</c:v>
                </c:pt>
                <c:pt idx="30">
                  <c:v>279.61</c:v>
                </c:pt>
                <c:pt idx="31">
                  <c:v>281.24</c:v>
                </c:pt>
                <c:pt idx="32">
                  <c:v>276.58999999999997</c:v>
                </c:pt>
                <c:pt idx="33">
                  <c:v>276.19</c:v>
                </c:pt>
                <c:pt idx="34">
                  <c:v>268.12</c:v>
                </c:pt>
                <c:pt idx="35">
                  <c:v>272.08999999999997</c:v>
                </c:pt>
                <c:pt idx="36">
                  <c:v>270.47000000000003</c:v>
                </c:pt>
                <c:pt idx="37">
                  <c:v>265.31</c:v>
                </c:pt>
                <c:pt idx="38">
                  <c:v>253.98</c:v>
                </c:pt>
                <c:pt idx="39">
                  <c:v>249.78</c:v>
                </c:pt>
                <c:pt idx="40">
                  <c:v>266.36</c:v>
                </c:pt>
                <c:pt idx="41">
                  <c:v>282.63</c:v>
                </c:pt>
                <c:pt idx="42">
                  <c:v>291.83999999999997</c:v>
                </c:pt>
                <c:pt idx="43">
                  <c:v>294.85000000000002</c:v>
                </c:pt>
                <c:pt idx="44">
                  <c:v>294.55</c:v>
                </c:pt>
                <c:pt idx="45">
                  <c:v>295.02999999999997</c:v>
                </c:pt>
                <c:pt idx="46">
                  <c:v>296.33999999999997</c:v>
                </c:pt>
                <c:pt idx="47">
                  <c:v>295.24</c:v>
                </c:pt>
              </c:numCache>
            </c:numRef>
          </c:val>
          <c:smooth val="0"/>
          <c:extLst>
            <c:ext xmlns:c16="http://schemas.microsoft.com/office/drawing/2014/chart" uri="{C3380CC4-5D6E-409C-BE32-E72D297353CC}">
              <c16:uniqueId val="{0000001A-AE59-4265-BE45-556EFD9FB0F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E59-4265-BE45-556EFD9FB0F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37.222999999999999</c:v>
                </c:pt>
                <c:pt idx="1">
                  <c:v>35.447000000000003</c:v>
                </c:pt>
                <c:pt idx="2">
                  <c:v>35.972999999999999</c:v>
                </c:pt>
                <c:pt idx="3">
                  <c:v>36.966999999999999</c:v>
                </c:pt>
                <c:pt idx="4">
                  <c:v>36.878999999999998</c:v>
                </c:pt>
                <c:pt idx="5">
                  <c:v>36.671999999999997</c:v>
                </c:pt>
                <c:pt idx="6">
                  <c:v>31.42</c:v>
                </c:pt>
                <c:pt idx="7">
                  <c:v>31.744</c:v>
                </c:pt>
                <c:pt idx="8">
                  <c:v>33.19</c:v>
                </c:pt>
                <c:pt idx="9">
                  <c:v>36.753</c:v>
                </c:pt>
                <c:pt idx="10">
                  <c:v>37.180999999999997</c:v>
                </c:pt>
                <c:pt idx="11">
                  <c:v>37.052999999999997</c:v>
                </c:pt>
                <c:pt idx="12">
                  <c:v>33.676000000000002</c:v>
                </c:pt>
                <c:pt idx="13">
                  <c:v>36.686</c:v>
                </c:pt>
                <c:pt idx="14">
                  <c:v>36.511000000000003</c:v>
                </c:pt>
                <c:pt idx="15">
                  <c:v>36.496000000000002</c:v>
                </c:pt>
                <c:pt idx="16">
                  <c:v>34.139000000000003</c:v>
                </c:pt>
                <c:pt idx="17">
                  <c:v>34.131999999999998</c:v>
                </c:pt>
                <c:pt idx="18">
                  <c:v>34.366999999999997</c:v>
                </c:pt>
                <c:pt idx="19">
                  <c:v>34.340000000000003</c:v>
                </c:pt>
                <c:pt idx="20">
                  <c:v>34.344999999999999</c:v>
                </c:pt>
                <c:pt idx="21">
                  <c:v>34.299999999999997</c:v>
                </c:pt>
                <c:pt idx="22">
                  <c:v>34.314</c:v>
                </c:pt>
                <c:pt idx="23">
                  <c:v>34.009</c:v>
                </c:pt>
                <c:pt idx="24">
                  <c:v>33.430999999999997</c:v>
                </c:pt>
                <c:pt idx="25">
                  <c:v>33.512999999999998</c:v>
                </c:pt>
                <c:pt idx="26">
                  <c:v>34.200000000000003</c:v>
                </c:pt>
                <c:pt idx="27">
                  <c:v>33.606999999999999</c:v>
                </c:pt>
                <c:pt idx="28">
                  <c:v>33.654000000000003</c:v>
                </c:pt>
                <c:pt idx="29">
                  <c:v>33.426000000000002</c:v>
                </c:pt>
                <c:pt idx="30">
                  <c:v>33.286000000000001</c:v>
                </c:pt>
                <c:pt idx="31">
                  <c:v>33.472000000000001</c:v>
                </c:pt>
                <c:pt idx="32">
                  <c:v>30.640999999999998</c:v>
                </c:pt>
                <c:pt idx="33">
                  <c:v>30.789000000000001</c:v>
                </c:pt>
                <c:pt idx="34">
                  <c:v>25.908000000000001</c:v>
                </c:pt>
                <c:pt idx="35">
                  <c:v>22.42</c:v>
                </c:pt>
                <c:pt idx="36">
                  <c:v>22.887</c:v>
                </c:pt>
                <c:pt idx="37">
                  <c:v>24.273</c:v>
                </c:pt>
                <c:pt idx="38">
                  <c:v>23.687000000000001</c:v>
                </c:pt>
                <c:pt idx="39">
                  <c:v>24.010999999999999</c:v>
                </c:pt>
                <c:pt idx="40">
                  <c:v>24.603999999999999</c:v>
                </c:pt>
                <c:pt idx="41">
                  <c:v>27.466999999999999</c:v>
                </c:pt>
                <c:pt idx="42">
                  <c:v>28.001000000000001</c:v>
                </c:pt>
                <c:pt idx="43">
                  <c:v>28.256</c:v>
                </c:pt>
                <c:pt idx="44">
                  <c:v>31.116</c:v>
                </c:pt>
                <c:pt idx="45">
                  <c:v>30.795000000000002</c:v>
                </c:pt>
                <c:pt idx="46">
                  <c:v>30.024000000000001</c:v>
                </c:pt>
                <c:pt idx="47">
                  <c:v>31.091000000000001</c:v>
                </c:pt>
              </c:numCache>
            </c:numRef>
          </c:val>
          <c:smooth val="0"/>
          <c:extLst>
            <c:ext xmlns:c16="http://schemas.microsoft.com/office/drawing/2014/chart" uri="{C3380CC4-5D6E-409C-BE32-E72D297353CC}">
              <c16:uniqueId val="{0000001C-AE59-4265-BE45-556EFD9FB0F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2.3285200000000001</c:v>
                </c:pt>
                <c:pt idx="1">
                  <c:v>2.3045</c:v>
                </c:pt>
                <c:pt idx="2">
                  <c:v>2.1518600000000001</c:v>
                </c:pt>
                <c:pt idx="3">
                  <c:v>1.9797</c:v>
                </c:pt>
                <c:pt idx="4">
                  <c:v>2.0697199999999998</c:v>
                </c:pt>
                <c:pt idx="5">
                  <c:v>2.12175</c:v>
                </c:pt>
                <c:pt idx="6">
                  <c:v>2.3514499999999998</c:v>
                </c:pt>
                <c:pt idx="7">
                  <c:v>2.1101999999999999</c:v>
                </c:pt>
                <c:pt idx="8">
                  <c:v>2.0620599999999998</c:v>
                </c:pt>
                <c:pt idx="9">
                  <c:v>2.0897999999999999</c:v>
                </c:pt>
                <c:pt idx="10">
                  <c:v>2.2230699999999999</c:v>
                </c:pt>
                <c:pt idx="11">
                  <c:v>2.23204</c:v>
                </c:pt>
                <c:pt idx="12">
                  <c:v>2.08344</c:v>
                </c:pt>
                <c:pt idx="13">
                  <c:v>1.98342</c:v>
                </c:pt>
                <c:pt idx="14">
                  <c:v>1.86107</c:v>
                </c:pt>
                <c:pt idx="15">
                  <c:v>1.9152</c:v>
                </c:pt>
                <c:pt idx="16">
                  <c:v>1.93604</c:v>
                </c:pt>
                <c:pt idx="17">
                  <c:v>1.78986</c:v>
                </c:pt>
                <c:pt idx="18">
                  <c:v>1.97742</c:v>
                </c:pt>
                <c:pt idx="19">
                  <c:v>1.79081</c:v>
                </c:pt>
                <c:pt idx="20">
                  <c:v>1.8003499999999999</c:v>
                </c:pt>
                <c:pt idx="21">
                  <c:v>1.6828000000000001</c:v>
                </c:pt>
                <c:pt idx="22">
                  <c:v>1.64039</c:v>
                </c:pt>
                <c:pt idx="23">
                  <c:v>1.6856800000000001</c:v>
                </c:pt>
                <c:pt idx="24">
                  <c:v>1.8157799999999999</c:v>
                </c:pt>
                <c:pt idx="25">
                  <c:v>1.98027</c:v>
                </c:pt>
                <c:pt idx="26">
                  <c:v>1.8814200000000001</c:v>
                </c:pt>
                <c:pt idx="27">
                  <c:v>1.8735999999999999</c:v>
                </c:pt>
                <c:pt idx="28">
                  <c:v>1.89523</c:v>
                </c:pt>
                <c:pt idx="29">
                  <c:v>1.8134399999999999</c:v>
                </c:pt>
                <c:pt idx="30">
                  <c:v>2.0069300000000001</c:v>
                </c:pt>
                <c:pt idx="31">
                  <c:v>2.0348600000000001</c:v>
                </c:pt>
                <c:pt idx="32">
                  <c:v>1.8599000000000001</c:v>
                </c:pt>
                <c:pt idx="33">
                  <c:v>2.02826</c:v>
                </c:pt>
                <c:pt idx="34">
                  <c:v>2.0409199999999998</c:v>
                </c:pt>
                <c:pt idx="35">
                  <c:v>2.2569499999999998</c:v>
                </c:pt>
                <c:pt idx="36">
                  <c:v>2.2625999999999999</c:v>
                </c:pt>
                <c:pt idx="37">
                  <c:v>1.5682799999999999</c:v>
                </c:pt>
                <c:pt idx="38">
                  <c:v>1.94693</c:v>
                </c:pt>
                <c:pt idx="39">
                  <c:v>1.9473100000000001</c:v>
                </c:pt>
                <c:pt idx="40">
                  <c:v>2.0314899999999998</c:v>
                </c:pt>
                <c:pt idx="41">
                  <c:v>2.0274899999999998</c:v>
                </c:pt>
                <c:pt idx="42">
                  <c:v>1.82151</c:v>
                </c:pt>
                <c:pt idx="43">
                  <c:v>1.94642</c:v>
                </c:pt>
                <c:pt idx="44">
                  <c:v>1.84398</c:v>
                </c:pt>
                <c:pt idx="45">
                  <c:v>1.7373400000000001</c:v>
                </c:pt>
                <c:pt idx="46">
                  <c:v>1.7461100000000001</c:v>
                </c:pt>
                <c:pt idx="47">
                  <c:v>1.68848</c:v>
                </c:pt>
              </c:numCache>
            </c:numRef>
          </c:val>
          <c:smooth val="0"/>
          <c:extLst>
            <c:ext xmlns:c16="http://schemas.microsoft.com/office/drawing/2014/chart" uri="{C3380CC4-5D6E-409C-BE32-E72D297353CC}">
              <c16:uniqueId val="{0000001D-AE59-4265-BE45-556EFD9FB0F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4.6532099999999996</c:v>
                </c:pt>
                <c:pt idx="1">
                  <c:v>4.5723599999999998</c:v>
                </c:pt>
                <c:pt idx="2">
                  <c:v>4.4460600000000001</c:v>
                </c:pt>
                <c:pt idx="3">
                  <c:v>4.5221</c:v>
                </c:pt>
                <c:pt idx="4">
                  <c:v>4.4757499999999997</c:v>
                </c:pt>
                <c:pt idx="5">
                  <c:v>4.6242099999999997</c:v>
                </c:pt>
                <c:pt idx="6">
                  <c:v>5.1405399999999997</c:v>
                </c:pt>
                <c:pt idx="7">
                  <c:v>6.67</c:v>
                </c:pt>
                <c:pt idx="8">
                  <c:v>10.577809999999999</c:v>
                </c:pt>
                <c:pt idx="9">
                  <c:v>11.328060000000001</c:v>
                </c:pt>
                <c:pt idx="10">
                  <c:v>11.41728</c:v>
                </c:pt>
                <c:pt idx="11">
                  <c:v>16.552949999999999</c:v>
                </c:pt>
                <c:pt idx="12">
                  <c:v>17.568480000000001</c:v>
                </c:pt>
                <c:pt idx="13">
                  <c:v>14.800789999999999</c:v>
                </c:pt>
                <c:pt idx="14">
                  <c:v>9.2347400000000004</c:v>
                </c:pt>
                <c:pt idx="15">
                  <c:v>10.17784</c:v>
                </c:pt>
                <c:pt idx="16">
                  <c:v>2.2336800000000001</c:v>
                </c:pt>
                <c:pt idx="17">
                  <c:v>1.0533600000000001</c:v>
                </c:pt>
                <c:pt idx="18">
                  <c:v>0.30035000000000001</c:v>
                </c:pt>
                <c:pt idx="19">
                  <c:v>0.46640999999999999</c:v>
                </c:pt>
                <c:pt idx="20">
                  <c:v>0.29887999999999998</c:v>
                </c:pt>
                <c:pt idx="21">
                  <c:v>0.30087999999999998</c:v>
                </c:pt>
                <c:pt idx="22">
                  <c:v>0.30162</c:v>
                </c:pt>
                <c:pt idx="23">
                  <c:v>0.29376000000000002</c:v>
                </c:pt>
                <c:pt idx="24">
                  <c:v>0.29998999999999998</c:v>
                </c:pt>
                <c:pt idx="25">
                  <c:v>0.30001</c:v>
                </c:pt>
                <c:pt idx="26">
                  <c:v>0.28799000000000002</c:v>
                </c:pt>
                <c:pt idx="27">
                  <c:v>0.29199000000000003</c:v>
                </c:pt>
                <c:pt idx="28">
                  <c:v>0.30554999999999999</c:v>
                </c:pt>
                <c:pt idx="29">
                  <c:v>4.6402999999999999</c:v>
                </c:pt>
                <c:pt idx="30">
                  <c:v>4.7036899999999999</c:v>
                </c:pt>
                <c:pt idx="31">
                  <c:v>12.22035</c:v>
                </c:pt>
                <c:pt idx="32">
                  <c:v>17.284700000000001</c:v>
                </c:pt>
                <c:pt idx="33">
                  <c:v>16.580909999999999</c:v>
                </c:pt>
                <c:pt idx="34">
                  <c:v>19.567250000000001</c:v>
                </c:pt>
                <c:pt idx="35">
                  <c:v>12.563079999999999</c:v>
                </c:pt>
                <c:pt idx="36">
                  <c:v>15.814399999999999</c:v>
                </c:pt>
                <c:pt idx="37">
                  <c:v>10.65504</c:v>
                </c:pt>
                <c:pt idx="38">
                  <c:v>4.13558</c:v>
                </c:pt>
                <c:pt idx="39">
                  <c:v>3.72357</c:v>
                </c:pt>
                <c:pt idx="40">
                  <c:v>3.9134000000000002</c:v>
                </c:pt>
                <c:pt idx="41">
                  <c:v>5.9180999999999999</c:v>
                </c:pt>
                <c:pt idx="42">
                  <c:v>8.8838200000000001</c:v>
                </c:pt>
                <c:pt idx="43">
                  <c:v>8.9786599999999996</c:v>
                </c:pt>
                <c:pt idx="44">
                  <c:v>9.7034699999999994</c:v>
                </c:pt>
                <c:pt idx="45">
                  <c:v>10.09186</c:v>
                </c:pt>
                <c:pt idx="46">
                  <c:v>10.042960000000001</c:v>
                </c:pt>
                <c:pt idx="47">
                  <c:v>10.225860000000001</c:v>
                </c:pt>
              </c:numCache>
            </c:numRef>
          </c:val>
          <c:smooth val="0"/>
          <c:extLst>
            <c:ext xmlns:c16="http://schemas.microsoft.com/office/drawing/2014/chart" uri="{C3380CC4-5D6E-409C-BE32-E72D297353CC}">
              <c16:uniqueId val="{0000001E-AE59-4265-BE45-556EFD9FB0F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1110.4000000000001</c:v>
                </c:pt>
                <c:pt idx="1">
                  <c:v>1084.9000000000001</c:v>
                </c:pt>
                <c:pt idx="2">
                  <c:v>1110.2</c:v>
                </c:pt>
                <c:pt idx="3">
                  <c:v>1172.7</c:v>
                </c:pt>
                <c:pt idx="4">
                  <c:v>1140.3</c:v>
                </c:pt>
                <c:pt idx="5">
                  <c:v>1140.5999999999999</c:v>
                </c:pt>
                <c:pt idx="6">
                  <c:v>1145.5</c:v>
                </c:pt>
                <c:pt idx="7">
                  <c:v>1148.0999999999999</c:v>
                </c:pt>
                <c:pt idx="8">
                  <c:v>1143.9000000000001</c:v>
                </c:pt>
                <c:pt idx="9">
                  <c:v>1129.2</c:v>
                </c:pt>
                <c:pt idx="10">
                  <c:v>1140.3</c:v>
                </c:pt>
                <c:pt idx="11">
                  <c:v>1118.5</c:v>
                </c:pt>
                <c:pt idx="12">
                  <c:v>1125.2</c:v>
                </c:pt>
                <c:pt idx="13">
                  <c:v>1125.3</c:v>
                </c:pt>
                <c:pt idx="14">
                  <c:v>1118.7</c:v>
                </c:pt>
                <c:pt idx="15">
                  <c:v>1119</c:v>
                </c:pt>
                <c:pt idx="16">
                  <c:v>1112.5</c:v>
                </c:pt>
                <c:pt idx="17">
                  <c:v>1125.0999999999999</c:v>
                </c:pt>
                <c:pt idx="18">
                  <c:v>1115.3</c:v>
                </c:pt>
                <c:pt idx="19">
                  <c:v>1108.5</c:v>
                </c:pt>
                <c:pt idx="20">
                  <c:v>1108.5</c:v>
                </c:pt>
                <c:pt idx="21">
                  <c:v>1130.5999999999999</c:v>
                </c:pt>
                <c:pt idx="22">
                  <c:v>1137.3</c:v>
                </c:pt>
                <c:pt idx="23">
                  <c:v>1155.7</c:v>
                </c:pt>
                <c:pt idx="24">
                  <c:v>1167.5</c:v>
                </c:pt>
                <c:pt idx="25">
                  <c:v>1156.5999999999999</c:v>
                </c:pt>
                <c:pt idx="26">
                  <c:v>1156.8</c:v>
                </c:pt>
                <c:pt idx="27">
                  <c:v>1158</c:v>
                </c:pt>
                <c:pt idx="28">
                  <c:v>1154.9000000000001</c:v>
                </c:pt>
                <c:pt idx="29">
                  <c:v>1163.8</c:v>
                </c:pt>
                <c:pt idx="30">
                  <c:v>1160.2</c:v>
                </c:pt>
                <c:pt idx="31">
                  <c:v>1160.3</c:v>
                </c:pt>
                <c:pt idx="32">
                  <c:v>1143.0999999999999</c:v>
                </c:pt>
                <c:pt idx="33">
                  <c:v>1138.7</c:v>
                </c:pt>
                <c:pt idx="34">
                  <c:v>1158.5</c:v>
                </c:pt>
                <c:pt idx="35">
                  <c:v>1157.5999999999999</c:v>
                </c:pt>
                <c:pt idx="36">
                  <c:v>1203.5999999999999</c:v>
                </c:pt>
                <c:pt idx="37">
                  <c:v>1203.2</c:v>
                </c:pt>
                <c:pt idx="38">
                  <c:v>1200</c:v>
                </c:pt>
                <c:pt idx="39">
                  <c:v>1201.8</c:v>
                </c:pt>
                <c:pt idx="40">
                  <c:v>1190.0999999999999</c:v>
                </c:pt>
                <c:pt idx="41">
                  <c:v>1183.3</c:v>
                </c:pt>
                <c:pt idx="42">
                  <c:v>1176</c:v>
                </c:pt>
                <c:pt idx="43">
                  <c:v>1169.8</c:v>
                </c:pt>
                <c:pt idx="44">
                  <c:v>1171.8</c:v>
                </c:pt>
                <c:pt idx="45">
                  <c:v>1180.5</c:v>
                </c:pt>
                <c:pt idx="46">
                  <c:v>1177.9000000000001</c:v>
                </c:pt>
                <c:pt idx="47">
                  <c:v>1179.5</c:v>
                </c:pt>
              </c:numCache>
            </c:numRef>
          </c:val>
          <c:extLst>
            <c:ext xmlns:c16="http://schemas.microsoft.com/office/drawing/2014/chart" uri="{C3380CC4-5D6E-409C-BE32-E72D297353CC}">
              <c16:uniqueId val="{00000000-DCC0-4256-B70B-084492DDE65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3269.18</c:v>
                </c:pt>
                <c:pt idx="1">
                  <c:v>3226.64</c:v>
                </c:pt>
                <c:pt idx="2">
                  <c:v>3279.48</c:v>
                </c:pt>
                <c:pt idx="3">
                  <c:v>3242.25</c:v>
                </c:pt>
                <c:pt idx="4">
                  <c:v>3183.22</c:v>
                </c:pt>
                <c:pt idx="5">
                  <c:v>3103.93</c:v>
                </c:pt>
                <c:pt idx="6">
                  <c:v>3108.04</c:v>
                </c:pt>
                <c:pt idx="7">
                  <c:v>3248.08</c:v>
                </c:pt>
                <c:pt idx="8">
                  <c:v>3237.66</c:v>
                </c:pt>
                <c:pt idx="9">
                  <c:v>3266.44</c:v>
                </c:pt>
                <c:pt idx="10">
                  <c:v>3290.13</c:v>
                </c:pt>
                <c:pt idx="11">
                  <c:v>3306</c:v>
                </c:pt>
                <c:pt idx="12">
                  <c:v>3291.2</c:v>
                </c:pt>
                <c:pt idx="13">
                  <c:v>3188.13</c:v>
                </c:pt>
                <c:pt idx="14">
                  <c:v>3148.62</c:v>
                </c:pt>
                <c:pt idx="15">
                  <c:v>3305.74</c:v>
                </c:pt>
                <c:pt idx="16">
                  <c:v>3220.91</c:v>
                </c:pt>
                <c:pt idx="17">
                  <c:v>3255.13</c:v>
                </c:pt>
                <c:pt idx="18">
                  <c:v>3268.82</c:v>
                </c:pt>
                <c:pt idx="19">
                  <c:v>3266.42</c:v>
                </c:pt>
                <c:pt idx="20">
                  <c:v>3257.15</c:v>
                </c:pt>
                <c:pt idx="21">
                  <c:v>3179.4</c:v>
                </c:pt>
                <c:pt idx="22">
                  <c:v>3180.53</c:v>
                </c:pt>
                <c:pt idx="23">
                  <c:v>3216.31</c:v>
                </c:pt>
                <c:pt idx="24">
                  <c:v>3228.64</c:v>
                </c:pt>
                <c:pt idx="25">
                  <c:v>3266.94</c:v>
                </c:pt>
                <c:pt idx="26">
                  <c:v>3226.84</c:v>
                </c:pt>
                <c:pt idx="27">
                  <c:v>3260.59</c:v>
                </c:pt>
                <c:pt idx="28">
                  <c:v>3298.53</c:v>
                </c:pt>
                <c:pt idx="29">
                  <c:v>3301.36</c:v>
                </c:pt>
                <c:pt idx="30">
                  <c:v>3310.99</c:v>
                </c:pt>
                <c:pt idx="31">
                  <c:v>3302.69</c:v>
                </c:pt>
                <c:pt idx="32">
                  <c:v>3300.46</c:v>
                </c:pt>
                <c:pt idx="33">
                  <c:v>3311.32</c:v>
                </c:pt>
                <c:pt idx="34">
                  <c:v>3319.41</c:v>
                </c:pt>
                <c:pt idx="35">
                  <c:v>3279</c:v>
                </c:pt>
                <c:pt idx="36">
                  <c:v>3205.22</c:v>
                </c:pt>
                <c:pt idx="37">
                  <c:v>3337.63</c:v>
                </c:pt>
                <c:pt idx="38">
                  <c:v>3369.29</c:v>
                </c:pt>
                <c:pt idx="39">
                  <c:v>3361.21</c:v>
                </c:pt>
                <c:pt idx="40">
                  <c:v>3342.58</c:v>
                </c:pt>
                <c:pt idx="41">
                  <c:v>3323.67</c:v>
                </c:pt>
                <c:pt idx="42">
                  <c:v>3211.46</c:v>
                </c:pt>
                <c:pt idx="43">
                  <c:v>3180.47</c:v>
                </c:pt>
                <c:pt idx="44">
                  <c:v>3259.72</c:v>
                </c:pt>
                <c:pt idx="45">
                  <c:v>3352.44</c:v>
                </c:pt>
                <c:pt idx="46">
                  <c:v>3259.78</c:v>
                </c:pt>
                <c:pt idx="47">
                  <c:v>3281.38</c:v>
                </c:pt>
              </c:numCache>
            </c:numRef>
          </c:val>
          <c:extLst>
            <c:ext xmlns:c16="http://schemas.microsoft.com/office/drawing/2014/chart" uri="{C3380CC4-5D6E-409C-BE32-E72D297353CC}">
              <c16:uniqueId val="{00000001-DCC0-4256-B70B-084492DDE65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2002.5</c:v>
                </c:pt>
                <c:pt idx="1">
                  <c:v>1869.5</c:v>
                </c:pt>
                <c:pt idx="2">
                  <c:v>1791.6</c:v>
                </c:pt>
                <c:pt idx="3">
                  <c:v>1715.8</c:v>
                </c:pt>
                <c:pt idx="4">
                  <c:v>1866.8</c:v>
                </c:pt>
                <c:pt idx="5">
                  <c:v>1815.1</c:v>
                </c:pt>
                <c:pt idx="6">
                  <c:v>1752</c:v>
                </c:pt>
                <c:pt idx="7">
                  <c:v>1586.5</c:v>
                </c:pt>
                <c:pt idx="8">
                  <c:v>1589.4</c:v>
                </c:pt>
                <c:pt idx="9">
                  <c:v>1719.4</c:v>
                </c:pt>
                <c:pt idx="10">
                  <c:v>1786.7</c:v>
                </c:pt>
                <c:pt idx="11">
                  <c:v>1923.1</c:v>
                </c:pt>
                <c:pt idx="12">
                  <c:v>1951.1</c:v>
                </c:pt>
                <c:pt idx="13">
                  <c:v>1969.8</c:v>
                </c:pt>
                <c:pt idx="14">
                  <c:v>2002.7</c:v>
                </c:pt>
                <c:pt idx="15">
                  <c:v>2085.5</c:v>
                </c:pt>
                <c:pt idx="16">
                  <c:v>2338.9</c:v>
                </c:pt>
                <c:pt idx="17">
                  <c:v>2387.1</c:v>
                </c:pt>
                <c:pt idx="18">
                  <c:v>2386.9</c:v>
                </c:pt>
                <c:pt idx="19">
                  <c:v>2443.9</c:v>
                </c:pt>
                <c:pt idx="20">
                  <c:v>2516.4</c:v>
                </c:pt>
                <c:pt idx="21">
                  <c:v>2596.8000000000002</c:v>
                </c:pt>
                <c:pt idx="22">
                  <c:v>2593.8000000000002</c:v>
                </c:pt>
                <c:pt idx="23">
                  <c:v>2545.9</c:v>
                </c:pt>
                <c:pt idx="24">
                  <c:v>2458.3000000000002</c:v>
                </c:pt>
                <c:pt idx="25">
                  <c:v>2327.4</c:v>
                </c:pt>
                <c:pt idx="26">
                  <c:v>2214</c:v>
                </c:pt>
                <c:pt idx="27">
                  <c:v>2216</c:v>
                </c:pt>
                <c:pt idx="28">
                  <c:v>2332.9</c:v>
                </c:pt>
                <c:pt idx="29">
                  <c:v>2326</c:v>
                </c:pt>
                <c:pt idx="30">
                  <c:v>2369</c:v>
                </c:pt>
                <c:pt idx="31">
                  <c:v>2382.6999999999998</c:v>
                </c:pt>
                <c:pt idx="32">
                  <c:v>2352</c:v>
                </c:pt>
                <c:pt idx="33">
                  <c:v>2434.1999999999998</c:v>
                </c:pt>
                <c:pt idx="34">
                  <c:v>2420.5</c:v>
                </c:pt>
                <c:pt idx="35">
                  <c:v>2424.1</c:v>
                </c:pt>
                <c:pt idx="36">
                  <c:v>2513.8000000000002</c:v>
                </c:pt>
                <c:pt idx="37">
                  <c:v>2568.1999999999998</c:v>
                </c:pt>
                <c:pt idx="38">
                  <c:v>2579.8000000000002</c:v>
                </c:pt>
                <c:pt idx="39">
                  <c:v>2660.9</c:v>
                </c:pt>
                <c:pt idx="40">
                  <c:v>2660</c:v>
                </c:pt>
                <c:pt idx="41">
                  <c:v>2669.7</c:v>
                </c:pt>
                <c:pt idx="42">
                  <c:v>2654.6</c:v>
                </c:pt>
                <c:pt idx="43">
                  <c:v>2510.8000000000002</c:v>
                </c:pt>
                <c:pt idx="44">
                  <c:v>2339.3000000000002</c:v>
                </c:pt>
                <c:pt idx="45">
                  <c:v>2088.1999999999998</c:v>
                </c:pt>
                <c:pt idx="46">
                  <c:v>1950.3</c:v>
                </c:pt>
                <c:pt idx="47">
                  <c:v>1770.9</c:v>
                </c:pt>
              </c:numCache>
            </c:numRef>
          </c:val>
          <c:extLst>
            <c:ext xmlns:c16="http://schemas.microsoft.com/office/drawing/2014/chart" uri="{C3380CC4-5D6E-409C-BE32-E72D297353CC}">
              <c16:uniqueId val="{00000002-DCC0-4256-B70B-084492DDE65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46.3</c:v>
                </c:pt>
                <c:pt idx="1">
                  <c:v>46.2</c:v>
                </c:pt>
                <c:pt idx="2">
                  <c:v>46</c:v>
                </c:pt>
                <c:pt idx="3">
                  <c:v>22.9</c:v>
                </c:pt>
                <c:pt idx="4">
                  <c:v>0</c:v>
                </c:pt>
                <c:pt idx="5">
                  <c:v>0</c:v>
                </c:pt>
                <c:pt idx="6">
                  <c:v>0</c:v>
                </c:pt>
                <c:pt idx="7">
                  <c:v>0</c:v>
                </c:pt>
                <c:pt idx="8">
                  <c:v>0</c:v>
                </c:pt>
                <c:pt idx="9">
                  <c:v>0</c:v>
                </c:pt>
                <c:pt idx="10">
                  <c:v>0</c:v>
                </c:pt>
                <c:pt idx="11">
                  <c:v>0</c:v>
                </c:pt>
                <c:pt idx="12">
                  <c:v>0</c:v>
                </c:pt>
                <c:pt idx="13">
                  <c:v>0</c:v>
                </c:pt>
                <c:pt idx="14">
                  <c:v>0</c:v>
                </c:pt>
                <c:pt idx="15">
                  <c:v>0</c:v>
                </c:pt>
                <c:pt idx="16">
                  <c:v>12.8</c:v>
                </c:pt>
                <c:pt idx="17">
                  <c:v>44.9</c:v>
                </c:pt>
                <c:pt idx="18">
                  <c:v>45.2</c:v>
                </c:pt>
                <c:pt idx="19">
                  <c:v>44.5</c:v>
                </c:pt>
                <c:pt idx="20">
                  <c:v>44.8</c:v>
                </c:pt>
                <c:pt idx="21">
                  <c:v>44.5</c:v>
                </c:pt>
                <c:pt idx="22">
                  <c:v>45.5</c:v>
                </c:pt>
                <c:pt idx="23">
                  <c:v>45.9</c:v>
                </c:pt>
                <c:pt idx="24">
                  <c:v>45.7</c:v>
                </c:pt>
                <c:pt idx="25">
                  <c:v>45.4</c:v>
                </c:pt>
                <c:pt idx="26">
                  <c:v>45.8</c:v>
                </c:pt>
                <c:pt idx="27">
                  <c:v>45.7</c:v>
                </c:pt>
                <c:pt idx="28">
                  <c:v>45.6</c:v>
                </c:pt>
                <c:pt idx="29">
                  <c:v>45.5</c:v>
                </c:pt>
                <c:pt idx="30">
                  <c:v>45.5</c:v>
                </c:pt>
                <c:pt idx="31">
                  <c:v>45.6</c:v>
                </c:pt>
                <c:pt idx="32">
                  <c:v>45.4</c:v>
                </c:pt>
                <c:pt idx="33">
                  <c:v>45.3</c:v>
                </c:pt>
                <c:pt idx="34">
                  <c:v>45.6</c:v>
                </c:pt>
                <c:pt idx="35">
                  <c:v>45.8</c:v>
                </c:pt>
                <c:pt idx="36">
                  <c:v>46</c:v>
                </c:pt>
                <c:pt idx="37">
                  <c:v>46</c:v>
                </c:pt>
                <c:pt idx="38">
                  <c:v>46.3</c:v>
                </c:pt>
                <c:pt idx="39">
                  <c:v>46.5</c:v>
                </c:pt>
                <c:pt idx="40">
                  <c:v>46.2</c:v>
                </c:pt>
                <c:pt idx="41">
                  <c:v>46.8</c:v>
                </c:pt>
                <c:pt idx="42">
                  <c:v>46.7</c:v>
                </c:pt>
                <c:pt idx="43">
                  <c:v>46.6</c:v>
                </c:pt>
                <c:pt idx="44">
                  <c:v>46.5</c:v>
                </c:pt>
                <c:pt idx="45">
                  <c:v>46.3</c:v>
                </c:pt>
                <c:pt idx="46">
                  <c:v>46.3</c:v>
                </c:pt>
                <c:pt idx="47">
                  <c:v>46.4</c:v>
                </c:pt>
              </c:numCache>
            </c:numRef>
          </c:val>
          <c:extLst>
            <c:ext xmlns:c16="http://schemas.microsoft.com/office/drawing/2014/chart" uri="{C3380CC4-5D6E-409C-BE32-E72D297353CC}">
              <c16:uniqueId val="{00000003-DCC0-4256-B70B-084492DDE65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16.399999999999999</c:v>
                </c:pt>
                <c:pt idx="1">
                  <c:v>16.8</c:v>
                </c:pt>
                <c:pt idx="2">
                  <c:v>15.9</c:v>
                </c:pt>
                <c:pt idx="3">
                  <c:v>16.399999999999999</c:v>
                </c:pt>
                <c:pt idx="4">
                  <c:v>16.399999999999999</c:v>
                </c:pt>
                <c:pt idx="5">
                  <c:v>15.3</c:v>
                </c:pt>
                <c:pt idx="6">
                  <c:v>15.4</c:v>
                </c:pt>
                <c:pt idx="7">
                  <c:v>15.5</c:v>
                </c:pt>
                <c:pt idx="8">
                  <c:v>15.6</c:v>
                </c:pt>
                <c:pt idx="9">
                  <c:v>15.6</c:v>
                </c:pt>
                <c:pt idx="10">
                  <c:v>15.6</c:v>
                </c:pt>
                <c:pt idx="11">
                  <c:v>14.1</c:v>
                </c:pt>
                <c:pt idx="12">
                  <c:v>16.7</c:v>
                </c:pt>
                <c:pt idx="13">
                  <c:v>17.600000000000001</c:v>
                </c:pt>
                <c:pt idx="14">
                  <c:v>15.1</c:v>
                </c:pt>
                <c:pt idx="15">
                  <c:v>15.9</c:v>
                </c:pt>
                <c:pt idx="16">
                  <c:v>16.600000000000001</c:v>
                </c:pt>
                <c:pt idx="17">
                  <c:v>17.5</c:v>
                </c:pt>
                <c:pt idx="18">
                  <c:v>17.8</c:v>
                </c:pt>
                <c:pt idx="19">
                  <c:v>18.899999999999999</c:v>
                </c:pt>
                <c:pt idx="20">
                  <c:v>19.399999999999999</c:v>
                </c:pt>
                <c:pt idx="21">
                  <c:v>19.899999999999999</c:v>
                </c:pt>
                <c:pt idx="22">
                  <c:v>7.9</c:v>
                </c:pt>
                <c:pt idx="23">
                  <c:v>7.1</c:v>
                </c:pt>
                <c:pt idx="24">
                  <c:v>7.2</c:v>
                </c:pt>
                <c:pt idx="25">
                  <c:v>7.2</c:v>
                </c:pt>
                <c:pt idx="26">
                  <c:v>7.4</c:v>
                </c:pt>
                <c:pt idx="27">
                  <c:v>6.2</c:v>
                </c:pt>
                <c:pt idx="28">
                  <c:v>7.5</c:v>
                </c:pt>
                <c:pt idx="29">
                  <c:v>7</c:v>
                </c:pt>
                <c:pt idx="30">
                  <c:v>7.7</c:v>
                </c:pt>
                <c:pt idx="31">
                  <c:v>7.7</c:v>
                </c:pt>
                <c:pt idx="32">
                  <c:v>8.1999999999999993</c:v>
                </c:pt>
                <c:pt idx="33">
                  <c:v>7.8</c:v>
                </c:pt>
                <c:pt idx="34">
                  <c:v>7.5</c:v>
                </c:pt>
                <c:pt idx="35">
                  <c:v>7.9</c:v>
                </c:pt>
                <c:pt idx="36">
                  <c:v>7.5</c:v>
                </c:pt>
                <c:pt idx="37">
                  <c:v>6.5</c:v>
                </c:pt>
                <c:pt idx="38">
                  <c:v>7.5</c:v>
                </c:pt>
                <c:pt idx="39">
                  <c:v>7.9</c:v>
                </c:pt>
                <c:pt idx="40">
                  <c:v>6.5</c:v>
                </c:pt>
                <c:pt idx="41">
                  <c:v>8.1999999999999993</c:v>
                </c:pt>
                <c:pt idx="42">
                  <c:v>7.8</c:v>
                </c:pt>
                <c:pt idx="43">
                  <c:v>6.3</c:v>
                </c:pt>
                <c:pt idx="44">
                  <c:v>7.9</c:v>
                </c:pt>
                <c:pt idx="45">
                  <c:v>7.1</c:v>
                </c:pt>
                <c:pt idx="46">
                  <c:v>7.8</c:v>
                </c:pt>
                <c:pt idx="47">
                  <c:v>7.5</c:v>
                </c:pt>
              </c:numCache>
            </c:numRef>
          </c:val>
          <c:extLst>
            <c:ext xmlns:c16="http://schemas.microsoft.com/office/drawing/2014/chart" uri="{C3380CC4-5D6E-409C-BE32-E72D297353CC}">
              <c16:uniqueId val="{00000004-DCC0-4256-B70B-084492DDE65B}"/>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11.2</c:v>
                </c:pt>
                <c:pt idx="1">
                  <c:v>11.2</c:v>
                </c:pt>
                <c:pt idx="2">
                  <c:v>11.2</c:v>
                </c:pt>
                <c:pt idx="3">
                  <c:v>11.2</c:v>
                </c:pt>
                <c:pt idx="4">
                  <c:v>11.3</c:v>
                </c:pt>
                <c:pt idx="5">
                  <c:v>11.2</c:v>
                </c:pt>
                <c:pt idx="6">
                  <c:v>11.2</c:v>
                </c:pt>
                <c:pt idx="7">
                  <c:v>11.2</c:v>
                </c:pt>
                <c:pt idx="8">
                  <c:v>11.2</c:v>
                </c:pt>
                <c:pt idx="9">
                  <c:v>11.3</c:v>
                </c:pt>
                <c:pt idx="10">
                  <c:v>11.2</c:v>
                </c:pt>
                <c:pt idx="11">
                  <c:v>11.2</c:v>
                </c:pt>
                <c:pt idx="12">
                  <c:v>11.1</c:v>
                </c:pt>
                <c:pt idx="13">
                  <c:v>11.1</c:v>
                </c:pt>
                <c:pt idx="14">
                  <c:v>11.1</c:v>
                </c:pt>
                <c:pt idx="15">
                  <c:v>11.1</c:v>
                </c:pt>
                <c:pt idx="16">
                  <c:v>9.4</c:v>
                </c:pt>
                <c:pt idx="17">
                  <c:v>9.4</c:v>
                </c:pt>
                <c:pt idx="18">
                  <c:v>9.4</c:v>
                </c:pt>
                <c:pt idx="19">
                  <c:v>9.4</c:v>
                </c:pt>
                <c:pt idx="20">
                  <c:v>9.4</c:v>
                </c:pt>
                <c:pt idx="21">
                  <c:v>9.1999999999999993</c:v>
                </c:pt>
                <c:pt idx="22">
                  <c:v>9.1999999999999993</c:v>
                </c:pt>
                <c:pt idx="23">
                  <c:v>10.3</c:v>
                </c:pt>
                <c:pt idx="24">
                  <c:v>10.6</c:v>
                </c:pt>
                <c:pt idx="25">
                  <c:v>10.6</c:v>
                </c:pt>
                <c:pt idx="26">
                  <c:v>10.6</c:v>
                </c:pt>
                <c:pt idx="27">
                  <c:v>10.6</c:v>
                </c:pt>
                <c:pt idx="28">
                  <c:v>10.6</c:v>
                </c:pt>
                <c:pt idx="29">
                  <c:v>10.6</c:v>
                </c:pt>
                <c:pt idx="30">
                  <c:v>10.6</c:v>
                </c:pt>
                <c:pt idx="31">
                  <c:v>10.6</c:v>
                </c:pt>
                <c:pt idx="32">
                  <c:v>10.6</c:v>
                </c:pt>
                <c:pt idx="33">
                  <c:v>10.9</c:v>
                </c:pt>
                <c:pt idx="34">
                  <c:v>11</c:v>
                </c:pt>
                <c:pt idx="35">
                  <c:v>11.8</c:v>
                </c:pt>
                <c:pt idx="36">
                  <c:v>11.8</c:v>
                </c:pt>
                <c:pt idx="37">
                  <c:v>12.1</c:v>
                </c:pt>
                <c:pt idx="38">
                  <c:v>12.2</c:v>
                </c:pt>
                <c:pt idx="39">
                  <c:v>11.4</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5-DCC0-4256-B70B-084492DDE65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9.6999999999999993</c:v>
                </c:pt>
                <c:pt idx="12">
                  <c:v>64.3</c:v>
                </c:pt>
                <c:pt idx="13">
                  <c:v>213.9</c:v>
                </c:pt>
                <c:pt idx="14">
                  <c:v>333.6</c:v>
                </c:pt>
                <c:pt idx="15">
                  <c:v>313.7</c:v>
                </c:pt>
                <c:pt idx="16">
                  <c:v>395.9</c:v>
                </c:pt>
                <c:pt idx="17">
                  <c:v>400.9</c:v>
                </c:pt>
                <c:pt idx="18">
                  <c:v>431.4</c:v>
                </c:pt>
                <c:pt idx="19">
                  <c:v>438.6</c:v>
                </c:pt>
                <c:pt idx="20">
                  <c:v>448.4</c:v>
                </c:pt>
                <c:pt idx="21">
                  <c:v>443.8</c:v>
                </c:pt>
                <c:pt idx="22">
                  <c:v>457.8</c:v>
                </c:pt>
                <c:pt idx="23">
                  <c:v>459.1</c:v>
                </c:pt>
                <c:pt idx="24">
                  <c:v>460.4</c:v>
                </c:pt>
                <c:pt idx="25">
                  <c:v>456.4</c:v>
                </c:pt>
                <c:pt idx="26">
                  <c:v>456.4</c:v>
                </c:pt>
                <c:pt idx="27">
                  <c:v>453.2</c:v>
                </c:pt>
                <c:pt idx="28">
                  <c:v>446.4</c:v>
                </c:pt>
                <c:pt idx="29">
                  <c:v>435.7</c:v>
                </c:pt>
                <c:pt idx="30">
                  <c:v>423.6</c:v>
                </c:pt>
                <c:pt idx="31">
                  <c:v>391.9</c:v>
                </c:pt>
                <c:pt idx="32">
                  <c:v>309.10000000000002</c:v>
                </c:pt>
                <c:pt idx="33">
                  <c:v>181.5</c:v>
                </c:pt>
                <c:pt idx="34">
                  <c:v>52.1</c:v>
                </c:pt>
                <c:pt idx="35">
                  <c:v>1.7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CC0-4256-B70B-084492DDE6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27589.9</c:v>
                </c:pt>
                <c:pt idx="1">
                  <c:v>78215.514999999999</c:v>
                </c:pt>
                <c:pt idx="2">
                  <c:v>53230.400000000001</c:v>
                </c:pt>
                <c:pt idx="3">
                  <c:v>796.5</c:v>
                </c:pt>
                <c:pt idx="4">
                  <c:v>0</c:v>
                </c:pt>
                <c:pt idx="5">
                  <c:v>0</c:v>
                </c:pt>
                <c:pt idx="6">
                  <c:v>0</c:v>
                </c:pt>
                <c:pt idx="7">
                  <c:v>527.8850000000001</c:v>
                </c:pt>
                <c:pt idx="8">
                  <c:v>0</c:v>
                </c:pt>
                <c:pt idx="9">
                  <c:v>278.60000000000002</c:v>
                </c:pt>
                <c:pt idx="10">
                  <c:v>264.45</c:v>
                </c:pt>
                <c:pt idx="11">
                  <c:v>4239.75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08-49E9-8048-7479998B7F1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108.25</c:v>
                </c:pt>
                <c:pt idx="2">
                  <c:v>170.35</c:v>
                </c:pt>
                <c:pt idx="3">
                  <c:v>488.7</c:v>
                </c:pt>
                <c:pt idx="4">
                  <c:v>52.2</c:v>
                </c:pt>
                <c:pt idx="5">
                  <c:v>0</c:v>
                </c:pt>
                <c:pt idx="6">
                  <c:v>0</c:v>
                </c:pt>
                <c:pt idx="7">
                  <c:v>7.45</c:v>
                </c:pt>
                <c:pt idx="8">
                  <c:v>475.5</c:v>
                </c:pt>
                <c:pt idx="9">
                  <c:v>0</c:v>
                </c:pt>
                <c:pt idx="10">
                  <c:v>480.05</c:v>
                </c:pt>
                <c:pt idx="11">
                  <c:v>486.85</c:v>
                </c:pt>
                <c:pt idx="12">
                  <c:v>311.89999999999998</c:v>
                </c:pt>
                <c:pt idx="13">
                  <c:v>56.75</c:v>
                </c:pt>
                <c:pt idx="14">
                  <c:v>104.2</c:v>
                </c:pt>
                <c:pt idx="15">
                  <c:v>479.75</c:v>
                </c:pt>
                <c:pt idx="16">
                  <c:v>385.05</c:v>
                </c:pt>
                <c:pt idx="17">
                  <c:v>479.6</c:v>
                </c:pt>
                <c:pt idx="18">
                  <c:v>456.75</c:v>
                </c:pt>
                <c:pt idx="19">
                  <c:v>370.8</c:v>
                </c:pt>
                <c:pt idx="20">
                  <c:v>978.3</c:v>
                </c:pt>
                <c:pt idx="21">
                  <c:v>802.45</c:v>
                </c:pt>
                <c:pt idx="22">
                  <c:v>541.20000000000005</c:v>
                </c:pt>
                <c:pt idx="23">
                  <c:v>938.9</c:v>
                </c:pt>
                <c:pt idx="24">
                  <c:v>343.25</c:v>
                </c:pt>
                <c:pt idx="25">
                  <c:v>43.25</c:v>
                </c:pt>
                <c:pt idx="26">
                  <c:v>51.45</c:v>
                </c:pt>
                <c:pt idx="27">
                  <c:v>355.1</c:v>
                </c:pt>
                <c:pt idx="28">
                  <c:v>201.8</c:v>
                </c:pt>
                <c:pt idx="29">
                  <c:v>489.6</c:v>
                </c:pt>
                <c:pt idx="30">
                  <c:v>489.6</c:v>
                </c:pt>
                <c:pt idx="31">
                  <c:v>480</c:v>
                </c:pt>
                <c:pt idx="32">
                  <c:v>33.15</c:v>
                </c:pt>
                <c:pt idx="33">
                  <c:v>717.9</c:v>
                </c:pt>
                <c:pt idx="34">
                  <c:v>62.7</c:v>
                </c:pt>
                <c:pt idx="35">
                  <c:v>109.9</c:v>
                </c:pt>
                <c:pt idx="36">
                  <c:v>84.8</c:v>
                </c:pt>
                <c:pt idx="37">
                  <c:v>444.05</c:v>
                </c:pt>
                <c:pt idx="38">
                  <c:v>0</c:v>
                </c:pt>
                <c:pt idx="39">
                  <c:v>1.95</c:v>
                </c:pt>
                <c:pt idx="40">
                  <c:v>42.5</c:v>
                </c:pt>
                <c:pt idx="41">
                  <c:v>131.1</c:v>
                </c:pt>
                <c:pt idx="42">
                  <c:v>152.80000000000001</c:v>
                </c:pt>
                <c:pt idx="43">
                  <c:v>128.9</c:v>
                </c:pt>
                <c:pt idx="44">
                  <c:v>238</c:v>
                </c:pt>
                <c:pt idx="45">
                  <c:v>1283.6500000000001</c:v>
                </c:pt>
                <c:pt idx="46">
                  <c:v>1368.9</c:v>
                </c:pt>
                <c:pt idx="47">
                  <c:v>1319.15</c:v>
                </c:pt>
                <c:pt idx="48">
                  <c:v>1011.7</c:v>
                </c:pt>
                <c:pt idx="49">
                  <c:v>14.4</c:v>
                </c:pt>
                <c:pt idx="50">
                  <c:v>183.4</c:v>
                </c:pt>
                <c:pt idx="51">
                  <c:v>237.9</c:v>
                </c:pt>
                <c:pt idx="52">
                  <c:v>784.9</c:v>
                </c:pt>
                <c:pt idx="53">
                  <c:v>479.25</c:v>
                </c:pt>
                <c:pt idx="54">
                  <c:v>91.65</c:v>
                </c:pt>
                <c:pt idx="55">
                  <c:v>58</c:v>
                </c:pt>
                <c:pt idx="56">
                  <c:v>57.2</c:v>
                </c:pt>
                <c:pt idx="57">
                  <c:v>57.6</c:v>
                </c:pt>
                <c:pt idx="58">
                  <c:v>135</c:v>
                </c:pt>
                <c:pt idx="59">
                  <c:v>28.8</c:v>
                </c:pt>
                <c:pt idx="60">
                  <c:v>0</c:v>
                </c:pt>
                <c:pt idx="61">
                  <c:v>479.85</c:v>
                </c:pt>
                <c:pt idx="62">
                  <c:v>199.45</c:v>
                </c:pt>
                <c:pt idx="63">
                  <c:v>186.3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28A-4F8F-A8D7-BAAEF8FAFAD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20753.90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543.04999999999995</c:v>
                </c:pt>
                <c:pt idx="1">
                  <c:v>4239.75</c:v>
                </c:pt>
                <c:pt idx="2">
                  <c:v>7524.55</c:v>
                </c:pt>
                <c:pt idx="3">
                  <c:v>8446.5499999999993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8A1-410F-9B64-15711D3A267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C8EA-4DFF-A9A9-96D2A800428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9.5</c:v>
                </c:pt>
                <c:pt idx="1">
                  <c:v>9.4</c:v>
                </c:pt>
                <c:pt idx="2">
                  <c:v>9.4</c:v>
                </c:pt>
                <c:pt idx="3">
                  <c:v>9.5</c:v>
                </c:pt>
                <c:pt idx="4">
                  <c:v>9.6</c:v>
                </c:pt>
                <c:pt idx="5">
                  <c:v>9.6</c:v>
                </c:pt>
                <c:pt idx="6">
                  <c:v>9.5</c:v>
                </c:pt>
                <c:pt idx="7">
                  <c:v>9.6</c:v>
                </c:pt>
                <c:pt idx="8">
                  <c:v>9.6</c:v>
                </c:pt>
                <c:pt idx="9">
                  <c:v>9.6</c:v>
                </c:pt>
                <c:pt idx="10">
                  <c:v>9.6</c:v>
                </c:pt>
                <c:pt idx="11">
                  <c:v>9.6</c:v>
                </c:pt>
                <c:pt idx="12">
                  <c:v>9.5</c:v>
                </c:pt>
                <c:pt idx="13">
                  <c:v>9.4</c:v>
                </c:pt>
                <c:pt idx="14">
                  <c:v>9.5</c:v>
                </c:pt>
                <c:pt idx="15">
                  <c:v>8.3000000000000007</c:v>
                </c:pt>
                <c:pt idx="16">
                  <c:v>8.6999999999999993</c:v>
                </c:pt>
                <c:pt idx="17">
                  <c:v>9.6999999999999993</c:v>
                </c:pt>
                <c:pt idx="18">
                  <c:v>10.4</c:v>
                </c:pt>
                <c:pt idx="19">
                  <c:v>11.6</c:v>
                </c:pt>
                <c:pt idx="20">
                  <c:v>12</c:v>
                </c:pt>
                <c:pt idx="21">
                  <c:v>12.1</c:v>
                </c:pt>
                <c:pt idx="22">
                  <c:v>0.8</c:v>
                </c:pt>
              </c:numCache>
            </c:numRef>
          </c:val>
          <c:extLst>
            <c:ext xmlns:c16="http://schemas.microsoft.com/office/drawing/2014/chart" uri="{C3380CC4-5D6E-409C-BE32-E72D297353CC}">
              <c16:uniqueId val="{00000001-C8EA-4DFF-A9A9-96D2A800428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6.9</c:v>
                </c:pt>
                <c:pt idx="1">
                  <c:v>7.4</c:v>
                </c:pt>
                <c:pt idx="2">
                  <c:v>6.5</c:v>
                </c:pt>
                <c:pt idx="3">
                  <c:v>6.9</c:v>
                </c:pt>
                <c:pt idx="4">
                  <c:v>6.8</c:v>
                </c:pt>
                <c:pt idx="5">
                  <c:v>5.7</c:v>
                </c:pt>
                <c:pt idx="6">
                  <c:v>5.9</c:v>
                </c:pt>
                <c:pt idx="7">
                  <c:v>5.9</c:v>
                </c:pt>
                <c:pt idx="8">
                  <c:v>6</c:v>
                </c:pt>
                <c:pt idx="9">
                  <c:v>6</c:v>
                </c:pt>
                <c:pt idx="10">
                  <c:v>6</c:v>
                </c:pt>
                <c:pt idx="11">
                  <c:v>4.5</c:v>
                </c:pt>
                <c:pt idx="12">
                  <c:v>7.2</c:v>
                </c:pt>
                <c:pt idx="13">
                  <c:v>8.1999999999999993</c:v>
                </c:pt>
                <c:pt idx="14">
                  <c:v>5.6</c:v>
                </c:pt>
                <c:pt idx="15">
                  <c:v>7.6</c:v>
                </c:pt>
                <c:pt idx="16">
                  <c:v>7.9</c:v>
                </c:pt>
                <c:pt idx="17">
                  <c:v>7.8</c:v>
                </c:pt>
                <c:pt idx="18">
                  <c:v>7.4</c:v>
                </c:pt>
                <c:pt idx="19">
                  <c:v>7.3</c:v>
                </c:pt>
                <c:pt idx="20">
                  <c:v>7.4</c:v>
                </c:pt>
                <c:pt idx="21">
                  <c:v>7.8</c:v>
                </c:pt>
                <c:pt idx="22">
                  <c:v>7.1</c:v>
                </c:pt>
                <c:pt idx="23">
                  <c:v>7.1</c:v>
                </c:pt>
                <c:pt idx="24">
                  <c:v>7.2</c:v>
                </c:pt>
                <c:pt idx="25">
                  <c:v>7.2</c:v>
                </c:pt>
                <c:pt idx="26">
                  <c:v>7.4</c:v>
                </c:pt>
                <c:pt idx="27">
                  <c:v>6.2</c:v>
                </c:pt>
                <c:pt idx="28">
                  <c:v>7.5</c:v>
                </c:pt>
                <c:pt idx="29">
                  <c:v>7</c:v>
                </c:pt>
                <c:pt idx="30">
                  <c:v>7.7</c:v>
                </c:pt>
                <c:pt idx="31">
                  <c:v>7.7</c:v>
                </c:pt>
                <c:pt idx="32">
                  <c:v>8.1999999999999993</c:v>
                </c:pt>
                <c:pt idx="33">
                  <c:v>7.8</c:v>
                </c:pt>
                <c:pt idx="34">
                  <c:v>7.5</c:v>
                </c:pt>
                <c:pt idx="35">
                  <c:v>7.9</c:v>
                </c:pt>
                <c:pt idx="36">
                  <c:v>7.5</c:v>
                </c:pt>
                <c:pt idx="37">
                  <c:v>6.5</c:v>
                </c:pt>
                <c:pt idx="38">
                  <c:v>7.5</c:v>
                </c:pt>
                <c:pt idx="39">
                  <c:v>7.9</c:v>
                </c:pt>
                <c:pt idx="40">
                  <c:v>6.5</c:v>
                </c:pt>
                <c:pt idx="41">
                  <c:v>8.1999999999999993</c:v>
                </c:pt>
                <c:pt idx="42">
                  <c:v>7.8</c:v>
                </c:pt>
                <c:pt idx="43">
                  <c:v>6.3</c:v>
                </c:pt>
                <c:pt idx="44">
                  <c:v>7.9</c:v>
                </c:pt>
                <c:pt idx="45">
                  <c:v>7.1</c:v>
                </c:pt>
                <c:pt idx="46">
                  <c:v>7.8</c:v>
                </c:pt>
                <c:pt idx="47">
                  <c:v>7.5</c:v>
                </c:pt>
              </c:numCache>
            </c:numRef>
          </c:val>
          <c:extLst>
            <c:ext xmlns:c16="http://schemas.microsoft.com/office/drawing/2014/chart" uri="{C3380CC4-5D6E-409C-BE32-E72D297353CC}">
              <c16:uniqueId val="{00000002-C8EA-4DFF-A9A9-96D2A800428A}"/>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C8EA-4DFF-A9A9-96D2A800428A}"/>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61.02</c:v>
                </c:pt>
                <c:pt idx="1">
                  <c:v>61.19</c:v>
                </c:pt>
                <c:pt idx="2">
                  <c:v>61.02</c:v>
                </c:pt>
                <c:pt idx="3">
                  <c:v>61.01</c:v>
                </c:pt>
                <c:pt idx="4">
                  <c:v>60.46</c:v>
                </c:pt>
                <c:pt idx="5">
                  <c:v>61.07</c:v>
                </c:pt>
                <c:pt idx="6">
                  <c:v>60.27</c:v>
                </c:pt>
                <c:pt idx="7">
                  <c:v>58.67</c:v>
                </c:pt>
                <c:pt idx="8">
                  <c:v>58.82</c:v>
                </c:pt>
                <c:pt idx="9">
                  <c:v>51.34</c:v>
                </c:pt>
                <c:pt idx="10">
                  <c:v>45.2</c:v>
                </c:pt>
                <c:pt idx="11">
                  <c:v>45.3</c:v>
                </c:pt>
                <c:pt idx="12">
                  <c:v>45.6</c:v>
                </c:pt>
                <c:pt idx="13">
                  <c:v>39.1</c:v>
                </c:pt>
                <c:pt idx="14">
                  <c:v>27</c:v>
                </c:pt>
                <c:pt idx="15">
                  <c:v>4</c:v>
                </c:pt>
                <c:pt idx="33">
                  <c:v>12</c:v>
                </c:pt>
                <c:pt idx="34">
                  <c:v>12.1</c:v>
                </c:pt>
                <c:pt idx="35">
                  <c:v>13.9</c:v>
                </c:pt>
                <c:pt idx="36">
                  <c:v>19.2</c:v>
                </c:pt>
                <c:pt idx="37">
                  <c:v>16.100000000000001</c:v>
                </c:pt>
                <c:pt idx="38">
                  <c:v>18.100000000000001</c:v>
                </c:pt>
                <c:pt idx="39">
                  <c:v>17.899999999999999</c:v>
                </c:pt>
                <c:pt idx="40">
                  <c:v>17.899999999999999</c:v>
                </c:pt>
                <c:pt idx="41">
                  <c:v>17.899999999999999</c:v>
                </c:pt>
                <c:pt idx="42">
                  <c:v>17.899999999999999</c:v>
                </c:pt>
                <c:pt idx="43">
                  <c:v>18</c:v>
                </c:pt>
                <c:pt idx="44">
                  <c:v>18</c:v>
                </c:pt>
                <c:pt idx="45">
                  <c:v>18.2</c:v>
                </c:pt>
                <c:pt idx="46">
                  <c:v>18.600000000000001</c:v>
                </c:pt>
                <c:pt idx="47">
                  <c:v>18.899999999999999</c:v>
                </c:pt>
              </c:numCache>
            </c:numRef>
          </c:val>
          <c:extLst>
            <c:ext xmlns:c16="http://schemas.microsoft.com/office/drawing/2014/chart" uri="{C3380CC4-5D6E-409C-BE32-E72D297353CC}">
              <c16:uniqueId val="{00000004-C8EA-4DFF-A9A9-96D2A800428A}"/>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32.1</c:v>
                </c:pt>
                <c:pt idx="1">
                  <c:v>32.1</c:v>
                </c:pt>
                <c:pt idx="2">
                  <c:v>32.200000000000003</c:v>
                </c:pt>
                <c:pt idx="3">
                  <c:v>32.200000000000003</c:v>
                </c:pt>
                <c:pt idx="4">
                  <c:v>32.299999999999997</c:v>
                </c:pt>
                <c:pt idx="5">
                  <c:v>32.299999999999997</c:v>
                </c:pt>
                <c:pt idx="6">
                  <c:v>32.4</c:v>
                </c:pt>
                <c:pt idx="7">
                  <c:v>32.4</c:v>
                </c:pt>
                <c:pt idx="8">
                  <c:v>32.299999999999997</c:v>
                </c:pt>
                <c:pt idx="9">
                  <c:v>32.5</c:v>
                </c:pt>
                <c:pt idx="10">
                  <c:v>32.4</c:v>
                </c:pt>
                <c:pt idx="11">
                  <c:v>32.299999999999997</c:v>
                </c:pt>
                <c:pt idx="12">
                  <c:v>32.200000000000003</c:v>
                </c:pt>
                <c:pt idx="13">
                  <c:v>32.1</c:v>
                </c:pt>
                <c:pt idx="14">
                  <c:v>32</c:v>
                </c:pt>
                <c:pt idx="15">
                  <c:v>32.1</c:v>
                </c:pt>
                <c:pt idx="16">
                  <c:v>31.7</c:v>
                </c:pt>
                <c:pt idx="17">
                  <c:v>31.4</c:v>
                </c:pt>
                <c:pt idx="18">
                  <c:v>31.4</c:v>
                </c:pt>
                <c:pt idx="19">
                  <c:v>31.1</c:v>
                </c:pt>
                <c:pt idx="20">
                  <c:v>31</c:v>
                </c:pt>
                <c:pt idx="21">
                  <c:v>30.9</c:v>
                </c:pt>
                <c:pt idx="22">
                  <c:v>30.9</c:v>
                </c:pt>
                <c:pt idx="23">
                  <c:v>31.1</c:v>
                </c:pt>
                <c:pt idx="24">
                  <c:v>30.8</c:v>
                </c:pt>
                <c:pt idx="25">
                  <c:v>30.9</c:v>
                </c:pt>
                <c:pt idx="26">
                  <c:v>31</c:v>
                </c:pt>
                <c:pt idx="27">
                  <c:v>30.9</c:v>
                </c:pt>
                <c:pt idx="28">
                  <c:v>30.8</c:v>
                </c:pt>
                <c:pt idx="29">
                  <c:v>31</c:v>
                </c:pt>
                <c:pt idx="30">
                  <c:v>30.9</c:v>
                </c:pt>
                <c:pt idx="31">
                  <c:v>31.2</c:v>
                </c:pt>
                <c:pt idx="32">
                  <c:v>31.2</c:v>
                </c:pt>
                <c:pt idx="33">
                  <c:v>31.3</c:v>
                </c:pt>
                <c:pt idx="34">
                  <c:v>31.4</c:v>
                </c:pt>
                <c:pt idx="35">
                  <c:v>31.4</c:v>
                </c:pt>
                <c:pt idx="36">
                  <c:v>31.5</c:v>
                </c:pt>
                <c:pt idx="37">
                  <c:v>31.8</c:v>
                </c:pt>
                <c:pt idx="38">
                  <c:v>31.8</c:v>
                </c:pt>
                <c:pt idx="39">
                  <c:v>31.7</c:v>
                </c:pt>
                <c:pt idx="40">
                  <c:v>31.8</c:v>
                </c:pt>
                <c:pt idx="41">
                  <c:v>31.9</c:v>
                </c:pt>
                <c:pt idx="42">
                  <c:v>31.7</c:v>
                </c:pt>
                <c:pt idx="43">
                  <c:v>31.8</c:v>
                </c:pt>
                <c:pt idx="44">
                  <c:v>31.8</c:v>
                </c:pt>
                <c:pt idx="45">
                  <c:v>31.8</c:v>
                </c:pt>
                <c:pt idx="46">
                  <c:v>31.9</c:v>
                </c:pt>
                <c:pt idx="47">
                  <c:v>31.9</c:v>
                </c:pt>
              </c:numCache>
            </c:numRef>
          </c:val>
          <c:extLst>
            <c:ext xmlns:c16="http://schemas.microsoft.com/office/drawing/2014/chart" uri="{C3380CC4-5D6E-409C-BE32-E72D297353CC}">
              <c16:uniqueId val="{00000005-C8EA-4DFF-A9A9-96D2A800428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ORYGEN PERU S.A.A.</c:v>
                </c:pt>
                <c:pt idx="2">
                  <c:v>ENGIE</c:v>
                </c:pt>
                <c:pt idx="3">
                  <c:v>EMPRESA DE GENERACION HUALLAGA</c:v>
                </c:pt>
                <c:pt idx="4">
                  <c:v>FENIX POWER PERÚ</c:v>
                </c:pt>
                <c:pt idx="5">
                  <c:v>STATKRAFT S.A</c:v>
                </c:pt>
                <c:pt idx="6">
                  <c:v>ELECTROPERU</c:v>
                </c:pt>
                <c:pt idx="7">
                  <c:v>ORAZUL ENERGY PERÚ</c:v>
                </c:pt>
                <c:pt idx="8">
                  <c:v>CELEPSA</c:v>
                </c:pt>
                <c:pt idx="9">
                  <c:v>EGEMSA</c:v>
                </c:pt>
                <c:pt idx="10">
                  <c:v>TERMOCHILCA S.A.C.</c:v>
                </c:pt>
                <c:pt idx="11">
                  <c:v>CHINANGO S.A.C.</c:v>
                </c:pt>
                <c:pt idx="12">
                  <c:v>EGASA</c:v>
                </c:pt>
                <c:pt idx="13">
                  <c:v>SAN GABAN</c:v>
                </c:pt>
                <c:pt idx="14">
                  <c:v>EMPRESA DE GENERACION HUANZA</c:v>
                </c:pt>
                <c:pt idx="15">
                  <c:v>INLAND ENERGY SAC</c:v>
                </c:pt>
                <c:pt idx="16">
                  <c:v>ENERGIA RENOVABLE DEL SUR S.A.</c:v>
                </c:pt>
                <c:pt idx="17">
                  <c:v>EGEJUNIN</c:v>
                </c:pt>
                <c:pt idx="18">
                  <c:v>PARQUE EOLICO TRES HERMANAS S.A.C.</c:v>
                </c:pt>
                <c:pt idx="19">
                  <c:v>GENERADORA DE ENERGÍA DEL PERÚ</c:v>
                </c:pt>
                <c:pt idx="20">
                  <c:v>LA VIRGEN</c:v>
                </c:pt>
                <c:pt idx="21">
                  <c:v>ENEL GENERACION PIURA S.A.</c:v>
                </c:pt>
                <c:pt idx="22">
                  <c:v>GM OPERACIONES S.A.C.</c:v>
                </c:pt>
                <c:pt idx="23">
                  <c:v>ENERGÍA EÓLICA S.A.</c:v>
                </c:pt>
                <c:pt idx="24">
                  <c:v>SDF ENERGIA SAC</c:v>
                </c:pt>
                <c:pt idx="25">
                  <c:v>SINERSA</c:v>
                </c:pt>
                <c:pt idx="26">
                  <c:v>GR CORTARRAMA SOCIEDAD ANONIMA CERRADA</c:v>
                </c:pt>
                <c:pt idx="27">
                  <c:v>TERMOSELVA</c:v>
                </c:pt>
                <c:pt idx="28">
                  <c:v>GENERACIÓN ANDINA S.A.C.</c:v>
                </c:pt>
                <c:pt idx="29">
                  <c:v>EMPRESA DE GENERACION ELECTRICA RIO BAÑOS S.A.C.</c:v>
                </c:pt>
                <c:pt idx="30">
                  <c:v>ANDEAN POWER S.A.C.</c:v>
                </c:pt>
                <c:pt idx="31">
                  <c:v>PARQUE EOLICO MARCONA S.A.C.</c:v>
                </c:pt>
                <c:pt idx="32">
                  <c:v>EMPRESA ELECTRICA RIO DOBLE</c:v>
                </c:pt>
                <c:pt idx="33">
                  <c:v>EMPRESA DE GENERACION ELECTRICA SANTA ANA S.A.C.</c:v>
                </c:pt>
                <c:pt idx="34">
                  <c:v>HIDROELECTRICA HUANCHOR S.A.C.</c:v>
                </c:pt>
                <c:pt idx="35">
                  <c:v>EGESUR</c:v>
                </c:pt>
                <c:pt idx="36">
                  <c:v>HUAURA POWER GROUP S.A.</c:v>
                </c:pt>
                <c:pt idx="37">
                  <c:v>EMPRESA ELECTRICA AGUA AZUL</c:v>
                </c:pt>
                <c:pt idx="38">
                  <c:v>MINERA CERRO VERDE</c:v>
                </c:pt>
                <c:pt idx="39">
                  <c:v>CELEPSA RENOVABLES S.R.L.</c:v>
                </c:pt>
                <c:pt idx="40">
                  <c:v>PETRAMAS</c:v>
                </c:pt>
                <c:pt idx="41">
                  <c:v>AGROAURORA S.A.C.</c:v>
                </c:pt>
                <c:pt idx="42">
                  <c:v>PERUANA DE INVERSIONES EN ENERGIAS RENOVABLES S.A.</c:v>
                </c:pt>
                <c:pt idx="43">
                  <c:v>AGROINDUSTRIAS SAN JACINTO S.A.A.</c:v>
                </c:pt>
                <c:pt idx="44">
                  <c:v>PANAMERICANA  SOLAR SAC.</c:v>
                </c:pt>
                <c:pt idx="45">
                  <c:v>TACNA SOLAR SAC.</c:v>
                </c:pt>
                <c:pt idx="46">
                  <c:v>MOQUEGUA FV S.A.C.</c:v>
                </c:pt>
                <c:pt idx="47">
                  <c:v>MAJES ARCUS S.A.C.</c:v>
                </c:pt>
                <c:pt idx="48">
                  <c:v>REPARTICIÓN ARCUS S.A.C.</c:v>
                </c:pt>
                <c:pt idx="49">
                  <c:v>EMPRESA DE GENERACION ELECTRICA CANCHAYLLO SAC</c:v>
                </c:pt>
                <c:pt idx="50">
                  <c:v>SHOUGESA</c:v>
                </c:pt>
                <c:pt idx="51">
                  <c:v>HIDROCAÑETE S.A.</c:v>
                </c:pt>
                <c:pt idx="52">
                  <c:v>ELECTRICA YANAPAMPA SAC</c:v>
                </c:pt>
                <c:pt idx="53">
                  <c:v>CENTRALES SANTA ROSA S.A.C.</c:v>
                </c:pt>
                <c:pt idx="54">
                  <c:v>GR PAINO SOCIEDAD ANONIMA CERRADA</c:v>
                </c:pt>
                <c:pt idx="55">
                  <c:v>GR TARUCA SOCIEDAD ANONIMA CERRADA</c:v>
                </c:pt>
                <c:pt idx="56">
                  <c:v>MAJA ENERGIA S.A.C.</c:v>
                </c:pt>
                <c:pt idx="57">
                  <c:v>ASOCIACIÓN SANTA LUCIA DE CHACAS</c:v>
                </c:pt>
                <c:pt idx="58">
                  <c:v>INVERSIONES SHAQSHA S.A.C.</c:v>
                </c:pt>
                <c:pt idx="59">
                  <c:v>PLANTA DE RESERVA FRIA DE GENERACION  DE ETEN S.A.</c:v>
                </c:pt>
                <c:pt idx="60">
                  <c:v>INFRAESTRUCTURAS Y ENERGIAS DEL PERU S.A.C.</c:v>
                </c:pt>
                <c:pt idx="61">
                  <c:v>COLCA SOLAR S.A.C.</c:v>
                </c:pt>
                <c:pt idx="62">
                  <c:v>KONDU SAC</c:v>
                </c:pt>
                <c:pt idx="63">
                  <c:v>ATRIA ENERGIA S.A.C.</c:v>
                </c:pt>
              </c:strCache>
            </c:strRef>
          </c:cat>
          <c:val>
            <c:numRef>
              <c:f>EVO_PRO_ENE!$J$188:$J$251</c:f>
              <c:numCache>
                <c:formatCode>General</c:formatCode>
                <c:ptCount val="64"/>
                <c:pt idx="0">
                  <c:v>366735.125</c:v>
                </c:pt>
                <c:pt idx="1">
                  <c:v>299449.71130999998</c:v>
                </c:pt>
                <c:pt idx="2">
                  <c:v>297030.78440499998</c:v>
                </c:pt>
                <c:pt idx="3">
                  <c:v>133127.80061000001</c:v>
                </c:pt>
                <c:pt idx="4">
                  <c:v>129369.359285</c:v>
                </c:pt>
                <c:pt idx="5">
                  <c:v>106632.45</c:v>
                </c:pt>
                <c:pt idx="6">
                  <c:v>97954.485000000001</c:v>
                </c:pt>
                <c:pt idx="7">
                  <c:v>74266.149999999994</c:v>
                </c:pt>
                <c:pt idx="8">
                  <c:v>57854.244729999999</c:v>
                </c:pt>
                <c:pt idx="9">
                  <c:v>47228.992294999996</c:v>
                </c:pt>
                <c:pt idx="10">
                  <c:v>45726.106505000003</c:v>
                </c:pt>
                <c:pt idx="11">
                  <c:v>45388.350780000001</c:v>
                </c:pt>
                <c:pt idx="12">
                  <c:v>44051.235000000001</c:v>
                </c:pt>
                <c:pt idx="13">
                  <c:v>29960.2595</c:v>
                </c:pt>
                <c:pt idx="14">
                  <c:v>26838.735000000001</c:v>
                </c:pt>
                <c:pt idx="15">
                  <c:v>25720.537625000001</c:v>
                </c:pt>
                <c:pt idx="16">
                  <c:v>20905.8685</c:v>
                </c:pt>
                <c:pt idx="17">
                  <c:v>18908.3485</c:v>
                </c:pt>
                <c:pt idx="18">
                  <c:v>15858.438</c:v>
                </c:pt>
                <c:pt idx="19">
                  <c:v>15388.95</c:v>
                </c:pt>
                <c:pt idx="20">
                  <c:v>14944.529</c:v>
                </c:pt>
                <c:pt idx="21">
                  <c:v>12591.999</c:v>
                </c:pt>
                <c:pt idx="22">
                  <c:v>10315.385</c:v>
                </c:pt>
                <c:pt idx="23">
                  <c:v>10177.10124</c:v>
                </c:pt>
                <c:pt idx="24">
                  <c:v>9074.540035</c:v>
                </c:pt>
                <c:pt idx="25">
                  <c:v>7840.6402799999996</c:v>
                </c:pt>
                <c:pt idx="26">
                  <c:v>7595.35</c:v>
                </c:pt>
                <c:pt idx="27">
                  <c:v>6147.7105000000001</c:v>
                </c:pt>
                <c:pt idx="28">
                  <c:v>6038.2044999999998</c:v>
                </c:pt>
                <c:pt idx="29">
                  <c:v>5755.7629200000001</c:v>
                </c:pt>
                <c:pt idx="30">
                  <c:v>5753.4070000000002</c:v>
                </c:pt>
                <c:pt idx="31">
                  <c:v>5467.2259999999997</c:v>
                </c:pt>
                <c:pt idx="32">
                  <c:v>5356.3149999999996</c:v>
                </c:pt>
                <c:pt idx="33">
                  <c:v>5340.4949999999999</c:v>
                </c:pt>
                <c:pt idx="34">
                  <c:v>5292.6929200000004</c:v>
                </c:pt>
                <c:pt idx="35">
                  <c:v>5122.4494999999997</c:v>
                </c:pt>
                <c:pt idx="36">
                  <c:v>4768.49</c:v>
                </c:pt>
                <c:pt idx="37">
                  <c:v>4641.9570000000003</c:v>
                </c:pt>
                <c:pt idx="38">
                  <c:v>3821.0050000000001</c:v>
                </c:pt>
                <c:pt idx="39">
                  <c:v>3029.1829299999999</c:v>
                </c:pt>
                <c:pt idx="40">
                  <c:v>2953.21</c:v>
                </c:pt>
                <c:pt idx="41">
                  <c:v>2906.8150000000001</c:v>
                </c:pt>
                <c:pt idx="42">
                  <c:v>2480.1</c:v>
                </c:pt>
                <c:pt idx="43">
                  <c:v>1837.645</c:v>
                </c:pt>
                <c:pt idx="44">
                  <c:v>1810.635</c:v>
                </c:pt>
                <c:pt idx="45">
                  <c:v>1767.1030000000001</c:v>
                </c:pt>
                <c:pt idx="46">
                  <c:v>1496.78</c:v>
                </c:pt>
                <c:pt idx="47">
                  <c:v>1426.2249999999999</c:v>
                </c:pt>
                <c:pt idx="48">
                  <c:v>1400.5250000000001</c:v>
                </c:pt>
                <c:pt idx="49">
                  <c:v>1138.6714999999999</c:v>
                </c:pt>
                <c:pt idx="50">
                  <c:v>1025.8499999999999</c:v>
                </c:pt>
                <c:pt idx="51">
                  <c:v>1005.346</c:v>
                </c:pt>
                <c:pt idx="52">
                  <c:v>751.38549999999998</c:v>
                </c:pt>
                <c:pt idx="53">
                  <c:v>701.15302999999994</c:v>
                </c:pt>
                <c:pt idx="54">
                  <c:v>581.78381999999999</c:v>
                </c:pt>
                <c:pt idx="55">
                  <c:v>572.58089500000006</c:v>
                </c:pt>
                <c:pt idx="56">
                  <c:v>513.11500000000001</c:v>
                </c:pt>
                <c:pt idx="57">
                  <c:v>490.59399999999999</c:v>
                </c:pt>
                <c:pt idx="58">
                  <c:v>452.6</c:v>
                </c:pt>
                <c:pt idx="59">
                  <c:v>336.44531499999999</c:v>
                </c:pt>
                <c:pt idx="60">
                  <c:v>87.974999999999994</c:v>
                </c:pt>
                <c:pt idx="61">
                  <c:v>69.22</c:v>
                </c:pt>
                <c:pt idx="62">
                  <c:v>27.197179999999999</c:v>
                </c:pt>
                <c:pt idx="63">
                  <c:v>16.854500000000002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3FF-460C-BB7D-740E5CD0C07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525.22</c:v>
                </c:pt>
                <c:pt idx="1">
                  <c:v>524.39</c:v>
                </c:pt>
                <c:pt idx="2">
                  <c:v>532.91999999999996</c:v>
                </c:pt>
                <c:pt idx="3">
                  <c:v>503.01</c:v>
                </c:pt>
                <c:pt idx="4">
                  <c:v>480.06</c:v>
                </c:pt>
                <c:pt idx="5">
                  <c:v>472.97</c:v>
                </c:pt>
                <c:pt idx="6">
                  <c:v>472.97</c:v>
                </c:pt>
                <c:pt idx="7">
                  <c:v>476.97</c:v>
                </c:pt>
                <c:pt idx="8">
                  <c:v>479.72</c:v>
                </c:pt>
                <c:pt idx="9">
                  <c:v>473.44</c:v>
                </c:pt>
                <c:pt idx="10">
                  <c:v>462.9</c:v>
                </c:pt>
                <c:pt idx="11">
                  <c:v>464.3</c:v>
                </c:pt>
                <c:pt idx="12">
                  <c:v>482.4</c:v>
                </c:pt>
                <c:pt idx="13">
                  <c:v>473.8</c:v>
                </c:pt>
                <c:pt idx="14">
                  <c:v>461.5</c:v>
                </c:pt>
                <c:pt idx="15">
                  <c:v>436.1</c:v>
                </c:pt>
                <c:pt idx="16">
                  <c:v>450</c:v>
                </c:pt>
                <c:pt idx="17">
                  <c:v>473.4</c:v>
                </c:pt>
                <c:pt idx="18">
                  <c:v>485</c:v>
                </c:pt>
                <c:pt idx="19">
                  <c:v>487.1</c:v>
                </c:pt>
                <c:pt idx="20">
                  <c:v>495.3</c:v>
                </c:pt>
                <c:pt idx="21">
                  <c:v>524.4</c:v>
                </c:pt>
                <c:pt idx="22">
                  <c:v>540</c:v>
                </c:pt>
                <c:pt idx="23">
                  <c:v>543.79999999999995</c:v>
                </c:pt>
                <c:pt idx="24">
                  <c:v>538.4</c:v>
                </c:pt>
                <c:pt idx="25">
                  <c:v>536.29999999999995</c:v>
                </c:pt>
                <c:pt idx="26">
                  <c:v>535.20000000000005</c:v>
                </c:pt>
                <c:pt idx="27">
                  <c:v>532.1</c:v>
                </c:pt>
                <c:pt idx="28">
                  <c:v>526.29999999999995</c:v>
                </c:pt>
                <c:pt idx="29">
                  <c:v>531.29999999999995</c:v>
                </c:pt>
                <c:pt idx="30">
                  <c:v>527.70000000000005</c:v>
                </c:pt>
                <c:pt idx="31">
                  <c:v>520.9</c:v>
                </c:pt>
                <c:pt idx="32">
                  <c:v>521.70000000000005</c:v>
                </c:pt>
                <c:pt idx="33">
                  <c:v>535.29999999999995</c:v>
                </c:pt>
                <c:pt idx="34">
                  <c:v>537.79999999999995</c:v>
                </c:pt>
                <c:pt idx="35">
                  <c:v>536.70000000000005</c:v>
                </c:pt>
                <c:pt idx="36">
                  <c:v>526.4</c:v>
                </c:pt>
                <c:pt idx="37">
                  <c:v>508.2</c:v>
                </c:pt>
                <c:pt idx="38">
                  <c:v>498.1</c:v>
                </c:pt>
                <c:pt idx="39">
                  <c:v>485.6</c:v>
                </c:pt>
                <c:pt idx="40">
                  <c:v>491.1</c:v>
                </c:pt>
                <c:pt idx="41">
                  <c:v>480.3</c:v>
                </c:pt>
                <c:pt idx="42">
                  <c:v>482.3</c:v>
                </c:pt>
                <c:pt idx="43">
                  <c:v>491.6</c:v>
                </c:pt>
                <c:pt idx="44">
                  <c:v>489.1</c:v>
                </c:pt>
                <c:pt idx="45">
                  <c:v>478</c:v>
                </c:pt>
                <c:pt idx="46">
                  <c:v>482.1</c:v>
                </c:pt>
                <c:pt idx="47">
                  <c:v>476.2</c:v>
                </c:pt>
              </c:numCache>
            </c:numRef>
          </c:val>
          <c:extLst>
            <c:ext xmlns:c16="http://schemas.microsoft.com/office/drawing/2014/chart" uri="{C3380CC4-5D6E-409C-BE32-E72D297353CC}">
              <c16:uniqueId val="{00000000-74F2-4147-BBCF-31E77EBB3B9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5565.48</c:v>
                </c:pt>
                <c:pt idx="1">
                  <c:v>5382.94</c:v>
                </c:pt>
                <c:pt idx="2">
                  <c:v>5362.88</c:v>
                </c:pt>
                <c:pt idx="3">
                  <c:v>5315.85</c:v>
                </c:pt>
                <c:pt idx="4">
                  <c:v>5376.02</c:v>
                </c:pt>
                <c:pt idx="5">
                  <c:v>5275.23</c:v>
                </c:pt>
                <c:pt idx="6">
                  <c:v>5245.24</c:v>
                </c:pt>
                <c:pt idx="7">
                  <c:v>5224.88</c:v>
                </c:pt>
                <c:pt idx="8">
                  <c:v>5238.96</c:v>
                </c:pt>
                <c:pt idx="9">
                  <c:v>5367.94</c:v>
                </c:pt>
                <c:pt idx="10">
                  <c:v>5463.83</c:v>
                </c:pt>
                <c:pt idx="11">
                  <c:v>5571.3</c:v>
                </c:pt>
                <c:pt idx="12">
                  <c:v>5565.5</c:v>
                </c:pt>
                <c:pt idx="13">
                  <c:v>5453.93</c:v>
                </c:pt>
                <c:pt idx="14">
                  <c:v>5406.52</c:v>
                </c:pt>
                <c:pt idx="15">
                  <c:v>5629.54</c:v>
                </c:pt>
                <c:pt idx="16">
                  <c:v>5780.21</c:v>
                </c:pt>
                <c:pt idx="17">
                  <c:v>5882.33</c:v>
                </c:pt>
                <c:pt idx="18">
                  <c:v>5926.62</c:v>
                </c:pt>
                <c:pt idx="19">
                  <c:v>5999.72</c:v>
                </c:pt>
                <c:pt idx="20">
                  <c:v>6079.05</c:v>
                </c:pt>
                <c:pt idx="21">
                  <c:v>6141.3</c:v>
                </c:pt>
                <c:pt idx="22">
                  <c:v>6192.93</c:v>
                </c:pt>
                <c:pt idx="23">
                  <c:v>6205.41</c:v>
                </c:pt>
                <c:pt idx="24">
                  <c:v>6170.74</c:v>
                </c:pt>
                <c:pt idx="25">
                  <c:v>6115.04</c:v>
                </c:pt>
                <c:pt idx="26">
                  <c:v>6033.14</c:v>
                </c:pt>
                <c:pt idx="27">
                  <c:v>6081.89</c:v>
                </c:pt>
                <c:pt idx="28">
                  <c:v>6237.73</c:v>
                </c:pt>
                <c:pt idx="29">
                  <c:v>6240.86</c:v>
                </c:pt>
                <c:pt idx="30">
                  <c:v>6300.29</c:v>
                </c:pt>
                <c:pt idx="31">
                  <c:v>6307.39</c:v>
                </c:pt>
                <c:pt idx="32">
                  <c:v>6234.86</c:v>
                </c:pt>
                <c:pt idx="33">
                  <c:v>6281.62</c:v>
                </c:pt>
                <c:pt idx="34">
                  <c:v>6253.61</c:v>
                </c:pt>
                <c:pt idx="35">
                  <c:v>6217.5</c:v>
                </c:pt>
                <c:pt idx="36">
                  <c:v>6314.52</c:v>
                </c:pt>
                <c:pt idx="37">
                  <c:v>6497.03</c:v>
                </c:pt>
                <c:pt idx="38">
                  <c:v>6540.69</c:v>
                </c:pt>
                <c:pt idx="39">
                  <c:v>6587.81</c:v>
                </c:pt>
                <c:pt idx="40">
                  <c:v>6520.08</c:v>
                </c:pt>
                <c:pt idx="41">
                  <c:v>6512.57</c:v>
                </c:pt>
                <c:pt idx="42">
                  <c:v>6405.36</c:v>
                </c:pt>
                <c:pt idx="43">
                  <c:v>6263.17</c:v>
                </c:pt>
                <c:pt idx="44">
                  <c:v>6132.92</c:v>
                </c:pt>
                <c:pt idx="45">
                  <c:v>5944.94</c:v>
                </c:pt>
                <c:pt idx="46">
                  <c:v>5700.48</c:v>
                </c:pt>
                <c:pt idx="47">
                  <c:v>5484.18</c:v>
                </c:pt>
              </c:numCache>
            </c:numRef>
          </c:val>
          <c:extLst>
            <c:ext xmlns:c16="http://schemas.microsoft.com/office/drawing/2014/chart" uri="{C3380CC4-5D6E-409C-BE32-E72D297353CC}">
              <c16:uniqueId val="{00000001-74F2-4147-BBCF-31E77EBB3B9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596.9</c:v>
                </c:pt>
                <c:pt idx="1">
                  <c:v>586.4</c:v>
                </c:pt>
                <c:pt idx="2">
                  <c:v>598.70000000000005</c:v>
                </c:pt>
                <c:pt idx="3">
                  <c:v>593.29999999999995</c:v>
                </c:pt>
                <c:pt idx="4">
                  <c:v>599.79999999999995</c:v>
                </c:pt>
                <c:pt idx="5">
                  <c:v>599.79999999999995</c:v>
                </c:pt>
                <c:pt idx="6">
                  <c:v>602.9</c:v>
                </c:pt>
                <c:pt idx="7">
                  <c:v>604.79999999999995</c:v>
                </c:pt>
                <c:pt idx="8">
                  <c:v>605.70000000000005</c:v>
                </c:pt>
                <c:pt idx="9">
                  <c:v>592.1</c:v>
                </c:pt>
                <c:pt idx="10">
                  <c:v>599.1</c:v>
                </c:pt>
                <c:pt idx="11">
                  <c:v>608.70000000000005</c:v>
                </c:pt>
                <c:pt idx="12">
                  <c:v>669</c:v>
                </c:pt>
                <c:pt idx="13">
                  <c:v>817.7</c:v>
                </c:pt>
                <c:pt idx="14">
                  <c:v>931</c:v>
                </c:pt>
                <c:pt idx="15">
                  <c:v>909.7</c:v>
                </c:pt>
                <c:pt idx="16">
                  <c:v>986.4</c:v>
                </c:pt>
                <c:pt idx="17">
                  <c:v>1001.4</c:v>
                </c:pt>
                <c:pt idx="18">
                  <c:v>1030</c:v>
                </c:pt>
                <c:pt idx="19">
                  <c:v>1038.9000000000001</c:v>
                </c:pt>
                <c:pt idx="20">
                  <c:v>1047.0999999999999</c:v>
                </c:pt>
                <c:pt idx="21">
                  <c:v>1042.5999999999999</c:v>
                </c:pt>
                <c:pt idx="22">
                  <c:v>1051.0999999999999</c:v>
                </c:pt>
                <c:pt idx="23">
                  <c:v>1059.9000000000001</c:v>
                </c:pt>
                <c:pt idx="24">
                  <c:v>1069.5999999999999</c:v>
                </c:pt>
                <c:pt idx="25">
                  <c:v>1056.5</c:v>
                </c:pt>
                <c:pt idx="26">
                  <c:v>1055.0999999999999</c:v>
                </c:pt>
                <c:pt idx="27">
                  <c:v>1052.7</c:v>
                </c:pt>
                <c:pt idx="28">
                  <c:v>1042.3</c:v>
                </c:pt>
                <c:pt idx="29">
                  <c:v>1039.8</c:v>
                </c:pt>
                <c:pt idx="30">
                  <c:v>1024.8</c:v>
                </c:pt>
                <c:pt idx="31">
                  <c:v>994.1</c:v>
                </c:pt>
                <c:pt idx="32">
                  <c:v>912.4</c:v>
                </c:pt>
                <c:pt idx="33">
                  <c:v>780.6</c:v>
                </c:pt>
                <c:pt idx="34">
                  <c:v>657</c:v>
                </c:pt>
                <c:pt idx="35">
                  <c:v>606.5</c:v>
                </c:pt>
                <c:pt idx="36">
                  <c:v>606.5</c:v>
                </c:pt>
                <c:pt idx="37">
                  <c:v>606.5</c:v>
                </c:pt>
                <c:pt idx="38">
                  <c:v>603</c:v>
                </c:pt>
                <c:pt idx="39">
                  <c:v>605.79999999999995</c:v>
                </c:pt>
                <c:pt idx="40">
                  <c:v>604</c:v>
                </c:pt>
                <c:pt idx="41">
                  <c:v>601.20000000000005</c:v>
                </c:pt>
                <c:pt idx="42">
                  <c:v>604.70000000000005</c:v>
                </c:pt>
                <c:pt idx="43">
                  <c:v>599.4</c:v>
                </c:pt>
                <c:pt idx="44">
                  <c:v>604.4</c:v>
                </c:pt>
                <c:pt idx="45">
                  <c:v>605.29999999999995</c:v>
                </c:pt>
                <c:pt idx="46">
                  <c:v>603.29999999999995</c:v>
                </c:pt>
                <c:pt idx="47">
                  <c:v>604.20000000000005</c:v>
                </c:pt>
              </c:numCache>
            </c:numRef>
          </c:val>
          <c:extLst>
            <c:ext xmlns:c16="http://schemas.microsoft.com/office/drawing/2014/chart" uri="{C3380CC4-5D6E-409C-BE32-E72D297353CC}">
              <c16:uniqueId val="{00000002-74F2-4147-BBCF-31E77EBB3B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4379.58</c:v>
                </c:pt>
                <c:pt idx="1">
                  <c:v>4311.54</c:v>
                </c:pt>
                <c:pt idx="2">
                  <c:v>4389.68</c:v>
                </c:pt>
                <c:pt idx="3">
                  <c:v>4414.95</c:v>
                </c:pt>
                <c:pt idx="4">
                  <c:v>4323.5200000000004</c:v>
                </c:pt>
                <c:pt idx="5">
                  <c:v>4244.53</c:v>
                </c:pt>
                <c:pt idx="6">
                  <c:v>4253.54</c:v>
                </c:pt>
                <c:pt idx="7">
                  <c:v>4396.18</c:v>
                </c:pt>
                <c:pt idx="8">
                  <c:v>4381.5600000000004</c:v>
                </c:pt>
                <c:pt idx="9">
                  <c:v>4395.6400000000003</c:v>
                </c:pt>
                <c:pt idx="10">
                  <c:v>4430.43</c:v>
                </c:pt>
                <c:pt idx="11">
                  <c:v>4424.5</c:v>
                </c:pt>
                <c:pt idx="12">
                  <c:v>4416.3999999999996</c:v>
                </c:pt>
                <c:pt idx="13">
                  <c:v>4313.43</c:v>
                </c:pt>
                <c:pt idx="14">
                  <c:v>4267.32</c:v>
                </c:pt>
                <c:pt idx="15">
                  <c:v>4424.74</c:v>
                </c:pt>
                <c:pt idx="16">
                  <c:v>4333.41</c:v>
                </c:pt>
                <c:pt idx="17">
                  <c:v>4380.2299999999996</c:v>
                </c:pt>
                <c:pt idx="18">
                  <c:v>4384.12</c:v>
                </c:pt>
                <c:pt idx="19">
                  <c:v>4374.92</c:v>
                </c:pt>
                <c:pt idx="20">
                  <c:v>4365.6499999999996</c:v>
                </c:pt>
                <c:pt idx="21">
                  <c:v>4310</c:v>
                </c:pt>
                <c:pt idx="22">
                  <c:v>4317.83</c:v>
                </c:pt>
                <c:pt idx="23">
                  <c:v>4372.01</c:v>
                </c:pt>
                <c:pt idx="24">
                  <c:v>4396.1400000000003</c:v>
                </c:pt>
                <c:pt idx="25">
                  <c:v>4423.54</c:v>
                </c:pt>
                <c:pt idx="26">
                  <c:v>4383.6400000000003</c:v>
                </c:pt>
                <c:pt idx="27">
                  <c:v>4418.59</c:v>
                </c:pt>
                <c:pt idx="28">
                  <c:v>4453.43</c:v>
                </c:pt>
                <c:pt idx="29">
                  <c:v>4465.16</c:v>
                </c:pt>
                <c:pt idx="30">
                  <c:v>4471.1899999999996</c:v>
                </c:pt>
                <c:pt idx="31">
                  <c:v>4462.99</c:v>
                </c:pt>
                <c:pt idx="32">
                  <c:v>4443.5600000000004</c:v>
                </c:pt>
                <c:pt idx="33">
                  <c:v>4450.0200000000004</c:v>
                </c:pt>
                <c:pt idx="34">
                  <c:v>4477.91</c:v>
                </c:pt>
                <c:pt idx="35">
                  <c:v>4436.6000000000004</c:v>
                </c:pt>
                <c:pt idx="36">
                  <c:v>4408.82</c:v>
                </c:pt>
                <c:pt idx="37">
                  <c:v>4540.83</c:v>
                </c:pt>
                <c:pt idx="38">
                  <c:v>4569.29</c:v>
                </c:pt>
                <c:pt idx="39">
                  <c:v>4563.01</c:v>
                </c:pt>
                <c:pt idx="40">
                  <c:v>4532.68</c:v>
                </c:pt>
                <c:pt idx="41">
                  <c:v>4506.97</c:v>
                </c:pt>
                <c:pt idx="42">
                  <c:v>4387.46</c:v>
                </c:pt>
                <c:pt idx="43">
                  <c:v>4350.2700000000004</c:v>
                </c:pt>
                <c:pt idx="44">
                  <c:v>4431.5200000000004</c:v>
                </c:pt>
                <c:pt idx="45">
                  <c:v>4532.9399999999996</c:v>
                </c:pt>
                <c:pt idx="46">
                  <c:v>4437.68</c:v>
                </c:pt>
                <c:pt idx="47">
                  <c:v>4460.88</c:v>
                </c:pt>
              </c:numCache>
            </c:numRef>
          </c:val>
          <c:extLst>
            <c:ext xmlns:c16="http://schemas.microsoft.com/office/drawing/2014/chart" uri="{C3380CC4-5D6E-409C-BE32-E72D297353CC}">
              <c16:uniqueId val="{00000000-6715-4495-9C88-D4B1CE1CF2B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2137.42</c:v>
                </c:pt>
                <c:pt idx="1">
                  <c:v>2004.89</c:v>
                </c:pt>
                <c:pt idx="2">
                  <c:v>1925.72</c:v>
                </c:pt>
                <c:pt idx="3">
                  <c:v>1827.31</c:v>
                </c:pt>
                <c:pt idx="4">
                  <c:v>1954.96</c:v>
                </c:pt>
                <c:pt idx="5">
                  <c:v>1902.67</c:v>
                </c:pt>
                <c:pt idx="6">
                  <c:v>1838.87</c:v>
                </c:pt>
                <c:pt idx="7">
                  <c:v>1671.87</c:v>
                </c:pt>
                <c:pt idx="8">
                  <c:v>1675.02</c:v>
                </c:pt>
                <c:pt idx="9">
                  <c:v>1797.64</c:v>
                </c:pt>
                <c:pt idx="10">
                  <c:v>1858.7</c:v>
                </c:pt>
                <c:pt idx="11">
                  <c:v>1993.7</c:v>
                </c:pt>
                <c:pt idx="12">
                  <c:v>2024.5</c:v>
                </c:pt>
                <c:pt idx="13">
                  <c:v>2037.6</c:v>
                </c:pt>
                <c:pt idx="14">
                  <c:v>2055.9</c:v>
                </c:pt>
                <c:pt idx="15">
                  <c:v>2116.5</c:v>
                </c:pt>
                <c:pt idx="16">
                  <c:v>2377.6999999999998</c:v>
                </c:pt>
                <c:pt idx="17">
                  <c:v>2458.9</c:v>
                </c:pt>
                <c:pt idx="18">
                  <c:v>2459.3000000000002</c:v>
                </c:pt>
                <c:pt idx="19">
                  <c:v>2516.6999999999998</c:v>
                </c:pt>
                <c:pt idx="20">
                  <c:v>2590</c:v>
                </c:pt>
                <c:pt idx="21">
                  <c:v>2670.4</c:v>
                </c:pt>
                <c:pt idx="22">
                  <c:v>2656.4</c:v>
                </c:pt>
                <c:pt idx="23">
                  <c:v>2609.1999999999998</c:v>
                </c:pt>
                <c:pt idx="24">
                  <c:v>2521.8000000000002</c:v>
                </c:pt>
                <c:pt idx="25">
                  <c:v>2390.6</c:v>
                </c:pt>
                <c:pt idx="26">
                  <c:v>2277.8000000000002</c:v>
                </c:pt>
                <c:pt idx="27">
                  <c:v>2278.5</c:v>
                </c:pt>
                <c:pt idx="28">
                  <c:v>2396.6</c:v>
                </c:pt>
                <c:pt idx="29">
                  <c:v>2389.1</c:v>
                </c:pt>
                <c:pt idx="30">
                  <c:v>2432.8000000000002</c:v>
                </c:pt>
                <c:pt idx="31">
                  <c:v>2446.6</c:v>
                </c:pt>
                <c:pt idx="32">
                  <c:v>2416.1999999999998</c:v>
                </c:pt>
                <c:pt idx="33">
                  <c:v>2510.1999999999998</c:v>
                </c:pt>
                <c:pt idx="34">
                  <c:v>2496.6999999999998</c:v>
                </c:pt>
                <c:pt idx="35">
                  <c:v>2503.5</c:v>
                </c:pt>
                <c:pt idx="36">
                  <c:v>2598.3000000000002</c:v>
                </c:pt>
                <c:pt idx="37">
                  <c:v>2648.9</c:v>
                </c:pt>
                <c:pt idx="38">
                  <c:v>2663.9</c:v>
                </c:pt>
                <c:pt idx="39">
                  <c:v>2744.6</c:v>
                </c:pt>
                <c:pt idx="40">
                  <c:v>2742.8</c:v>
                </c:pt>
                <c:pt idx="41">
                  <c:v>2754.8</c:v>
                </c:pt>
                <c:pt idx="42">
                  <c:v>2739.2</c:v>
                </c:pt>
                <c:pt idx="43">
                  <c:v>2593.9</c:v>
                </c:pt>
                <c:pt idx="44">
                  <c:v>2423.9</c:v>
                </c:pt>
                <c:pt idx="45">
                  <c:v>2172</c:v>
                </c:pt>
                <c:pt idx="46">
                  <c:v>2035.2</c:v>
                </c:pt>
                <c:pt idx="47">
                  <c:v>1855.9</c:v>
                </c:pt>
              </c:numCache>
            </c:numRef>
          </c:val>
          <c:extLst>
            <c:ext xmlns:c16="http://schemas.microsoft.com/office/drawing/2014/chart" uri="{C3380CC4-5D6E-409C-BE32-E72D297353CC}">
              <c16:uniqueId val="{00000001-6715-4495-9C88-D4B1CE1CF2B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9.6999999999999993</c:v>
                </c:pt>
                <c:pt idx="12">
                  <c:v>64.3</c:v>
                </c:pt>
                <c:pt idx="13">
                  <c:v>213.9</c:v>
                </c:pt>
                <c:pt idx="14">
                  <c:v>333.6</c:v>
                </c:pt>
                <c:pt idx="15">
                  <c:v>313.7</c:v>
                </c:pt>
                <c:pt idx="16">
                  <c:v>395.9</c:v>
                </c:pt>
                <c:pt idx="17">
                  <c:v>400.9</c:v>
                </c:pt>
                <c:pt idx="18">
                  <c:v>431.4</c:v>
                </c:pt>
                <c:pt idx="19">
                  <c:v>438.6</c:v>
                </c:pt>
                <c:pt idx="20">
                  <c:v>448.4</c:v>
                </c:pt>
                <c:pt idx="21">
                  <c:v>443.8</c:v>
                </c:pt>
                <c:pt idx="22">
                  <c:v>457.8</c:v>
                </c:pt>
                <c:pt idx="23">
                  <c:v>459.1</c:v>
                </c:pt>
                <c:pt idx="24">
                  <c:v>460.4</c:v>
                </c:pt>
                <c:pt idx="25">
                  <c:v>456.4</c:v>
                </c:pt>
                <c:pt idx="26">
                  <c:v>456.4</c:v>
                </c:pt>
                <c:pt idx="27">
                  <c:v>453.2</c:v>
                </c:pt>
                <c:pt idx="28">
                  <c:v>446.4</c:v>
                </c:pt>
                <c:pt idx="29">
                  <c:v>435.7</c:v>
                </c:pt>
                <c:pt idx="30">
                  <c:v>423.6</c:v>
                </c:pt>
                <c:pt idx="31">
                  <c:v>391.9</c:v>
                </c:pt>
                <c:pt idx="32">
                  <c:v>309.10000000000002</c:v>
                </c:pt>
                <c:pt idx="33">
                  <c:v>181.5</c:v>
                </c:pt>
                <c:pt idx="34">
                  <c:v>52.1</c:v>
                </c:pt>
                <c:pt idx="35">
                  <c:v>1.7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715-4495-9C88-D4B1CE1CF2B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170.6</c:v>
                </c:pt>
                <c:pt idx="1">
                  <c:v>177.3</c:v>
                </c:pt>
                <c:pt idx="2">
                  <c:v>179.1</c:v>
                </c:pt>
                <c:pt idx="3">
                  <c:v>169.9</c:v>
                </c:pt>
                <c:pt idx="4">
                  <c:v>177.4</c:v>
                </c:pt>
                <c:pt idx="5">
                  <c:v>200.8</c:v>
                </c:pt>
                <c:pt idx="6">
                  <c:v>228.7</c:v>
                </c:pt>
                <c:pt idx="7">
                  <c:v>238.6</c:v>
                </c:pt>
                <c:pt idx="8">
                  <c:v>267.8</c:v>
                </c:pt>
                <c:pt idx="9">
                  <c:v>240.2</c:v>
                </c:pt>
                <c:pt idx="10">
                  <c:v>236.7</c:v>
                </c:pt>
                <c:pt idx="11">
                  <c:v>216.4</c:v>
                </c:pt>
                <c:pt idx="12">
                  <c:v>211.7</c:v>
                </c:pt>
                <c:pt idx="13">
                  <c:v>180.5</c:v>
                </c:pt>
                <c:pt idx="14">
                  <c:v>142.19999999999999</c:v>
                </c:pt>
                <c:pt idx="15">
                  <c:v>120.4</c:v>
                </c:pt>
                <c:pt idx="16">
                  <c:v>109.6</c:v>
                </c:pt>
                <c:pt idx="17">
                  <c:v>117.1</c:v>
                </c:pt>
                <c:pt idx="18">
                  <c:v>166.8</c:v>
                </c:pt>
                <c:pt idx="19">
                  <c:v>195.5</c:v>
                </c:pt>
                <c:pt idx="20">
                  <c:v>217.4</c:v>
                </c:pt>
                <c:pt idx="21">
                  <c:v>284.10000000000002</c:v>
                </c:pt>
                <c:pt idx="22">
                  <c:v>352</c:v>
                </c:pt>
                <c:pt idx="23">
                  <c:v>368.8</c:v>
                </c:pt>
                <c:pt idx="24">
                  <c:v>400.4</c:v>
                </c:pt>
                <c:pt idx="25">
                  <c:v>437.3</c:v>
                </c:pt>
                <c:pt idx="26">
                  <c:v>505.6</c:v>
                </c:pt>
                <c:pt idx="27">
                  <c:v>516.4</c:v>
                </c:pt>
                <c:pt idx="28">
                  <c:v>509.9</c:v>
                </c:pt>
                <c:pt idx="29">
                  <c:v>522</c:v>
                </c:pt>
                <c:pt idx="30">
                  <c:v>525.20000000000005</c:v>
                </c:pt>
                <c:pt idx="31">
                  <c:v>520.9</c:v>
                </c:pt>
                <c:pt idx="32">
                  <c:v>500.1</c:v>
                </c:pt>
                <c:pt idx="33">
                  <c:v>455.8</c:v>
                </c:pt>
                <c:pt idx="34">
                  <c:v>421.7</c:v>
                </c:pt>
                <c:pt idx="35">
                  <c:v>418.9</c:v>
                </c:pt>
                <c:pt idx="36">
                  <c:v>440.3</c:v>
                </c:pt>
                <c:pt idx="37">
                  <c:v>422</c:v>
                </c:pt>
                <c:pt idx="38">
                  <c:v>408.6</c:v>
                </c:pt>
                <c:pt idx="39">
                  <c:v>371.6</c:v>
                </c:pt>
                <c:pt idx="40">
                  <c:v>339.7</c:v>
                </c:pt>
                <c:pt idx="41">
                  <c:v>332.3</c:v>
                </c:pt>
                <c:pt idx="42">
                  <c:v>365.7</c:v>
                </c:pt>
                <c:pt idx="43">
                  <c:v>410</c:v>
                </c:pt>
                <c:pt idx="44">
                  <c:v>371</c:v>
                </c:pt>
                <c:pt idx="45">
                  <c:v>323.3</c:v>
                </c:pt>
                <c:pt idx="46">
                  <c:v>313</c:v>
                </c:pt>
                <c:pt idx="47">
                  <c:v>247.8</c:v>
                </c:pt>
              </c:numCache>
            </c:numRef>
          </c:val>
          <c:extLst>
            <c:ext xmlns:c16="http://schemas.microsoft.com/office/drawing/2014/chart" uri="{C3380CC4-5D6E-409C-BE32-E72D297353CC}">
              <c16:uniqueId val="{00000003-6715-4495-9C88-D4B1CE1CF2B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349</c:v>
                </c:pt>
                <c:pt idx="1">
                  <c:v>348.8</c:v>
                </c:pt>
                <c:pt idx="2">
                  <c:v>349.5</c:v>
                </c:pt>
                <c:pt idx="3">
                  <c:v>348.3</c:v>
                </c:pt>
                <c:pt idx="4">
                  <c:v>349.1</c:v>
                </c:pt>
                <c:pt idx="5">
                  <c:v>349</c:v>
                </c:pt>
                <c:pt idx="6">
                  <c:v>348.9</c:v>
                </c:pt>
                <c:pt idx="7">
                  <c:v>349.6</c:v>
                </c:pt>
                <c:pt idx="8">
                  <c:v>349.3</c:v>
                </c:pt>
                <c:pt idx="9">
                  <c:v>348.8</c:v>
                </c:pt>
                <c:pt idx="10">
                  <c:v>349.2</c:v>
                </c:pt>
                <c:pt idx="11">
                  <c:v>329.3</c:v>
                </c:pt>
                <c:pt idx="12">
                  <c:v>329.5</c:v>
                </c:pt>
                <c:pt idx="13">
                  <c:v>329.6</c:v>
                </c:pt>
                <c:pt idx="14">
                  <c:v>329.6</c:v>
                </c:pt>
                <c:pt idx="15">
                  <c:v>329.7</c:v>
                </c:pt>
                <c:pt idx="16">
                  <c:v>329.7</c:v>
                </c:pt>
                <c:pt idx="17">
                  <c:v>330.2</c:v>
                </c:pt>
                <c:pt idx="18">
                  <c:v>324.5</c:v>
                </c:pt>
                <c:pt idx="19">
                  <c:v>315.39999999999998</c:v>
                </c:pt>
                <c:pt idx="20">
                  <c:v>319.8</c:v>
                </c:pt>
                <c:pt idx="21">
                  <c:v>340.9</c:v>
                </c:pt>
                <c:pt idx="22">
                  <c:v>349.8</c:v>
                </c:pt>
                <c:pt idx="23">
                  <c:v>357.8</c:v>
                </c:pt>
                <c:pt idx="24">
                  <c:v>359.7</c:v>
                </c:pt>
                <c:pt idx="25">
                  <c:v>361.7</c:v>
                </c:pt>
                <c:pt idx="26">
                  <c:v>361.7</c:v>
                </c:pt>
                <c:pt idx="27">
                  <c:v>361.7</c:v>
                </c:pt>
                <c:pt idx="28">
                  <c:v>361.1</c:v>
                </c:pt>
                <c:pt idx="29">
                  <c:v>361.7</c:v>
                </c:pt>
                <c:pt idx="30">
                  <c:v>361.9</c:v>
                </c:pt>
                <c:pt idx="31">
                  <c:v>362.5</c:v>
                </c:pt>
                <c:pt idx="32">
                  <c:v>363.5</c:v>
                </c:pt>
                <c:pt idx="33">
                  <c:v>364.5</c:v>
                </c:pt>
                <c:pt idx="34">
                  <c:v>365.3</c:v>
                </c:pt>
                <c:pt idx="35">
                  <c:v>365.3</c:v>
                </c:pt>
                <c:pt idx="36">
                  <c:v>365.8</c:v>
                </c:pt>
                <c:pt idx="37">
                  <c:v>365.7</c:v>
                </c:pt>
                <c:pt idx="38">
                  <c:v>365.9</c:v>
                </c:pt>
                <c:pt idx="39">
                  <c:v>365.2</c:v>
                </c:pt>
                <c:pt idx="40">
                  <c:v>365</c:v>
                </c:pt>
                <c:pt idx="41">
                  <c:v>364.6</c:v>
                </c:pt>
                <c:pt idx="42">
                  <c:v>365.4</c:v>
                </c:pt>
                <c:pt idx="43">
                  <c:v>365.3</c:v>
                </c:pt>
                <c:pt idx="44">
                  <c:v>366.2</c:v>
                </c:pt>
                <c:pt idx="45">
                  <c:v>366.4</c:v>
                </c:pt>
                <c:pt idx="46">
                  <c:v>366.4</c:v>
                </c:pt>
                <c:pt idx="47">
                  <c:v>365.3</c:v>
                </c:pt>
              </c:numCache>
            </c:numRef>
          </c:val>
          <c:extLst>
            <c:ext xmlns:c16="http://schemas.microsoft.com/office/drawing/2014/chart" uri="{C3380CC4-5D6E-409C-BE32-E72D297353CC}">
              <c16:uniqueId val="{00000000-F27F-4317-A59F-1FFD2D18DED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27.6</c:v>
                </c:pt>
                <c:pt idx="1">
                  <c:v>28</c:v>
                </c:pt>
                <c:pt idx="2">
                  <c:v>27.1</c:v>
                </c:pt>
                <c:pt idx="3">
                  <c:v>27.6</c:v>
                </c:pt>
                <c:pt idx="4">
                  <c:v>27.7</c:v>
                </c:pt>
                <c:pt idx="5">
                  <c:v>26.5</c:v>
                </c:pt>
                <c:pt idx="6">
                  <c:v>26.6</c:v>
                </c:pt>
                <c:pt idx="7">
                  <c:v>26.7</c:v>
                </c:pt>
                <c:pt idx="8">
                  <c:v>26.8</c:v>
                </c:pt>
                <c:pt idx="9">
                  <c:v>26.9</c:v>
                </c:pt>
                <c:pt idx="10">
                  <c:v>26.8</c:v>
                </c:pt>
                <c:pt idx="11">
                  <c:v>25.3</c:v>
                </c:pt>
                <c:pt idx="12">
                  <c:v>27.8</c:v>
                </c:pt>
                <c:pt idx="13">
                  <c:v>28.7</c:v>
                </c:pt>
                <c:pt idx="14">
                  <c:v>26.2</c:v>
                </c:pt>
                <c:pt idx="15">
                  <c:v>27</c:v>
                </c:pt>
                <c:pt idx="16">
                  <c:v>26</c:v>
                </c:pt>
                <c:pt idx="17">
                  <c:v>26.9</c:v>
                </c:pt>
                <c:pt idx="18">
                  <c:v>27.2</c:v>
                </c:pt>
                <c:pt idx="19">
                  <c:v>28.3</c:v>
                </c:pt>
                <c:pt idx="20">
                  <c:v>28.8</c:v>
                </c:pt>
                <c:pt idx="21">
                  <c:v>29.1</c:v>
                </c:pt>
                <c:pt idx="22">
                  <c:v>17.100000000000001</c:v>
                </c:pt>
                <c:pt idx="23">
                  <c:v>17.399999999999999</c:v>
                </c:pt>
                <c:pt idx="24">
                  <c:v>17.8</c:v>
                </c:pt>
                <c:pt idx="25">
                  <c:v>17.8</c:v>
                </c:pt>
                <c:pt idx="26">
                  <c:v>18</c:v>
                </c:pt>
                <c:pt idx="27">
                  <c:v>16.8</c:v>
                </c:pt>
                <c:pt idx="28">
                  <c:v>18.100000000000001</c:v>
                </c:pt>
                <c:pt idx="29">
                  <c:v>17.600000000000001</c:v>
                </c:pt>
                <c:pt idx="30">
                  <c:v>18.3</c:v>
                </c:pt>
                <c:pt idx="31">
                  <c:v>18.3</c:v>
                </c:pt>
                <c:pt idx="32">
                  <c:v>18.8</c:v>
                </c:pt>
                <c:pt idx="33">
                  <c:v>18.7</c:v>
                </c:pt>
                <c:pt idx="34">
                  <c:v>18.5</c:v>
                </c:pt>
                <c:pt idx="35">
                  <c:v>19.7</c:v>
                </c:pt>
                <c:pt idx="36">
                  <c:v>19.3</c:v>
                </c:pt>
                <c:pt idx="37">
                  <c:v>18.600000000000001</c:v>
                </c:pt>
                <c:pt idx="38">
                  <c:v>19.7</c:v>
                </c:pt>
                <c:pt idx="39">
                  <c:v>19.3</c:v>
                </c:pt>
                <c:pt idx="40">
                  <c:v>18.7</c:v>
                </c:pt>
                <c:pt idx="41">
                  <c:v>20.399999999999999</c:v>
                </c:pt>
                <c:pt idx="42">
                  <c:v>20</c:v>
                </c:pt>
                <c:pt idx="43">
                  <c:v>18.5</c:v>
                </c:pt>
                <c:pt idx="44">
                  <c:v>20.100000000000001</c:v>
                </c:pt>
                <c:pt idx="45">
                  <c:v>19.3</c:v>
                </c:pt>
                <c:pt idx="46">
                  <c:v>20</c:v>
                </c:pt>
                <c:pt idx="47">
                  <c:v>19.7</c:v>
                </c:pt>
              </c:numCache>
            </c:numRef>
          </c:val>
          <c:extLst>
            <c:ext xmlns:c16="http://schemas.microsoft.com/office/drawing/2014/chart" uri="{C3380CC4-5D6E-409C-BE32-E72D297353CC}">
              <c16:uniqueId val="{00000001-F27F-4317-A59F-1FFD2D18DED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9.6999999999999993</c:v>
                </c:pt>
                <c:pt idx="12">
                  <c:v>64.3</c:v>
                </c:pt>
                <c:pt idx="13">
                  <c:v>213.9</c:v>
                </c:pt>
                <c:pt idx="14">
                  <c:v>333.6</c:v>
                </c:pt>
                <c:pt idx="15">
                  <c:v>313.7</c:v>
                </c:pt>
                <c:pt idx="16">
                  <c:v>395.9</c:v>
                </c:pt>
                <c:pt idx="17">
                  <c:v>400.9</c:v>
                </c:pt>
                <c:pt idx="18">
                  <c:v>431.4</c:v>
                </c:pt>
                <c:pt idx="19">
                  <c:v>438.6</c:v>
                </c:pt>
                <c:pt idx="20">
                  <c:v>448.4</c:v>
                </c:pt>
                <c:pt idx="21">
                  <c:v>443.8</c:v>
                </c:pt>
                <c:pt idx="22">
                  <c:v>457.8</c:v>
                </c:pt>
                <c:pt idx="23">
                  <c:v>459.1</c:v>
                </c:pt>
                <c:pt idx="24">
                  <c:v>460.4</c:v>
                </c:pt>
                <c:pt idx="25">
                  <c:v>456.4</c:v>
                </c:pt>
                <c:pt idx="26">
                  <c:v>456.4</c:v>
                </c:pt>
                <c:pt idx="27">
                  <c:v>453.2</c:v>
                </c:pt>
                <c:pt idx="28">
                  <c:v>446.4</c:v>
                </c:pt>
                <c:pt idx="29">
                  <c:v>435.7</c:v>
                </c:pt>
                <c:pt idx="30">
                  <c:v>423.6</c:v>
                </c:pt>
                <c:pt idx="31">
                  <c:v>391.9</c:v>
                </c:pt>
                <c:pt idx="32">
                  <c:v>309.10000000000002</c:v>
                </c:pt>
                <c:pt idx="33">
                  <c:v>181.5</c:v>
                </c:pt>
                <c:pt idx="34">
                  <c:v>52.1</c:v>
                </c:pt>
                <c:pt idx="35">
                  <c:v>1.7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27F-4317-A59F-1FFD2D18DED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170.6</c:v>
                </c:pt>
                <c:pt idx="1">
                  <c:v>177.3</c:v>
                </c:pt>
                <c:pt idx="2">
                  <c:v>179.1</c:v>
                </c:pt>
                <c:pt idx="3">
                  <c:v>169.9</c:v>
                </c:pt>
                <c:pt idx="4">
                  <c:v>177.4</c:v>
                </c:pt>
                <c:pt idx="5">
                  <c:v>200.8</c:v>
                </c:pt>
                <c:pt idx="6">
                  <c:v>228.7</c:v>
                </c:pt>
                <c:pt idx="7">
                  <c:v>238.6</c:v>
                </c:pt>
                <c:pt idx="8">
                  <c:v>267.8</c:v>
                </c:pt>
                <c:pt idx="9">
                  <c:v>240.2</c:v>
                </c:pt>
                <c:pt idx="10">
                  <c:v>236.7</c:v>
                </c:pt>
                <c:pt idx="11">
                  <c:v>216.4</c:v>
                </c:pt>
                <c:pt idx="12">
                  <c:v>211.7</c:v>
                </c:pt>
                <c:pt idx="13">
                  <c:v>180.5</c:v>
                </c:pt>
                <c:pt idx="14">
                  <c:v>142.19999999999999</c:v>
                </c:pt>
                <c:pt idx="15">
                  <c:v>120.4</c:v>
                </c:pt>
                <c:pt idx="16">
                  <c:v>109.6</c:v>
                </c:pt>
                <c:pt idx="17">
                  <c:v>117.1</c:v>
                </c:pt>
                <c:pt idx="18">
                  <c:v>166.8</c:v>
                </c:pt>
                <c:pt idx="19">
                  <c:v>195.5</c:v>
                </c:pt>
                <c:pt idx="20">
                  <c:v>217.4</c:v>
                </c:pt>
                <c:pt idx="21">
                  <c:v>284.10000000000002</c:v>
                </c:pt>
                <c:pt idx="22">
                  <c:v>352</c:v>
                </c:pt>
                <c:pt idx="23">
                  <c:v>368.8</c:v>
                </c:pt>
                <c:pt idx="24">
                  <c:v>400.4</c:v>
                </c:pt>
                <c:pt idx="25">
                  <c:v>437.3</c:v>
                </c:pt>
                <c:pt idx="26">
                  <c:v>505.6</c:v>
                </c:pt>
                <c:pt idx="27">
                  <c:v>516.4</c:v>
                </c:pt>
                <c:pt idx="28">
                  <c:v>509.9</c:v>
                </c:pt>
                <c:pt idx="29">
                  <c:v>522</c:v>
                </c:pt>
                <c:pt idx="30">
                  <c:v>525.20000000000005</c:v>
                </c:pt>
                <c:pt idx="31">
                  <c:v>520.9</c:v>
                </c:pt>
                <c:pt idx="32">
                  <c:v>500.1</c:v>
                </c:pt>
                <c:pt idx="33">
                  <c:v>455.8</c:v>
                </c:pt>
                <c:pt idx="34">
                  <c:v>421.7</c:v>
                </c:pt>
                <c:pt idx="35">
                  <c:v>418.9</c:v>
                </c:pt>
                <c:pt idx="36">
                  <c:v>440.3</c:v>
                </c:pt>
                <c:pt idx="37">
                  <c:v>422</c:v>
                </c:pt>
                <c:pt idx="38">
                  <c:v>408.6</c:v>
                </c:pt>
                <c:pt idx="39">
                  <c:v>371.6</c:v>
                </c:pt>
                <c:pt idx="40">
                  <c:v>339.7</c:v>
                </c:pt>
                <c:pt idx="41">
                  <c:v>332.3</c:v>
                </c:pt>
                <c:pt idx="42">
                  <c:v>365.7</c:v>
                </c:pt>
                <c:pt idx="43">
                  <c:v>410</c:v>
                </c:pt>
                <c:pt idx="44">
                  <c:v>371</c:v>
                </c:pt>
                <c:pt idx="45">
                  <c:v>323.3</c:v>
                </c:pt>
                <c:pt idx="46">
                  <c:v>313</c:v>
                </c:pt>
                <c:pt idx="47">
                  <c:v>247.8</c:v>
                </c:pt>
              </c:numCache>
            </c:numRef>
          </c:val>
          <c:extLst>
            <c:ext xmlns:c16="http://schemas.microsoft.com/office/drawing/2014/chart" uri="{C3380CC4-5D6E-409C-BE32-E72D297353CC}">
              <c16:uniqueId val="{00000003-F27F-4317-A59F-1FFD2D18DED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58.79</c:v>
                </c:pt>
                <c:pt idx="1">
                  <c:v>57.11</c:v>
                </c:pt>
                <c:pt idx="2">
                  <c:v>56.61</c:v>
                </c:pt>
                <c:pt idx="3">
                  <c:v>58.36</c:v>
                </c:pt>
                <c:pt idx="4">
                  <c:v>60.47</c:v>
                </c:pt>
                <c:pt idx="5">
                  <c:v>57.54</c:v>
                </c:pt>
                <c:pt idx="6">
                  <c:v>57.009</c:v>
                </c:pt>
                <c:pt idx="7">
                  <c:v>58.319000000000003</c:v>
                </c:pt>
                <c:pt idx="8">
                  <c:v>60.798999999999999</c:v>
                </c:pt>
                <c:pt idx="9">
                  <c:v>58.529000000000003</c:v>
                </c:pt>
                <c:pt idx="10">
                  <c:v>63.95</c:v>
                </c:pt>
                <c:pt idx="11">
                  <c:v>62.668999999999997</c:v>
                </c:pt>
                <c:pt idx="12">
                  <c:v>63.61</c:v>
                </c:pt>
                <c:pt idx="13">
                  <c:v>63.47</c:v>
                </c:pt>
                <c:pt idx="14">
                  <c:v>66.558999999999997</c:v>
                </c:pt>
                <c:pt idx="15">
                  <c:v>70.528999999999996</c:v>
                </c:pt>
                <c:pt idx="16">
                  <c:v>73.138999999999996</c:v>
                </c:pt>
                <c:pt idx="17">
                  <c:v>73.849000000000004</c:v>
                </c:pt>
                <c:pt idx="18">
                  <c:v>73.129000000000005</c:v>
                </c:pt>
                <c:pt idx="19">
                  <c:v>75.319000000000003</c:v>
                </c:pt>
                <c:pt idx="20">
                  <c:v>75.918999999999997</c:v>
                </c:pt>
                <c:pt idx="21">
                  <c:v>78.62</c:v>
                </c:pt>
                <c:pt idx="22">
                  <c:v>76.138999999999996</c:v>
                </c:pt>
                <c:pt idx="23">
                  <c:v>80.69</c:v>
                </c:pt>
                <c:pt idx="24">
                  <c:v>82.36</c:v>
                </c:pt>
                <c:pt idx="25">
                  <c:v>80.540000000000006</c:v>
                </c:pt>
                <c:pt idx="26">
                  <c:v>76.86</c:v>
                </c:pt>
                <c:pt idx="27">
                  <c:v>76.088999999999999</c:v>
                </c:pt>
                <c:pt idx="28">
                  <c:v>79.989000000000004</c:v>
                </c:pt>
                <c:pt idx="29">
                  <c:v>77.989000000000004</c:v>
                </c:pt>
                <c:pt idx="30">
                  <c:v>81.180000000000007</c:v>
                </c:pt>
                <c:pt idx="31">
                  <c:v>80.269000000000005</c:v>
                </c:pt>
                <c:pt idx="32">
                  <c:v>78.448999999999998</c:v>
                </c:pt>
                <c:pt idx="33">
                  <c:v>76.98</c:v>
                </c:pt>
                <c:pt idx="34">
                  <c:v>77.23</c:v>
                </c:pt>
                <c:pt idx="35">
                  <c:v>74.86</c:v>
                </c:pt>
                <c:pt idx="36">
                  <c:v>78.069000000000003</c:v>
                </c:pt>
                <c:pt idx="37">
                  <c:v>87.168999999999997</c:v>
                </c:pt>
                <c:pt idx="38">
                  <c:v>88.099000000000004</c:v>
                </c:pt>
                <c:pt idx="39">
                  <c:v>86.23</c:v>
                </c:pt>
                <c:pt idx="40">
                  <c:v>84.16</c:v>
                </c:pt>
                <c:pt idx="41">
                  <c:v>84.22</c:v>
                </c:pt>
                <c:pt idx="42">
                  <c:v>81.69</c:v>
                </c:pt>
                <c:pt idx="43">
                  <c:v>75.709000000000003</c:v>
                </c:pt>
                <c:pt idx="44">
                  <c:v>74</c:v>
                </c:pt>
                <c:pt idx="45">
                  <c:v>71.769000000000005</c:v>
                </c:pt>
                <c:pt idx="46">
                  <c:v>68.47</c:v>
                </c:pt>
                <c:pt idx="47">
                  <c:v>67.75</c:v>
                </c:pt>
              </c:numCache>
            </c:numRef>
          </c:val>
          <c:extLst>
            <c:ext xmlns:c16="http://schemas.microsoft.com/office/drawing/2014/chart" uri="{C3380CC4-5D6E-409C-BE32-E72D297353CC}">
              <c16:uniqueId val="{00000000-EF8A-4E9E-8502-FBBAACBA34E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59.11</c:v>
                </c:pt>
                <c:pt idx="1">
                  <c:v>57.24</c:v>
                </c:pt>
                <c:pt idx="2">
                  <c:v>56.819000000000003</c:v>
                </c:pt>
                <c:pt idx="3">
                  <c:v>58.54</c:v>
                </c:pt>
                <c:pt idx="4">
                  <c:v>60.68</c:v>
                </c:pt>
                <c:pt idx="5">
                  <c:v>57.59</c:v>
                </c:pt>
                <c:pt idx="6">
                  <c:v>56.889000000000003</c:v>
                </c:pt>
                <c:pt idx="7">
                  <c:v>58.33</c:v>
                </c:pt>
                <c:pt idx="8">
                  <c:v>61.31</c:v>
                </c:pt>
                <c:pt idx="9">
                  <c:v>59.189</c:v>
                </c:pt>
                <c:pt idx="10">
                  <c:v>64.290000000000006</c:v>
                </c:pt>
                <c:pt idx="11">
                  <c:v>63</c:v>
                </c:pt>
                <c:pt idx="12">
                  <c:v>63.709000000000003</c:v>
                </c:pt>
                <c:pt idx="13">
                  <c:v>64.08</c:v>
                </c:pt>
                <c:pt idx="14">
                  <c:v>66.838999999999999</c:v>
                </c:pt>
                <c:pt idx="15">
                  <c:v>70.73</c:v>
                </c:pt>
                <c:pt idx="16">
                  <c:v>72.948999999999998</c:v>
                </c:pt>
                <c:pt idx="17">
                  <c:v>74.430000000000007</c:v>
                </c:pt>
                <c:pt idx="18">
                  <c:v>73.540000000000006</c:v>
                </c:pt>
                <c:pt idx="19">
                  <c:v>75.680000000000007</c:v>
                </c:pt>
                <c:pt idx="20">
                  <c:v>76.948999999999998</c:v>
                </c:pt>
                <c:pt idx="21">
                  <c:v>78.66</c:v>
                </c:pt>
                <c:pt idx="22">
                  <c:v>76.239000000000004</c:v>
                </c:pt>
                <c:pt idx="23">
                  <c:v>80.519000000000005</c:v>
                </c:pt>
                <c:pt idx="24">
                  <c:v>81.918999999999997</c:v>
                </c:pt>
                <c:pt idx="25">
                  <c:v>80.489000000000004</c:v>
                </c:pt>
                <c:pt idx="26">
                  <c:v>77.540000000000006</c:v>
                </c:pt>
                <c:pt idx="27">
                  <c:v>77.010000000000005</c:v>
                </c:pt>
                <c:pt idx="28">
                  <c:v>80.12</c:v>
                </c:pt>
                <c:pt idx="29">
                  <c:v>78.028999999999996</c:v>
                </c:pt>
                <c:pt idx="30">
                  <c:v>81.66</c:v>
                </c:pt>
                <c:pt idx="31">
                  <c:v>80.61</c:v>
                </c:pt>
                <c:pt idx="32">
                  <c:v>78.61</c:v>
                </c:pt>
                <c:pt idx="33">
                  <c:v>77.25</c:v>
                </c:pt>
                <c:pt idx="34">
                  <c:v>78.36</c:v>
                </c:pt>
                <c:pt idx="35">
                  <c:v>75.010000000000005</c:v>
                </c:pt>
                <c:pt idx="36">
                  <c:v>78.308999999999997</c:v>
                </c:pt>
                <c:pt idx="37">
                  <c:v>87.138999999999996</c:v>
                </c:pt>
                <c:pt idx="38">
                  <c:v>88.29</c:v>
                </c:pt>
                <c:pt idx="39">
                  <c:v>87.459000000000003</c:v>
                </c:pt>
                <c:pt idx="40">
                  <c:v>84.58</c:v>
                </c:pt>
                <c:pt idx="41">
                  <c:v>83.93</c:v>
                </c:pt>
                <c:pt idx="42">
                  <c:v>82.01</c:v>
                </c:pt>
                <c:pt idx="43">
                  <c:v>76.099000000000004</c:v>
                </c:pt>
                <c:pt idx="44">
                  <c:v>73.819000000000003</c:v>
                </c:pt>
                <c:pt idx="45">
                  <c:v>72.418999999999997</c:v>
                </c:pt>
                <c:pt idx="46">
                  <c:v>68.528999999999996</c:v>
                </c:pt>
                <c:pt idx="47">
                  <c:v>67.900000000000006</c:v>
                </c:pt>
              </c:numCache>
            </c:numRef>
          </c:val>
          <c:extLst>
            <c:ext xmlns:c16="http://schemas.microsoft.com/office/drawing/2014/chart" uri="{C3380CC4-5D6E-409C-BE32-E72D297353CC}">
              <c16:uniqueId val="{00000001-EF8A-4E9E-8502-FBBAACBA34E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75.819999999999993</c:v>
                </c:pt>
                <c:pt idx="1">
                  <c:v>71.400000000000006</c:v>
                </c:pt>
                <c:pt idx="2">
                  <c:v>73.677000000000007</c:v>
                </c:pt>
                <c:pt idx="3">
                  <c:v>75.953999999999994</c:v>
                </c:pt>
                <c:pt idx="4">
                  <c:v>80.375</c:v>
                </c:pt>
                <c:pt idx="5">
                  <c:v>76.355999999999995</c:v>
                </c:pt>
                <c:pt idx="6">
                  <c:v>78.097999999999999</c:v>
                </c:pt>
                <c:pt idx="7">
                  <c:v>78.5</c:v>
                </c:pt>
                <c:pt idx="8">
                  <c:v>81.179000000000002</c:v>
                </c:pt>
                <c:pt idx="9">
                  <c:v>77.16</c:v>
                </c:pt>
                <c:pt idx="10">
                  <c:v>79.972999999999999</c:v>
                </c:pt>
                <c:pt idx="11">
                  <c:v>81.447000000000003</c:v>
                </c:pt>
                <c:pt idx="12">
                  <c:v>81.849000000000004</c:v>
                </c:pt>
                <c:pt idx="13">
                  <c:v>81.179000000000002</c:v>
                </c:pt>
                <c:pt idx="14">
                  <c:v>82.384</c:v>
                </c:pt>
                <c:pt idx="15">
                  <c:v>86.135000000000005</c:v>
                </c:pt>
                <c:pt idx="16">
                  <c:v>88.947999999999993</c:v>
                </c:pt>
                <c:pt idx="17">
                  <c:v>89.885999999999996</c:v>
                </c:pt>
                <c:pt idx="18">
                  <c:v>87.608999999999995</c:v>
                </c:pt>
                <c:pt idx="19">
                  <c:v>90.421999999999997</c:v>
                </c:pt>
                <c:pt idx="20">
                  <c:v>90.153999999999996</c:v>
                </c:pt>
                <c:pt idx="21">
                  <c:v>92.430999999999997</c:v>
                </c:pt>
                <c:pt idx="29">
                  <c:v>91.494</c:v>
                </c:pt>
                <c:pt idx="30">
                  <c:v>93.503</c:v>
                </c:pt>
                <c:pt idx="31">
                  <c:v>93.771000000000001</c:v>
                </c:pt>
                <c:pt idx="32">
                  <c:v>89.617999999999995</c:v>
                </c:pt>
                <c:pt idx="33">
                  <c:v>88.278999999999996</c:v>
                </c:pt>
                <c:pt idx="34">
                  <c:v>93.503</c:v>
                </c:pt>
                <c:pt idx="35">
                  <c:v>90.02</c:v>
                </c:pt>
                <c:pt idx="36">
                  <c:v>93.234999999999999</c:v>
                </c:pt>
                <c:pt idx="37">
                  <c:v>100.46</c:v>
                </c:pt>
                <c:pt idx="38">
                  <c:v>101.8</c:v>
                </c:pt>
                <c:pt idx="39">
                  <c:v>101.54</c:v>
                </c:pt>
                <c:pt idx="40">
                  <c:v>98.861000000000004</c:v>
                </c:pt>
                <c:pt idx="41">
                  <c:v>97.522000000000006</c:v>
                </c:pt>
                <c:pt idx="42">
                  <c:v>95.244</c:v>
                </c:pt>
                <c:pt idx="43">
                  <c:v>87.608999999999995</c:v>
                </c:pt>
                <c:pt idx="44">
                  <c:v>86.001000000000005</c:v>
                </c:pt>
                <c:pt idx="45">
                  <c:v>87.474999999999994</c:v>
                </c:pt>
                <c:pt idx="46">
                  <c:v>83.385999999999996</c:v>
                </c:pt>
                <c:pt idx="47">
                  <c:v>83.031000000000006</c:v>
                </c:pt>
              </c:numCache>
            </c:numRef>
          </c:val>
          <c:extLst>
            <c:ext xmlns:c16="http://schemas.microsoft.com/office/drawing/2014/chart" uri="{C3380CC4-5D6E-409C-BE32-E72D297353CC}">
              <c16:uniqueId val="{00000002-EF8A-4E9E-8502-FBBAACBA34E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3.4140999999999999</c:v>
                </c:pt>
                <c:pt idx="1">
                  <c:v>3.4325999999999999</c:v>
                </c:pt>
                <c:pt idx="2">
                  <c:v>3.4748999999999999</c:v>
                </c:pt>
                <c:pt idx="3">
                  <c:v>3.6225000000000001</c:v>
                </c:pt>
                <c:pt idx="4">
                  <c:v>3.6808999999999998</c:v>
                </c:pt>
                <c:pt idx="5">
                  <c:v>3.754</c:v>
                </c:pt>
                <c:pt idx="6">
                  <c:v>3.8954</c:v>
                </c:pt>
                <c:pt idx="7">
                  <c:v>3.7833999999999999</c:v>
                </c:pt>
                <c:pt idx="8">
                  <c:v>3.8961999999999999</c:v>
                </c:pt>
                <c:pt idx="9">
                  <c:v>3.9775999999999998</c:v>
                </c:pt>
                <c:pt idx="10">
                  <c:v>4.1167999999999996</c:v>
                </c:pt>
                <c:pt idx="11">
                  <c:v>4.1772</c:v>
                </c:pt>
                <c:pt idx="12">
                  <c:v>4.1059000000000001</c:v>
                </c:pt>
                <c:pt idx="13">
                  <c:v>4.0301</c:v>
                </c:pt>
                <c:pt idx="14">
                  <c:v>3.9596</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2.9460000000000002</c:v>
                </c:pt>
                <c:pt idx="36">
                  <c:v>2.6547000000000001</c:v>
                </c:pt>
                <c:pt idx="37">
                  <c:v>2.4289000000000001</c:v>
                </c:pt>
                <c:pt idx="38">
                  <c:v>2.4506000000000001</c:v>
                </c:pt>
                <c:pt idx="39">
                  <c:v>2.4506000000000001</c:v>
                </c:pt>
                <c:pt idx="40">
                  <c:v>2.5019</c:v>
                </c:pt>
                <c:pt idx="41">
                  <c:v>2.5072999999999999</c:v>
                </c:pt>
                <c:pt idx="42">
                  <c:v>2.5072999999999999</c:v>
                </c:pt>
                <c:pt idx="43">
                  <c:v>2.6208</c:v>
                </c:pt>
                <c:pt idx="44">
                  <c:v>2.6208</c:v>
                </c:pt>
                <c:pt idx="45">
                  <c:v>2.5182000000000002</c:v>
                </c:pt>
                <c:pt idx="46">
                  <c:v>2.6337999999999999</c:v>
                </c:pt>
                <c:pt idx="47">
                  <c:v>2.7063999999999999</c:v>
                </c:pt>
              </c:numCache>
            </c:numRef>
          </c:val>
          <c:extLst>
            <c:ext xmlns:c16="http://schemas.microsoft.com/office/drawing/2014/chart" uri="{C3380CC4-5D6E-409C-BE32-E72D297353CC}">
              <c16:uniqueId val="{00000003-EF8A-4E9E-8502-FBBAACBA34E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289.5</c:v>
                </c:pt>
                <c:pt idx="1">
                  <c:v>281.04000000000002</c:v>
                </c:pt>
                <c:pt idx="2">
                  <c:v>260.02</c:v>
                </c:pt>
                <c:pt idx="3">
                  <c:v>273.24</c:v>
                </c:pt>
                <c:pt idx="4">
                  <c:v>316.47000000000003</c:v>
                </c:pt>
                <c:pt idx="5">
                  <c:v>290.93</c:v>
                </c:pt>
                <c:pt idx="6">
                  <c:v>284.2</c:v>
                </c:pt>
                <c:pt idx="7">
                  <c:v>277.18</c:v>
                </c:pt>
                <c:pt idx="8">
                  <c:v>300.54000000000002</c:v>
                </c:pt>
                <c:pt idx="9">
                  <c:v>296.39999999999998</c:v>
                </c:pt>
                <c:pt idx="10">
                  <c:v>343.24</c:v>
                </c:pt>
                <c:pt idx="11">
                  <c:v>339.7</c:v>
                </c:pt>
                <c:pt idx="12">
                  <c:v>350.41</c:v>
                </c:pt>
                <c:pt idx="13">
                  <c:v>355.35</c:v>
                </c:pt>
                <c:pt idx="14">
                  <c:v>375.58</c:v>
                </c:pt>
                <c:pt idx="15">
                  <c:v>418.88</c:v>
                </c:pt>
                <c:pt idx="16">
                  <c:v>449.65</c:v>
                </c:pt>
                <c:pt idx="17">
                  <c:v>457.88</c:v>
                </c:pt>
                <c:pt idx="18">
                  <c:v>450.77</c:v>
                </c:pt>
                <c:pt idx="19">
                  <c:v>475.08</c:v>
                </c:pt>
                <c:pt idx="20">
                  <c:v>478.77</c:v>
                </c:pt>
                <c:pt idx="21">
                  <c:v>504.28</c:v>
                </c:pt>
                <c:pt idx="22">
                  <c:v>491.44</c:v>
                </c:pt>
                <c:pt idx="23">
                  <c:v>511.37</c:v>
                </c:pt>
                <c:pt idx="24">
                  <c:v>505.14</c:v>
                </c:pt>
                <c:pt idx="25">
                  <c:v>502.86</c:v>
                </c:pt>
                <c:pt idx="26">
                  <c:v>474.09</c:v>
                </c:pt>
                <c:pt idx="27">
                  <c:v>473.75</c:v>
                </c:pt>
                <c:pt idx="28">
                  <c:v>509.07</c:v>
                </c:pt>
                <c:pt idx="29">
                  <c:v>480.51</c:v>
                </c:pt>
                <c:pt idx="30">
                  <c:v>502.71</c:v>
                </c:pt>
                <c:pt idx="31">
                  <c:v>503.93</c:v>
                </c:pt>
                <c:pt idx="32">
                  <c:v>489.9</c:v>
                </c:pt>
                <c:pt idx="33">
                  <c:v>476.45</c:v>
                </c:pt>
                <c:pt idx="34">
                  <c:v>466.23</c:v>
                </c:pt>
                <c:pt idx="35">
                  <c:v>430.59</c:v>
                </c:pt>
                <c:pt idx="36">
                  <c:v>444.27</c:v>
                </c:pt>
                <c:pt idx="37">
                  <c:v>533.04</c:v>
                </c:pt>
                <c:pt idx="38">
                  <c:v>541.80999999999995</c:v>
                </c:pt>
                <c:pt idx="39">
                  <c:v>532.38</c:v>
                </c:pt>
                <c:pt idx="40">
                  <c:v>514.76</c:v>
                </c:pt>
                <c:pt idx="41">
                  <c:v>521.55999999999995</c:v>
                </c:pt>
                <c:pt idx="42">
                  <c:v>510.29</c:v>
                </c:pt>
                <c:pt idx="43">
                  <c:v>467.04</c:v>
                </c:pt>
                <c:pt idx="44">
                  <c:v>446.92</c:v>
                </c:pt>
                <c:pt idx="45">
                  <c:v>425.1</c:v>
                </c:pt>
                <c:pt idx="46">
                  <c:v>379.22</c:v>
                </c:pt>
                <c:pt idx="47">
                  <c:v>352.67</c:v>
                </c:pt>
              </c:numCache>
            </c:numRef>
          </c:val>
          <c:extLst>
            <c:ext xmlns:c16="http://schemas.microsoft.com/office/drawing/2014/chart" uri="{C3380CC4-5D6E-409C-BE32-E72D297353CC}">
              <c16:uniqueId val="{00000004-EF8A-4E9E-8502-FBBAACBA34E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224.52</c:v>
                </c:pt>
                <c:pt idx="1">
                  <c:v>228.3</c:v>
                </c:pt>
                <c:pt idx="2">
                  <c:v>225.56</c:v>
                </c:pt>
                <c:pt idx="3">
                  <c:v>225.69</c:v>
                </c:pt>
                <c:pt idx="4">
                  <c:v>223.82</c:v>
                </c:pt>
                <c:pt idx="5">
                  <c:v>224.08</c:v>
                </c:pt>
                <c:pt idx="6">
                  <c:v>219.98</c:v>
                </c:pt>
                <c:pt idx="7">
                  <c:v>225.2</c:v>
                </c:pt>
                <c:pt idx="8">
                  <c:v>227.05</c:v>
                </c:pt>
                <c:pt idx="9">
                  <c:v>229.01</c:v>
                </c:pt>
                <c:pt idx="10">
                  <c:v>225.07</c:v>
                </c:pt>
                <c:pt idx="11">
                  <c:v>228.02</c:v>
                </c:pt>
                <c:pt idx="12">
                  <c:v>218.93</c:v>
                </c:pt>
                <c:pt idx="13">
                  <c:v>193.15</c:v>
                </c:pt>
                <c:pt idx="14">
                  <c:v>179.87</c:v>
                </c:pt>
                <c:pt idx="15">
                  <c:v>187.35</c:v>
                </c:pt>
                <c:pt idx="16">
                  <c:v>176.24</c:v>
                </c:pt>
                <c:pt idx="17">
                  <c:v>181.55</c:v>
                </c:pt>
                <c:pt idx="18">
                  <c:v>171.29</c:v>
                </c:pt>
                <c:pt idx="19">
                  <c:v>171.41</c:v>
                </c:pt>
                <c:pt idx="20">
                  <c:v>172.66</c:v>
                </c:pt>
                <c:pt idx="21">
                  <c:v>174.37</c:v>
                </c:pt>
                <c:pt idx="22">
                  <c:v>173.83</c:v>
                </c:pt>
                <c:pt idx="23">
                  <c:v>170.69</c:v>
                </c:pt>
                <c:pt idx="24">
                  <c:v>167.94</c:v>
                </c:pt>
                <c:pt idx="25">
                  <c:v>165.57</c:v>
                </c:pt>
                <c:pt idx="26">
                  <c:v>162.91999999999999</c:v>
                </c:pt>
                <c:pt idx="27">
                  <c:v>166.19</c:v>
                </c:pt>
                <c:pt idx="28">
                  <c:v>174.2</c:v>
                </c:pt>
                <c:pt idx="29">
                  <c:v>177.33</c:v>
                </c:pt>
                <c:pt idx="30">
                  <c:v>181.15</c:v>
                </c:pt>
                <c:pt idx="31">
                  <c:v>185.51</c:v>
                </c:pt>
                <c:pt idx="32">
                  <c:v>195.33</c:v>
                </c:pt>
                <c:pt idx="33">
                  <c:v>216.7</c:v>
                </c:pt>
                <c:pt idx="34">
                  <c:v>233.12</c:v>
                </c:pt>
                <c:pt idx="35">
                  <c:v>249.05</c:v>
                </c:pt>
                <c:pt idx="36">
                  <c:v>248.07</c:v>
                </c:pt>
                <c:pt idx="37">
                  <c:v>234.84</c:v>
                </c:pt>
                <c:pt idx="38">
                  <c:v>239.16</c:v>
                </c:pt>
                <c:pt idx="39">
                  <c:v>247.35</c:v>
                </c:pt>
                <c:pt idx="40">
                  <c:v>249.82</c:v>
                </c:pt>
                <c:pt idx="41">
                  <c:v>249.5</c:v>
                </c:pt>
                <c:pt idx="42">
                  <c:v>245.39</c:v>
                </c:pt>
                <c:pt idx="43">
                  <c:v>244.76</c:v>
                </c:pt>
                <c:pt idx="44">
                  <c:v>243.24</c:v>
                </c:pt>
                <c:pt idx="45">
                  <c:v>234.1</c:v>
                </c:pt>
                <c:pt idx="46">
                  <c:v>227.84</c:v>
                </c:pt>
                <c:pt idx="47">
                  <c:v>231.03</c:v>
                </c:pt>
              </c:numCache>
            </c:numRef>
          </c:val>
          <c:extLst>
            <c:ext xmlns:c16="http://schemas.microsoft.com/office/drawing/2014/chart" uri="{C3380CC4-5D6E-409C-BE32-E72D297353CC}">
              <c16:uniqueId val="{00000000-5B2B-4813-BC45-296F521C41D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222.75</c:v>
                </c:pt>
                <c:pt idx="1">
                  <c:v>227.13</c:v>
                </c:pt>
                <c:pt idx="2">
                  <c:v>225.6</c:v>
                </c:pt>
                <c:pt idx="3">
                  <c:v>225.44</c:v>
                </c:pt>
                <c:pt idx="4">
                  <c:v>222.71</c:v>
                </c:pt>
                <c:pt idx="5">
                  <c:v>221.02</c:v>
                </c:pt>
                <c:pt idx="6">
                  <c:v>220.89</c:v>
                </c:pt>
                <c:pt idx="7">
                  <c:v>223.21</c:v>
                </c:pt>
                <c:pt idx="8">
                  <c:v>227.21</c:v>
                </c:pt>
                <c:pt idx="9">
                  <c:v>226.17</c:v>
                </c:pt>
                <c:pt idx="10">
                  <c:v>227.21</c:v>
                </c:pt>
                <c:pt idx="11">
                  <c:v>224.74</c:v>
                </c:pt>
                <c:pt idx="12">
                  <c:v>219.36</c:v>
                </c:pt>
                <c:pt idx="13">
                  <c:v>192.68</c:v>
                </c:pt>
                <c:pt idx="14">
                  <c:v>180.92</c:v>
                </c:pt>
                <c:pt idx="15">
                  <c:v>183.42</c:v>
                </c:pt>
                <c:pt idx="16">
                  <c:v>175.7</c:v>
                </c:pt>
                <c:pt idx="17">
                  <c:v>178.86</c:v>
                </c:pt>
                <c:pt idx="18">
                  <c:v>171.05</c:v>
                </c:pt>
                <c:pt idx="19">
                  <c:v>171.94</c:v>
                </c:pt>
                <c:pt idx="20">
                  <c:v>170.41</c:v>
                </c:pt>
                <c:pt idx="21">
                  <c:v>172.89</c:v>
                </c:pt>
                <c:pt idx="22">
                  <c:v>174.99</c:v>
                </c:pt>
                <c:pt idx="23">
                  <c:v>170.95</c:v>
                </c:pt>
                <c:pt idx="24">
                  <c:v>168.17</c:v>
                </c:pt>
                <c:pt idx="25">
                  <c:v>163.69</c:v>
                </c:pt>
                <c:pt idx="26">
                  <c:v>164.07</c:v>
                </c:pt>
                <c:pt idx="27">
                  <c:v>166.12</c:v>
                </c:pt>
                <c:pt idx="28">
                  <c:v>174.02</c:v>
                </c:pt>
                <c:pt idx="29">
                  <c:v>175.76</c:v>
                </c:pt>
                <c:pt idx="30">
                  <c:v>180.25</c:v>
                </c:pt>
                <c:pt idx="31">
                  <c:v>183.21</c:v>
                </c:pt>
                <c:pt idx="32">
                  <c:v>194.04</c:v>
                </c:pt>
                <c:pt idx="33">
                  <c:v>214.16</c:v>
                </c:pt>
                <c:pt idx="34">
                  <c:v>233.1</c:v>
                </c:pt>
                <c:pt idx="35">
                  <c:v>243.5</c:v>
                </c:pt>
                <c:pt idx="36">
                  <c:v>246.41</c:v>
                </c:pt>
                <c:pt idx="37">
                  <c:v>231.48</c:v>
                </c:pt>
                <c:pt idx="38">
                  <c:v>239.05</c:v>
                </c:pt>
                <c:pt idx="39">
                  <c:v>248.01</c:v>
                </c:pt>
                <c:pt idx="40">
                  <c:v>245.96</c:v>
                </c:pt>
                <c:pt idx="41">
                  <c:v>248.66</c:v>
                </c:pt>
                <c:pt idx="42">
                  <c:v>245.06</c:v>
                </c:pt>
                <c:pt idx="43">
                  <c:v>242.69</c:v>
                </c:pt>
                <c:pt idx="44">
                  <c:v>240.06</c:v>
                </c:pt>
                <c:pt idx="45">
                  <c:v>231.73</c:v>
                </c:pt>
                <c:pt idx="46">
                  <c:v>226.01</c:v>
                </c:pt>
                <c:pt idx="47">
                  <c:v>230.57</c:v>
                </c:pt>
              </c:numCache>
            </c:numRef>
          </c:val>
          <c:extLst>
            <c:ext xmlns:c16="http://schemas.microsoft.com/office/drawing/2014/chart" uri="{C3380CC4-5D6E-409C-BE32-E72D297353CC}">
              <c16:uniqueId val="{00000001-5B2B-4813-BC45-296F521C41D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393.41</c:v>
                </c:pt>
                <c:pt idx="1">
                  <c:v>398.16</c:v>
                </c:pt>
                <c:pt idx="2">
                  <c:v>386.52</c:v>
                </c:pt>
                <c:pt idx="3">
                  <c:v>379.83</c:v>
                </c:pt>
                <c:pt idx="4">
                  <c:v>381.24</c:v>
                </c:pt>
                <c:pt idx="5">
                  <c:v>383.97</c:v>
                </c:pt>
                <c:pt idx="6">
                  <c:v>385.06</c:v>
                </c:pt>
                <c:pt idx="7">
                  <c:v>386.76</c:v>
                </c:pt>
                <c:pt idx="8">
                  <c:v>397.85</c:v>
                </c:pt>
                <c:pt idx="9">
                  <c:v>396.55</c:v>
                </c:pt>
                <c:pt idx="10">
                  <c:v>397.53</c:v>
                </c:pt>
                <c:pt idx="11">
                  <c:v>393.46</c:v>
                </c:pt>
                <c:pt idx="12">
                  <c:v>377.62</c:v>
                </c:pt>
                <c:pt idx="13">
                  <c:v>298.91000000000003</c:v>
                </c:pt>
                <c:pt idx="14">
                  <c:v>243.76</c:v>
                </c:pt>
                <c:pt idx="15">
                  <c:v>255.36</c:v>
                </c:pt>
                <c:pt idx="16">
                  <c:v>220.43</c:v>
                </c:pt>
                <c:pt idx="17">
                  <c:v>230.25</c:v>
                </c:pt>
                <c:pt idx="18">
                  <c:v>218.88</c:v>
                </c:pt>
                <c:pt idx="19">
                  <c:v>218.66</c:v>
                </c:pt>
                <c:pt idx="20">
                  <c:v>219</c:v>
                </c:pt>
                <c:pt idx="21">
                  <c:v>226.78</c:v>
                </c:pt>
                <c:pt idx="22">
                  <c:v>232.47</c:v>
                </c:pt>
                <c:pt idx="23">
                  <c:v>230.96</c:v>
                </c:pt>
                <c:pt idx="24">
                  <c:v>231.24</c:v>
                </c:pt>
                <c:pt idx="25">
                  <c:v>222.82</c:v>
                </c:pt>
                <c:pt idx="26">
                  <c:v>231.66</c:v>
                </c:pt>
                <c:pt idx="27">
                  <c:v>245.06</c:v>
                </c:pt>
                <c:pt idx="28">
                  <c:v>261.52999999999997</c:v>
                </c:pt>
                <c:pt idx="29">
                  <c:v>269.38</c:v>
                </c:pt>
                <c:pt idx="30">
                  <c:v>279.44</c:v>
                </c:pt>
                <c:pt idx="31">
                  <c:v>292.7</c:v>
                </c:pt>
                <c:pt idx="32">
                  <c:v>320.37</c:v>
                </c:pt>
                <c:pt idx="33">
                  <c:v>364.28</c:v>
                </c:pt>
                <c:pt idx="34">
                  <c:v>416.06</c:v>
                </c:pt>
                <c:pt idx="35">
                  <c:v>448.78</c:v>
                </c:pt>
                <c:pt idx="36">
                  <c:v>466.57</c:v>
                </c:pt>
                <c:pt idx="37">
                  <c:v>436.94</c:v>
                </c:pt>
                <c:pt idx="38">
                  <c:v>444.4</c:v>
                </c:pt>
                <c:pt idx="39">
                  <c:v>463</c:v>
                </c:pt>
                <c:pt idx="40">
                  <c:v>462.4</c:v>
                </c:pt>
                <c:pt idx="41">
                  <c:v>468.4</c:v>
                </c:pt>
                <c:pt idx="42">
                  <c:v>458.46</c:v>
                </c:pt>
                <c:pt idx="43">
                  <c:v>453.36</c:v>
                </c:pt>
                <c:pt idx="44">
                  <c:v>448.16</c:v>
                </c:pt>
                <c:pt idx="45">
                  <c:v>431.91</c:v>
                </c:pt>
                <c:pt idx="46">
                  <c:v>406.55</c:v>
                </c:pt>
                <c:pt idx="47">
                  <c:v>412.65</c:v>
                </c:pt>
              </c:numCache>
            </c:numRef>
          </c:val>
          <c:extLst>
            <c:ext xmlns:c16="http://schemas.microsoft.com/office/drawing/2014/chart" uri="{C3380CC4-5D6E-409C-BE32-E72D297353CC}">
              <c16:uniqueId val="{00000002-5B2B-4813-BC45-296F521C41D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328.11</c:v>
                </c:pt>
                <c:pt idx="1">
                  <c:v>332</c:v>
                </c:pt>
                <c:pt idx="2">
                  <c:v>327.7</c:v>
                </c:pt>
                <c:pt idx="3">
                  <c:v>310.72000000000003</c:v>
                </c:pt>
                <c:pt idx="4">
                  <c:v>316.51</c:v>
                </c:pt>
                <c:pt idx="5">
                  <c:v>324.62</c:v>
                </c:pt>
                <c:pt idx="6">
                  <c:v>318.23</c:v>
                </c:pt>
                <c:pt idx="7">
                  <c:v>321.07</c:v>
                </c:pt>
                <c:pt idx="8">
                  <c:v>329.41</c:v>
                </c:pt>
                <c:pt idx="9">
                  <c:v>346.73</c:v>
                </c:pt>
                <c:pt idx="10">
                  <c:v>358.79</c:v>
                </c:pt>
                <c:pt idx="11">
                  <c:v>356.85</c:v>
                </c:pt>
                <c:pt idx="12">
                  <c:v>338.45</c:v>
                </c:pt>
                <c:pt idx="13">
                  <c:v>277.81</c:v>
                </c:pt>
                <c:pt idx="14">
                  <c:v>238.48</c:v>
                </c:pt>
                <c:pt idx="15">
                  <c:v>248.06</c:v>
                </c:pt>
                <c:pt idx="16">
                  <c:v>217.55</c:v>
                </c:pt>
                <c:pt idx="17">
                  <c:v>228.82</c:v>
                </c:pt>
                <c:pt idx="18">
                  <c:v>219.97</c:v>
                </c:pt>
                <c:pt idx="19">
                  <c:v>216.86</c:v>
                </c:pt>
                <c:pt idx="20">
                  <c:v>219.9</c:v>
                </c:pt>
                <c:pt idx="21">
                  <c:v>222.44</c:v>
                </c:pt>
                <c:pt idx="22">
                  <c:v>223.12</c:v>
                </c:pt>
                <c:pt idx="23">
                  <c:v>223.82</c:v>
                </c:pt>
                <c:pt idx="24">
                  <c:v>220.33</c:v>
                </c:pt>
                <c:pt idx="25">
                  <c:v>218.46</c:v>
                </c:pt>
                <c:pt idx="26">
                  <c:v>224.81</c:v>
                </c:pt>
                <c:pt idx="27">
                  <c:v>235.66</c:v>
                </c:pt>
                <c:pt idx="28">
                  <c:v>224.88</c:v>
                </c:pt>
                <c:pt idx="29">
                  <c:v>229.14</c:v>
                </c:pt>
                <c:pt idx="30">
                  <c:v>237.63</c:v>
                </c:pt>
                <c:pt idx="31">
                  <c:v>245.22</c:v>
                </c:pt>
                <c:pt idx="32">
                  <c:v>265.41000000000003</c:v>
                </c:pt>
                <c:pt idx="33">
                  <c:v>302.58</c:v>
                </c:pt>
                <c:pt idx="34">
                  <c:v>344.63</c:v>
                </c:pt>
                <c:pt idx="35">
                  <c:v>369.65</c:v>
                </c:pt>
                <c:pt idx="36">
                  <c:v>375.52</c:v>
                </c:pt>
                <c:pt idx="37">
                  <c:v>355.48</c:v>
                </c:pt>
                <c:pt idx="38">
                  <c:v>361.49</c:v>
                </c:pt>
                <c:pt idx="39">
                  <c:v>372.44</c:v>
                </c:pt>
                <c:pt idx="40">
                  <c:v>377.3</c:v>
                </c:pt>
                <c:pt idx="41">
                  <c:v>380.98</c:v>
                </c:pt>
                <c:pt idx="42">
                  <c:v>370.35</c:v>
                </c:pt>
                <c:pt idx="43">
                  <c:v>371.71</c:v>
                </c:pt>
                <c:pt idx="44">
                  <c:v>363.39</c:v>
                </c:pt>
                <c:pt idx="45">
                  <c:v>354.24</c:v>
                </c:pt>
                <c:pt idx="46">
                  <c:v>334.92</c:v>
                </c:pt>
                <c:pt idx="47">
                  <c:v>342.58</c:v>
                </c:pt>
              </c:numCache>
            </c:numRef>
          </c:val>
          <c:extLst>
            <c:ext xmlns:c16="http://schemas.microsoft.com/office/drawing/2014/chart" uri="{C3380CC4-5D6E-409C-BE32-E72D297353CC}">
              <c16:uniqueId val="{00000003-5B2B-4813-BC45-296F521C41D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6687.6</c:v>
                </c:pt>
                <c:pt idx="1">
                  <c:v>6493.73</c:v>
                </c:pt>
                <c:pt idx="2">
                  <c:v>6494.5</c:v>
                </c:pt>
                <c:pt idx="3">
                  <c:v>6412.16</c:v>
                </c:pt>
                <c:pt idx="4">
                  <c:v>6455.88</c:v>
                </c:pt>
                <c:pt idx="5">
                  <c:v>6348</c:v>
                </c:pt>
                <c:pt idx="6">
                  <c:v>6321.11</c:v>
                </c:pt>
                <c:pt idx="7">
                  <c:v>6306.65</c:v>
                </c:pt>
                <c:pt idx="8">
                  <c:v>6324.38</c:v>
                </c:pt>
                <c:pt idx="9">
                  <c:v>6433.48</c:v>
                </c:pt>
                <c:pt idx="10">
                  <c:v>6525.83</c:v>
                </c:pt>
                <c:pt idx="11">
                  <c:v>6644.3</c:v>
                </c:pt>
                <c:pt idx="12">
                  <c:v>6716.9</c:v>
                </c:pt>
                <c:pt idx="13">
                  <c:v>6745.43</c:v>
                </c:pt>
                <c:pt idx="14">
                  <c:v>6799.02</c:v>
                </c:pt>
                <c:pt idx="15">
                  <c:v>6975.34</c:v>
                </c:pt>
                <c:pt idx="16">
                  <c:v>7216.61</c:v>
                </c:pt>
                <c:pt idx="17">
                  <c:v>7357.13</c:v>
                </c:pt>
                <c:pt idx="18">
                  <c:v>7441.62</c:v>
                </c:pt>
                <c:pt idx="19">
                  <c:v>7525.72</c:v>
                </c:pt>
                <c:pt idx="20">
                  <c:v>7621.45</c:v>
                </c:pt>
                <c:pt idx="21">
                  <c:v>7708.3</c:v>
                </c:pt>
                <c:pt idx="22">
                  <c:v>7784.03</c:v>
                </c:pt>
                <c:pt idx="23">
                  <c:v>7809.11</c:v>
                </c:pt>
                <c:pt idx="24">
                  <c:v>7778.74</c:v>
                </c:pt>
                <c:pt idx="25">
                  <c:v>7707.84</c:v>
                </c:pt>
                <c:pt idx="26">
                  <c:v>7623.44</c:v>
                </c:pt>
                <c:pt idx="27">
                  <c:v>7666.69</c:v>
                </c:pt>
                <c:pt idx="28">
                  <c:v>7806.33</c:v>
                </c:pt>
                <c:pt idx="29">
                  <c:v>7811.96</c:v>
                </c:pt>
                <c:pt idx="30">
                  <c:v>7852.79</c:v>
                </c:pt>
                <c:pt idx="31">
                  <c:v>7822.39</c:v>
                </c:pt>
                <c:pt idx="32">
                  <c:v>7668.96</c:v>
                </c:pt>
                <c:pt idx="33">
                  <c:v>7597.52</c:v>
                </c:pt>
                <c:pt idx="34">
                  <c:v>7448.41</c:v>
                </c:pt>
                <c:pt idx="35">
                  <c:v>7360.7</c:v>
                </c:pt>
                <c:pt idx="36">
                  <c:v>7447.42</c:v>
                </c:pt>
                <c:pt idx="37">
                  <c:v>7611.73</c:v>
                </c:pt>
                <c:pt idx="38">
                  <c:v>7641.79</c:v>
                </c:pt>
                <c:pt idx="39">
                  <c:v>7679.21</c:v>
                </c:pt>
                <c:pt idx="40">
                  <c:v>7615.18</c:v>
                </c:pt>
                <c:pt idx="41">
                  <c:v>7594.07</c:v>
                </c:pt>
                <c:pt idx="42">
                  <c:v>7492.36</c:v>
                </c:pt>
                <c:pt idx="43">
                  <c:v>7354.17</c:v>
                </c:pt>
                <c:pt idx="44">
                  <c:v>7226.42</c:v>
                </c:pt>
                <c:pt idx="45">
                  <c:v>7028.24</c:v>
                </c:pt>
                <c:pt idx="46">
                  <c:v>6785.88</c:v>
                </c:pt>
                <c:pt idx="47">
                  <c:v>6564.58</c:v>
                </c:pt>
              </c:numCache>
            </c:numRef>
          </c:val>
          <c:smooth val="0"/>
          <c:extLst>
            <c:ext xmlns:c16="http://schemas.microsoft.com/office/drawing/2014/chart" uri="{C3380CC4-5D6E-409C-BE32-E72D297353CC}">
              <c16:uniqueId val="{00000000-F184-471B-ACA2-DBC925BA92E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6776.57791</c:v>
                </c:pt>
                <c:pt idx="1">
                  <c:v>6642.8905500000001</c:v>
                </c:pt>
                <c:pt idx="2">
                  <c:v>6517.8664399999998</c:v>
                </c:pt>
                <c:pt idx="3">
                  <c:v>6432.3163100000002</c:v>
                </c:pt>
                <c:pt idx="4">
                  <c:v>6374.2572300000002</c:v>
                </c:pt>
                <c:pt idx="5">
                  <c:v>6333.6618099999996</c:v>
                </c:pt>
                <c:pt idx="6">
                  <c:v>6312.8630000000003</c:v>
                </c:pt>
                <c:pt idx="7">
                  <c:v>6326.7136799999998</c:v>
                </c:pt>
                <c:pt idx="8">
                  <c:v>6360.1519099999996</c:v>
                </c:pt>
                <c:pt idx="9">
                  <c:v>6452.2977000000001</c:v>
                </c:pt>
                <c:pt idx="10">
                  <c:v>6531.3187699999999</c:v>
                </c:pt>
                <c:pt idx="11">
                  <c:v>6603.7686700000004</c:v>
                </c:pt>
                <c:pt idx="12">
                  <c:v>6675.3431600000004</c:v>
                </c:pt>
                <c:pt idx="13">
                  <c:v>6753.1772799999999</c:v>
                </c:pt>
                <c:pt idx="14">
                  <c:v>6941.4886500000002</c:v>
                </c:pt>
                <c:pt idx="15">
                  <c:v>7154.7520199999999</c:v>
                </c:pt>
                <c:pt idx="16">
                  <c:v>7365.9194900000002</c:v>
                </c:pt>
                <c:pt idx="17">
                  <c:v>7548.6913299999997</c:v>
                </c:pt>
                <c:pt idx="18">
                  <c:v>7732.9679999999998</c:v>
                </c:pt>
                <c:pt idx="19">
                  <c:v>7839.0950899999998</c:v>
                </c:pt>
                <c:pt idx="20">
                  <c:v>7936.1393399999997</c:v>
                </c:pt>
                <c:pt idx="21">
                  <c:v>8002.9453999999996</c:v>
                </c:pt>
                <c:pt idx="22">
                  <c:v>8042.0833199999997</c:v>
                </c:pt>
                <c:pt idx="23">
                  <c:v>8048.8374899999999</c:v>
                </c:pt>
                <c:pt idx="24">
                  <c:v>7986.2998900000002</c:v>
                </c:pt>
                <c:pt idx="25">
                  <c:v>7937.1976999999997</c:v>
                </c:pt>
                <c:pt idx="26">
                  <c:v>7881.3955699999997</c:v>
                </c:pt>
                <c:pt idx="27">
                  <c:v>7880.5350399999998</c:v>
                </c:pt>
                <c:pt idx="28">
                  <c:v>8015.5356499999998</c:v>
                </c:pt>
                <c:pt idx="29">
                  <c:v>8027.1234999999997</c:v>
                </c:pt>
                <c:pt idx="30">
                  <c:v>8006.8472400000001</c:v>
                </c:pt>
                <c:pt idx="31">
                  <c:v>7984.3623399999997</c:v>
                </c:pt>
                <c:pt idx="32">
                  <c:v>7912.8673099999996</c:v>
                </c:pt>
                <c:pt idx="33">
                  <c:v>7712.5587299999997</c:v>
                </c:pt>
                <c:pt idx="34">
                  <c:v>7508.0198899999996</c:v>
                </c:pt>
                <c:pt idx="35">
                  <c:v>7475.2510400000001</c:v>
                </c:pt>
                <c:pt idx="36">
                  <c:v>7485.5925100000004</c:v>
                </c:pt>
                <c:pt idx="37">
                  <c:v>7665.8069100000002</c:v>
                </c:pt>
                <c:pt idx="38">
                  <c:v>7709.1174099999998</c:v>
                </c:pt>
                <c:pt idx="39">
                  <c:v>7692.42454</c:v>
                </c:pt>
                <c:pt idx="40">
                  <c:v>7673.8908899999997</c:v>
                </c:pt>
                <c:pt idx="41">
                  <c:v>7639.9503800000002</c:v>
                </c:pt>
                <c:pt idx="42">
                  <c:v>7581.6601700000001</c:v>
                </c:pt>
                <c:pt idx="43">
                  <c:v>7510.6291600000004</c:v>
                </c:pt>
                <c:pt idx="44">
                  <c:v>7404.0223900000001</c:v>
                </c:pt>
                <c:pt idx="45">
                  <c:v>7256.2554700000001</c:v>
                </c:pt>
                <c:pt idx="46">
                  <c:v>7074.9877200000001</c:v>
                </c:pt>
                <c:pt idx="47">
                  <c:v>6906.60736</c:v>
                </c:pt>
              </c:numCache>
            </c:numRef>
          </c:val>
          <c:smooth val="0"/>
          <c:extLst>
            <c:ext xmlns:c16="http://schemas.microsoft.com/office/drawing/2014/chart" uri="{C3380CC4-5D6E-409C-BE32-E72D297353CC}">
              <c16:uniqueId val="{00000001-F184-471B-ACA2-DBC925BA92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5</c:v>
                </c:pt>
                <c:pt idx="1">
                  <c:v>JUE 6</c:v>
                </c:pt>
                <c:pt idx="2">
                  <c:v>VIE 7</c:v>
                </c:pt>
                <c:pt idx="3">
                  <c:v>SAB 8</c:v>
                </c:pt>
                <c:pt idx="4">
                  <c:v>DOM 9</c:v>
                </c:pt>
                <c:pt idx="5">
                  <c:v>LUN 10</c:v>
                </c:pt>
                <c:pt idx="6">
                  <c:v>MAR 11</c:v>
                </c:pt>
                <c:pt idx="7">
                  <c:v>MIE 12</c:v>
                </c:pt>
              </c:strCache>
            </c:strRef>
          </c:cat>
          <c:val>
            <c:numRef>
              <c:f>COSTO_OPE_EJEC!$C$8:$C$15</c:f>
              <c:numCache>
                <c:formatCode>#,##0.0</c:formatCode>
                <c:ptCount val="8"/>
                <c:pt idx="0">
                  <c:v>8262382.8040300002</c:v>
                </c:pt>
                <c:pt idx="1">
                  <c:v>11563806.16886</c:v>
                </c:pt>
                <c:pt idx="2">
                  <c:v>10906433.79982</c:v>
                </c:pt>
                <c:pt idx="3">
                  <c:v>7185545.3193899998</c:v>
                </c:pt>
                <c:pt idx="4">
                  <c:v>7234598.8175799996</c:v>
                </c:pt>
                <c:pt idx="5">
                  <c:v>6655196.7767200004</c:v>
                </c:pt>
                <c:pt idx="6">
                  <c:v>5768054.6874200003</c:v>
                </c:pt>
                <c:pt idx="7">
                  <c:v>5812088.3379499996</c:v>
                </c:pt>
              </c:numCache>
            </c:numRef>
          </c:val>
          <c:extLst>
            <c:ext xmlns:c16="http://schemas.microsoft.com/office/drawing/2014/chart" uri="{C3380CC4-5D6E-409C-BE32-E72D297353CC}">
              <c16:uniqueId val="{00000000-4573-4C4B-8F71-079FB802B15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-3.6305427526549042E-2</c:v>
                </c:pt>
                <c:pt idx="1">
                  <c:v>0.44536684866220566</c:v>
                </c:pt>
                <c:pt idx="2">
                  <c:v>0.47871762430095316</c:v>
                </c:pt>
                <c:pt idx="3">
                  <c:v>-3.2099279041214762E-2</c:v>
                </c:pt>
                <c:pt idx="4">
                  <c:v>0.10642447544060592</c:v>
                </c:pt>
                <c:pt idx="5">
                  <c:v>-9.7536064579650888E-2</c:v>
                </c:pt>
                <c:pt idx="6">
                  <c:v>-6.8845259577053605E-2</c:v>
                </c:pt>
                <c:pt idx="7">
                  <c:v>-3.1805236703272274E-2</c:v>
                </c:pt>
              </c:numCache>
            </c:numRef>
          </c:cat>
          <c:val>
            <c:numRef>
              <c:f>COSTO_OPE_EJEC!$D$8:$D$15</c:f>
              <c:numCache>
                <c:formatCode>#,##0.0</c:formatCode>
                <c:ptCount val="8"/>
                <c:pt idx="0">
                  <c:v>8573652.9394614007</c:v>
                </c:pt>
                <c:pt idx="1">
                  <c:v>8000602.8777836999</c:v>
                </c:pt>
                <c:pt idx="2">
                  <c:v>7375602.7659275997</c:v>
                </c:pt>
                <c:pt idx="3">
                  <c:v>7423845.4045908004</c:v>
                </c:pt>
                <c:pt idx="4">
                  <c:v>6538719.0704535004</c:v>
                </c:pt>
                <c:pt idx="5">
                  <c:v>7374473.9435157003</c:v>
                </c:pt>
                <c:pt idx="6">
                  <c:v>6194517.8787363004</c:v>
                </c:pt>
                <c:pt idx="7">
                  <c:v>6003015.6723423004</c:v>
                </c:pt>
              </c:numCache>
            </c:numRef>
          </c:val>
          <c:extLst>
            <c:ext xmlns:c16="http://schemas.microsoft.com/office/drawing/2014/chart" uri="{C3380CC4-5D6E-409C-BE32-E72D297353CC}">
              <c16:uniqueId val="{00000001-4573-4C4B-8F71-079FB802B15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18</v>
      </c>
      <c r="I7" s="6" t="s">
        <v>19</v>
      </c>
      <c r="J7" s="4"/>
      <c r="K7" s="4" t="s">
        <v>20</v>
      </c>
      <c r="L7" s="4">
        <v>138</v>
      </c>
    </row>
    <row r="8" spans="1:12" x14ac:dyDescent="0.25">
      <c r="A8" s="1"/>
      <c r="B8" s="4" t="s">
        <v>21</v>
      </c>
      <c r="C8" s="5" t="s">
        <v>14</v>
      </c>
      <c r="D8" s="5" t="s">
        <v>22</v>
      </c>
      <c r="E8" s="5" t="s">
        <v>23</v>
      </c>
      <c r="F8" s="5" t="s">
        <v>24</v>
      </c>
      <c r="G8" s="4" t="s">
        <v>25</v>
      </c>
      <c r="H8" s="4" t="s">
        <v>26</v>
      </c>
      <c r="I8" s="6" t="s">
        <v>27</v>
      </c>
      <c r="J8" s="4"/>
      <c r="K8" s="4" t="s">
        <v>20</v>
      </c>
      <c r="L8" s="4"/>
    </row>
    <row r="9" spans="1:12" x14ac:dyDescent="0.25">
      <c r="A9" s="1"/>
      <c r="B9" s="4" t="s">
        <v>13</v>
      </c>
      <c r="C9" s="5" t="s">
        <v>28</v>
      </c>
      <c r="D9" s="5" t="s">
        <v>29</v>
      </c>
      <c r="E9" s="5" t="s">
        <v>16</v>
      </c>
      <c r="F9" s="5" t="s">
        <v>30</v>
      </c>
      <c r="G9" s="4" t="s">
        <v>31</v>
      </c>
      <c r="H9" s="4" t="s">
        <v>32</v>
      </c>
      <c r="I9" s="6" t="s">
        <v>33</v>
      </c>
      <c r="J9" s="4"/>
      <c r="K9" s="4" t="s">
        <v>34</v>
      </c>
      <c r="L9" s="4">
        <v>60</v>
      </c>
    </row>
    <row r="10" spans="1:12" x14ac:dyDescent="0.25">
      <c r="A10" s="1"/>
      <c r="B10" s="4" t="s">
        <v>13</v>
      </c>
      <c r="C10" s="5" t="s">
        <v>35</v>
      </c>
      <c r="D10" s="5" t="s">
        <v>36</v>
      </c>
      <c r="E10" s="5" t="s">
        <v>37</v>
      </c>
      <c r="F10" s="5" t="s">
        <v>38</v>
      </c>
      <c r="G10" s="4" t="s">
        <v>39</v>
      </c>
      <c r="H10" s="4" t="s">
        <v>26</v>
      </c>
      <c r="I10" s="6" t="s">
        <v>40</v>
      </c>
      <c r="J10" s="4"/>
      <c r="K10" s="4" t="s">
        <v>20</v>
      </c>
      <c r="L10" s="4">
        <v>13.8</v>
      </c>
    </row>
    <row r="11" spans="1:12" x14ac:dyDescent="0.25">
      <c r="A11" s="1"/>
      <c r="B11" s="4" t="s">
        <v>21</v>
      </c>
      <c r="C11" s="5" t="s">
        <v>41</v>
      </c>
      <c r="D11" s="5" t="s">
        <v>42</v>
      </c>
      <c r="E11" s="5" t="s">
        <v>16</v>
      </c>
      <c r="F11" s="5" t="s">
        <v>43</v>
      </c>
      <c r="G11" s="4" t="s">
        <v>44</v>
      </c>
      <c r="H11" s="4" t="s">
        <v>45</v>
      </c>
      <c r="I11" s="6" t="s">
        <v>46</v>
      </c>
      <c r="J11" s="4"/>
      <c r="K11" s="4" t="s">
        <v>20</v>
      </c>
      <c r="L11" s="4"/>
    </row>
    <row r="12" spans="1:12" x14ac:dyDescent="0.25">
      <c r="A12" s="1"/>
      <c r="B12" s="4" t="s">
        <v>21</v>
      </c>
      <c r="C12" s="5" t="s">
        <v>41</v>
      </c>
      <c r="D12" s="5" t="s">
        <v>42</v>
      </c>
      <c r="E12" s="5" t="s">
        <v>16</v>
      </c>
      <c r="F12" s="5" t="s">
        <v>43</v>
      </c>
      <c r="G12" s="4" t="s">
        <v>47</v>
      </c>
      <c r="H12" s="4" t="s">
        <v>48</v>
      </c>
      <c r="I12" s="6" t="s">
        <v>46</v>
      </c>
      <c r="J12" s="4"/>
      <c r="K12" s="4" t="s">
        <v>20</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49</v>
      </c>
      <c r="C5" s="197"/>
      <c r="D5" s="197"/>
      <c r="E5" s="197"/>
      <c r="F5" s="197"/>
      <c r="G5" s="197"/>
      <c r="H5" s="197"/>
      <c r="I5" s="197"/>
    </row>
    <row r="6" spans="1:9" ht="39.950000000000003" customHeight="1" x14ac:dyDescent="0.25">
      <c r="A6" s="1"/>
      <c r="B6" s="7" t="s">
        <v>50</v>
      </c>
      <c r="C6" s="3" t="s">
        <v>51</v>
      </c>
      <c r="D6" s="3" t="s">
        <v>52</v>
      </c>
      <c r="E6" s="7" t="s">
        <v>3</v>
      </c>
      <c r="F6" s="7" t="s">
        <v>4</v>
      </c>
      <c r="G6" s="7" t="s">
        <v>53</v>
      </c>
      <c r="H6" s="7" t="s">
        <v>6</v>
      </c>
      <c r="I6" s="7" t="s">
        <v>9</v>
      </c>
    </row>
    <row r="7" spans="1:9" x14ac:dyDescent="0.25">
      <c r="A7" s="1"/>
      <c r="B7" s="4" t="s">
        <v>54</v>
      </c>
      <c r="C7" s="4" t="s">
        <v>55</v>
      </c>
      <c r="D7" s="4" t="s">
        <v>56</v>
      </c>
      <c r="E7" s="5" t="s">
        <v>57</v>
      </c>
      <c r="F7" s="5" t="s">
        <v>58</v>
      </c>
      <c r="G7" s="5" t="s">
        <v>59</v>
      </c>
      <c r="H7" s="5" t="s">
        <v>38</v>
      </c>
      <c r="I7" s="5" t="s">
        <v>60</v>
      </c>
    </row>
    <row r="8" spans="1:9" x14ac:dyDescent="0.25">
      <c r="A8" s="1"/>
      <c r="B8" s="4" t="s">
        <v>54</v>
      </c>
      <c r="C8" s="4" t="s">
        <v>61</v>
      </c>
      <c r="D8" s="4" t="s">
        <v>62</v>
      </c>
      <c r="E8" s="5" t="s">
        <v>63</v>
      </c>
      <c r="F8" s="5" t="s">
        <v>64</v>
      </c>
      <c r="G8" s="5" t="s">
        <v>59</v>
      </c>
      <c r="H8" s="5" t="s">
        <v>38</v>
      </c>
      <c r="I8" s="5" t="s">
        <v>65</v>
      </c>
    </row>
    <row r="9" spans="1:9" x14ac:dyDescent="0.25">
      <c r="A9" s="1"/>
      <c r="B9" s="4" t="s">
        <v>54</v>
      </c>
      <c r="C9" s="4" t="s">
        <v>55</v>
      </c>
      <c r="D9" s="4" t="s">
        <v>56</v>
      </c>
      <c r="E9" s="5" t="s">
        <v>66</v>
      </c>
      <c r="F9" s="5" t="s">
        <v>67</v>
      </c>
      <c r="G9" s="5" t="s">
        <v>68</v>
      </c>
      <c r="H9" s="5" t="s">
        <v>69</v>
      </c>
      <c r="I9" s="5" t="s">
        <v>70</v>
      </c>
    </row>
    <row r="10" spans="1:9" x14ac:dyDescent="0.25">
      <c r="A10" s="1"/>
      <c r="B10" s="4" t="s">
        <v>54</v>
      </c>
      <c r="C10" s="4" t="s">
        <v>55</v>
      </c>
      <c r="D10" s="4" t="s">
        <v>56</v>
      </c>
      <c r="E10" s="5" t="s">
        <v>66</v>
      </c>
      <c r="F10" s="5" t="s">
        <v>71</v>
      </c>
      <c r="G10" s="5" t="s">
        <v>72</v>
      </c>
      <c r="H10" s="5" t="s">
        <v>73</v>
      </c>
      <c r="I10" s="5" t="s">
        <v>74</v>
      </c>
    </row>
    <row r="11" spans="1:9" x14ac:dyDescent="0.25">
      <c r="A11" s="1"/>
      <c r="B11" s="4" t="s">
        <v>54</v>
      </c>
      <c r="C11" s="4" t="s">
        <v>55</v>
      </c>
      <c r="D11" s="4" t="s">
        <v>56</v>
      </c>
      <c r="E11" s="5" t="s">
        <v>75</v>
      </c>
      <c r="F11" s="5" t="s">
        <v>76</v>
      </c>
      <c r="G11" s="5" t="s">
        <v>77</v>
      </c>
      <c r="H11" s="5" t="s">
        <v>38</v>
      </c>
      <c r="I11" s="5" t="s">
        <v>78</v>
      </c>
    </row>
    <row r="12" spans="1:9" x14ac:dyDescent="0.25">
      <c r="A12" s="1"/>
      <c r="B12" s="4" t="s">
        <v>54</v>
      </c>
      <c r="C12" s="4" t="s">
        <v>55</v>
      </c>
      <c r="D12" s="4" t="s">
        <v>56</v>
      </c>
      <c r="E12" s="5" t="s">
        <v>79</v>
      </c>
      <c r="F12" s="5" t="s">
        <v>80</v>
      </c>
      <c r="G12" s="5" t="s">
        <v>81</v>
      </c>
      <c r="H12" s="5" t="s">
        <v>38</v>
      </c>
      <c r="I12" s="5" t="s">
        <v>82</v>
      </c>
    </row>
    <row r="13" spans="1:9" x14ac:dyDescent="0.25">
      <c r="A13" s="1"/>
      <c r="B13" s="4" t="s">
        <v>54</v>
      </c>
      <c r="C13" s="4" t="s">
        <v>55</v>
      </c>
      <c r="D13" s="4" t="s">
        <v>56</v>
      </c>
      <c r="E13" s="5" t="s">
        <v>79</v>
      </c>
      <c r="F13" s="5" t="s">
        <v>83</v>
      </c>
      <c r="G13" s="5" t="s">
        <v>59</v>
      </c>
      <c r="H13" s="5" t="s">
        <v>38</v>
      </c>
      <c r="I13" s="5" t="s">
        <v>84</v>
      </c>
    </row>
    <row r="14" spans="1:9" x14ac:dyDescent="0.25">
      <c r="A14" s="1"/>
      <c r="B14" s="4" t="s">
        <v>54</v>
      </c>
      <c r="C14" s="4" t="s">
        <v>55</v>
      </c>
      <c r="D14" s="4" t="s">
        <v>56</v>
      </c>
      <c r="E14" s="5" t="s">
        <v>79</v>
      </c>
      <c r="F14" s="5" t="s">
        <v>85</v>
      </c>
      <c r="G14" s="5" t="s">
        <v>68</v>
      </c>
      <c r="H14" s="5" t="s">
        <v>86</v>
      </c>
      <c r="I14" s="5" t="s">
        <v>87</v>
      </c>
    </row>
    <row r="15" spans="1:9" x14ac:dyDescent="0.25">
      <c r="A15" s="1"/>
      <c r="B15" s="4" t="s">
        <v>54</v>
      </c>
      <c r="C15" s="4" t="s">
        <v>55</v>
      </c>
      <c r="D15" s="4" t="s">
        <v>56</v>
      </c>
      <c r="E15" s="5" t="s">
        <v>79</v>
      </c>
      <c r="F15" s="5" t="s">
        <v>88</v>
      </c>
      <c r="G15" s="5" t="s">
        <v>77</v>
      </c>
      <c r="H15" s="5" t="s">
        <v>38</v>
      </c>
      <c r="I15" s="5" t="s">
        <v>89</v>
      </c>
    </row>
    <row r="16" spans="1:9" x14ac:dyDescent="0.25">
      <c r="A16" s="1"/>
      <c r="B16" s="4" t="s">
        <v>54</v>
      </c>
      <c r="C16" s="4" t="s">
        <v>55</v>
      </c>
      <c r="D16" s="4" t="s">
        <v>56</v>
      </c>
      <c r="E16" s="5" t="s">
        <v>79</v>
      </c>
      <c r="F16" s="5" t="s">
        <v>88</v>
      </c>
      <c r="G16" s="5" t="s">
        <v>77</v>
      </c>
      <c r="H16" s="5" t="s">
        <v>38</v>
      </c>
      <c r="I16" s="5" t="s">
        <v>90</v>
      </c>
    </row>
    <row r="17" spans="1:9" x14ac:dyDescent="0.25">
      <c r="A17" s="1"/>
      <c r="B17" s="4" t="s">
        <v>54</v>
      </c>
      <c r="C17" s="4" t="s">
        <v>55</v>
      </c>
      <c r="D17" s="4" t="s">
        <v>56</v>
      </c>
      <c r="E17" s="5" t="s">
        <v>79</v>
      </c>
      <c r="F17" s="5" t="s">
        <v>91</v>
      </c>
      <c r="G17" s="5" t="s">
        <v>77</v>
      </c>
      <c r="H17" s="5" t="s">
        <v>38</v>
      </c>
      <c r="I17" s="5" t="s">
        <v>92</v>
      </c>
    </row>
    <row r="18" spans="1:9" x14ac:dyDescent="0.25">
      <c r="A18" s="1"/>
      <c r="B18" s="4" t="s">
        <v>54</v>
      </c>
      <c r="C18" s="4" t="s">
        <v>55</v>
      </c>
      <c r="D18" s="4" t="s">
        <v>56</v>
      </c>
      <c r="E18" s="5" t="s">
        <v>79</v>
      </c>
      <c r="F18" s="5" t="s">
        <v>91</v>
      </c>
      <c r="G18" s="5" t="s">
        <v>77</v>
      </c>
      <c r="H18" s="5" t="s">
        <v>38</v>
      </c>
      <c r="I18" s="5" t="s">
        <v>89</v>
      </c>
    </row>
    <row r="19" spans="1:9" x14ac:dyDescent="0.25">
      <c r="A19" s="1"/>
      <c r="B19" s="4" t="s">
        <v>54</v>
      </c>
      <c r="C19" s="4" t="s">
        <v>55</v>
      </c>
      <c r="D19" s="4" t="s">
        <v>56</v>
      </c>
      <c r="E19" s="5" t="s">
        <v>93</v>
      </c>
      <c r="F19" s="5" t="s">
        <v>94</v>
      </c>
      <c r="G19" s="5" t="s">
        <v>77</v>
      </c>
      <c r="H19" s="5" t="s">
        <v>38</v>
      </c>
      <c r="I19" s="5" t="s">
        <v>95</v>
      </c>
    </row>
    <row r="20" spans="1:9" x14ac:dyDescent="0.25">
      <c r="A20" s="1"/>
      <c r="B20" s="4" t="s">
        <v>54</v>
      </c>
      <c r="C20" s="4" t="s">
        <v>55</v>
      </c>
      <c r="D20" s="4" t="s">
        <v>56</v>
      </c>
      <c r="E20" s="5" t="s">
        <v>35</v>
      </c>
      <c r="F20" s="5" t="s">
        <v>96</v>
      </c>
      <c r="G20" s="5" t="s">
        <v>59</v>
      </c>
      <c r="H20" s="5" t="s">
        <v>38</v>
      </c>
      <c r="I20" s="5" t="s">
        <v>97</v>
      </c>
    </row>
    <row r="21" spans="1:9" x14ac:dyDescent="0.25">
      <c r="A21" s="1"/>
      <c r="B21" s="4" t="s">
        <v>54</v>
      </c>
      <c r="C21" s="4" t="s">
        <v>55</v>
      </c>
      <c r="D21" s="4" t="s">
        <v>56</v>
      </c>
      <c r="E21" s="5" t="s">
        <v>35</v>
      </c>
      <c r="F21" s="5" t="s">
        <v>98</v>
      </c>
      <c r="G21" s="5" t="s">
        <v>77</v>
      </c>
      <c r="H21" s="5" t="s">
        <v>38</v>
      </c>
      <c r="I21" s="5" t="s">
        <v>99</v>
      </c>
    </row>
    <row r="22" spans="1:9" x14ac:dyDescent="0.25">
      <c r="A22" s="1"/>
      <c r="B22" s="4" t="s">
        <v>54</v>
      </c>
      <c r="C22" s="4" t="s">
        <v>55</v>
      </c>
      <c r="D22" s="4" t="s">
        <v>56</v>
      </c>
      <c r="E22" s="5" t="s">
        <v>35</v>
      </c>
      <c r="F22" s="5" t="s">
        <v>98</v>
      </c>
      <c r="G22" s="5" t="s">
        <v>77</v>
      </c>
      <c r="H22" s="5" t="s">
        <v>38</v>
      </c>
      <c r="I22" s="5" t="s">
        <v>100</v>
      </c>
    </row>
    <row r="23" spans="1:9" x14ac:dyDescent="0.25">
      <c r="A23" s="1"/>
      <c r="B23" s="4" t="s">
        <v>54</v>
      </c>
      <c r="C23" s="4" t="s">
        <v>55</v>
      </c>
      <c r="D23" s="4" t="s">
        <v>56</v>
      </c>
      <c r="E23" s="5" t="s">
        <v>35</v>
      </c>
      <c r="F23" s="5" t="s">
        <v>98</v>
      </c>
      <c r="G23" s="5" t="s">
        <v>77</v>
      </c>
      <c r="H23" s="5" t="s">
        <v>38</v>
      </c>
      <c r="I23" s="5" t="s">
        <v>101</v>
      </c>
    </row>
    <row r="24" spans="1:9" x14ac:dyDescent="0.25">
      <c r="A24" s="1"/>
      <c r="B24" s="4" t="s">
        <v>54</v>
      </c>
      <c r="C24" s="4" t="s">
        <v>55</v>
      </c>
      <c r="D24" s="4" t="s">
        <v>56</v>
      </c>
      <c r="E24" s="5" t="s">
        <v>35</v>
      </c>
      <c r="F24" s="5" t="s">
        <v>98</v>
      </c>
      <c r="G24" s="5" t="s">
        <v>77</v>
      </c>
      <c r="H24" s="5" t="s">
        <v>38</v>
      </c>
      <c r="I24" s="5" t="s">
        <v>102</v>
      </c>
    </row>
    <row r="25" spans="1:9" x14ac:dyDescent="0.25">
      <c r="A25" s="1"/>
      <c r="B25" s="4" t="s">
        <v>54</v>
      </c>
      <c r="C25" s="4" t="s">
        <v>55</v>
      </c>
      <c r="D25" s="4" t="s">
        <v>56</v>
      </c>
      <c r="E25" s="5" t="s">
        <v>35</v>
      </c>
      <c r="F25" s="5" t="s">
        <v>98</v>
      </c>
      <c r="G25" s="5" t="s">
        <v>77</v>
      </c>
      <c r="H25" s="5" t="s">
        <v>38</v>
      </c>
      <c r="I25" s="5" t="s">
        <v>103</v>
      </c>
    </row>
    <row r="26" spans="1:9" x14ac:dyDescent="0.25">
      <c r="A26" s="1"/>
      <c r="B26" s="4" t="s">
        <v>54</v>
      </c>
      <c r="C26" s="4" t="s">
        <v>55</v>
      </c>
      <c r="D26" s="4" t="s">
        <v>56</v>
      </c>
      <c r="E26" s="5" t="s">
        <v>35</v>
      </c>
      <c r="F26" s="5" t="s">
        <v>104</v>
      </c>
      <c r="G26" s="5" t="s">
        <v>77</v>
      </c>
      <c r="H26" s="5" t="s">
        <v>38</v>
      </c>
      <c r="I26" s="5" t="s">
        <v>105</v>
      </c>
    </row>
    <row r="27" spans="1:9" x14ac:dyDescent="0.25">
      <c r="A27" s="1"/>
      <c r="B27" s="4" t="s">
        <v>54</v>
      </c>
      <c r="C27" s="4" t="s">
        <v>55</v>
      </c>
      <c r="D27" s="4" t="s">
        <v>56</v>
      </c>
      <c r="E27" s="5" t="s">
        <v>35</v>
      </c>
      <c r="F27" s="5" t="s">
        <v>104</v>
      </c>
      <c r="G27" s="5" t="s">
        <v>77</v>
      </c>
      <c r="H27" s="5" t="s">
        <v>38</v>
      </c>
      <c r="I27" s="5" t="s">
        <v>106</v>
      </c>
    </row>
    <row r="28" spans="1:9" x14ac:dyDescent="0.25">
      <c r="A28" s="1"/>
      <c r="B28" s="4" t="s">
        <v>54</v>
      </c>
      <c r="C28" s="4" t="s">
        <v>55</v>
      </c>
      <c r="D28" s="4" t="s">
        <v>56</v>
      </c>
      <c r="E28" s="5" t="s">
        <v>107</v>
      </c>
      <c r="F28" s="5" t="s">
        <v>108</v>
      </c>
      <c r="G28" s="5" t="s">
        <v>59</v>
      </c>
      <c r="H28" s="5" t="s">
        <v>38</v>
      </c>
      <c r="I28" s="5" t="s">
        <v>109</v>
      </c>
    </row>
    <row r="29" spans="1:9" x14ac:dyDescent="0.25">
      <c r="A29" s="1"/>
      <c r="B29" s="4" t="s">
        <v>54</v>
      </c>
      <c r="C29" s="4" t="s">
        <v>55</v>
      </c>
      <c r="D29" s="4" t="s">
        <v>56</v>
      </c>
      <c r="E29" s="5" t="s">
        <v>107</v>
      </c>
      <c r="F29" s="5" t="s">
        <v>108</v>
      </c>
      <c r="G29" s="5" t="s">
        <v>59</v>
      </c>
      <c r="H29" s="5" t="s">
        <v>38</v>
      </c>
      <c r="I29" s="5" t="s">
        <v>110</v>
      </c>
    </row>
    <row r="30" spans="1:9" x14ac:dyDescent="0.25">
      <c r="A30" s="1"/>
      <c r="B30" s="4" t="s">
        <v>54</v>
      </c>
      <c r="C30" s="4" t="s">
        <v>55</v>
      </c>
      <c r="D30" s="4" t="s">
        <v>56</v>
      </c>
      <c r="E30" s="5" t="s">
        <v>107</v>
      </c>
      <c r="F30" s="5" t="s">
        <v>108</v>
      </c>
      <c r="G30" s="5" t="s">
        <v>68</v>
      </c>
      <c r="H30" s="5" t="s">
        <v>111</v>
      </c>
      <c r="I30" s="5" t="s">
        <v>112</v>
      </c>
    </row>
    <row r="31" spans="1:9" x14ac:dyDescent="0.25">
      <c r="A31" s="1"/>
      <c r="B31" s="4" t="s">
        <v>54</v>
      </c>
      <c r="C31" s="4" t="s">
        <v>55</v>
      </c>
      <c r="D31" s="4" t="s">
        <v>56</v>
      </c>
      <c r="E31" s="5" t="s">
        <v>107</v>
      </c>
      <c r="F31" s="5" t="s">
        <v>113</v>
      </c>
      <c r="G31" s="5" t="s">
        <v>59</v>
      </c>
      <c r="H31" s="5" t="s">
        <v>38</v>
      </c>
      <c r="I31" s="5" t="s">
        <v>114</v>
      </c>
    </row>
    <row r="32" spans="1:9" x14ac:dyDescent="0.25">
      <c r="A32" s="1"/>
      <c r="B32" s="4" t="s">
        <v>54</v>
      </c>
      <c r="C32" s="4" t="s">
        <v>55</v>
      </c>
      <c r="D32" s="4" t="s">
        <v>56</v>
      </c>
      <c r="E32" s="5" t="s">
        <v>115</v>
      </c>
      <c r="F32" s="5" t="s">
        <v>116</v>
      </c>
      <c r="G32" s="5" t="s">
        <v>117</v>
      </c>
      <c r="H32" s="5" t="s">
        <v>118</v>
      </c>
      <c r="I32" s="5" t="s">
        <v>119</v>
      </c>
    </row>
    <row r="33" spans="1:9" x14ac:dyDescent="0.25">
      <c r="A33" s="1"/>
      <c r="B33" s="4" t="s">
        <v>54</v>
      </c>
      <c r="C33" s="4" t="s">
        <v>55</v>
      </c>
      <c r="D33" s="4" t="s">
        <v>56</v>
      </c>
      <c r="E33" s="5" t="s">
        <v>115</v>
      </c>
      <c r="F33" s="5" t="s">
        <v>116</v>
      </c>
      <c r="G33" s="5" t="s">
        <v>117</v>
      </c>
      <c r="H33" s="5" t="s">
        <v>118</v>
      </c>
      <c r="I33" s="5" t="s">
        <v>120</v>
      </c>
    </row>
    <row r="34" spans="1:9" x14ac:dyDescent="0.25">
      <c r="A34" s="1"/>
      <c r="B34" s="4" t="s">
        <v>54</v>
      </c>
      <c r="C34" s="4" t="s">
        <v>55</v>
      </c>
      <c r="D34" s="4" t="s">
        <v>56</v>
      </c>
      <c r="E34" s="5" t="s">
        <v>115</v>
      </c>
      <c r="F34" s="5" t="s">
        <v>116</v>
      </c>
      <c r="G34" s="5" t="s">
        <v>117</v>
      </c>
      <c r="H34" s="5" t="s">
        <v>121</v>
      </c>
      <c r="I34" s="5" t="s">
        <v>122</v>
      </c>
    </row>
    <row r="35" spans="1:9" x14ac:dyDescent="0.25">
      <c r="A35" s="1"/>
      <c r="B35" s="4" t="s">
        <v>54</v>
      </c>
      <c r="C35" s="4" t="s">
        <v>55</v>
      </c>
      <c r="D35" s="4" t="s">
        <v>56</v>
      </c>
      <c r="E35" s="5" t="s">
        <v>115</v>
      </c>
      <c r="F35" s="5" t="s">
        <v>123</v>
      </c>
      <c r="G35" s="5" t="s">
        <v>77</v>
      </c>
      <c r="H35" s="5" t="s">
        <v>38</v>
      </c>
      <c r="I35" s="5" t="s">
        <v>124</v>
      </c>
    </row>
    <row r="36" spans="1:9" x14ac:dyDescent="0.25">
      <c r="A36" s="1"/>
      <c r="B36" s="4" t="s">
        <v>54</v>
      </c>
      <c r="C36" s="4" t="s">
        <v>55</v>
      </c>
      <c r="D36" s="4" t="s">
        <v>56</v>
      </c>
      <c r="E36" s="5" t="s">
        <v>115</v>
      </c>
      <c r="F36" s="5" t="s">
        <v>123</v>
      </c>
      <c r="G36" s="5" t="s">
        <v>77</v>
      </c>
      <c r="H36" s="5" t="s">
        <v>38</v>
      </c>
      <c r="I36" s="5" t="s">
        <v>125</v>
      </c>
    </row>
    <row r="37" spans="1:9" x14ac:dyDescent="0.25">
      <c r="A37" s="1"/>
      <c r="B37" s="4" t="s">
        <v>54</v>
      </c>
      <c r="C37" s="4" t="s">
        <v>55</v>
      </c>
      <c r="D37" s="4" t="s">
        <v>56</v>
      </c>
      <c r="E37" s="5" t="s">
        <v>115</v>
      </c>
      <c r="F37" s="5" t="s">
        <v>123</v>
      </c>
      <c r="G37" s="5" t="s">
        <v>77</v>
      </c>
      <c r="H37" s="5" t="s">
        <v>38</v>
      </c>
      <c r="I37" s="5" t="s">
        <v>126</v>
      </c>
    </row>
    <row r="38" spans="1:9" x14ac:dyDescent="0.25">
      <c r="A38" s="1"/>
      <c r="B38" s="4" t="s">
        <v>54</v>
      </c>
      <c r="C38" s="4" t="s">
        <v>55</v>
      </c>
      <c r="D38" s="4" t="s">
        <v>56</v>
      </c>
      <c r="E38" s="5" t="s">
        <v>115</v>
      </c>
      <c r="F38" s="5" t="s">
        <v>123</v>
      </c>
      <c r="G38" s="5" t="s">
        <v>77</v>
      </c>
      <c r="H38" s="5" t="s">
        <v>38</v>
      </c>
      <c r="I38" s="5" t="s">
        <v>127</v>
      </c>
    </row>
    <row r="39" spans="1:9" x14ac:dyDescent="0.25">
      <c r="A39" s="1"/>
      <c r="B39" s="4" t="s">
        <v>54</v>
      </c>
      <c r="C39" s="4" t="s">
        <v>55</v>
      </c>
      <c r="D39" s="4" t="s">
        <v>56</v>
      </c>
      <c r="E39" s="5" t="s">
        <v>115</v>
      </c>
      <c r="F39" s="5" t="s">
        <v>123</v>
      </c>
      <c r="G39" s="5" t="s">
        <v>77</v>
      </c>
      <c r="H39" s="5" t="s">
        <v>38</v>
      </c>
      <c r="I39" s="5" t="s">
        <v>128</v>
      </c>
    </row>
    <row r="40" spans="1:9" x14ac:dyDescent="0.25">
      <c r="A40" s="1"/>
      <c r="B40" s="4" t="s">
        <v>54</v>
      </c>
      <c r="C40" s="4" t="s">
        <v>55</v>
      </c>
      <c r="D40" s="4" t="s">
        <v>56</v>
      </c>
      <c r="E40" s="5" t="s">
        <v>115</v>
      </c>
      <c r="F40" s="5" t="s">
        <v>123</v>
      </c>
      <c r="G40" s="5" t="s">
        <v>117</v>
      </c>
      <c r="H40" s="5" t="s">
        <v>129</v>
      </c>
      <c r="I40" s="5" t="s">
        <v>130</v>
      </c>
    </row>
    <row r="41" spans="1:9" x14ac:dyDescent="0.25">
      <c r="A41" s="1"/>
      <c r="B41" s="4" t="s">
        <v>54</v>
      </c>
      <c r="C41" s="4" t="s">
        <v>55</v>
      </c>
      <c r="D41" s="4" t="s">
        <v>56</v>
      </c>
      <c r="E41" s="5" t="s">
        <v>115</v>
      </c>
      <c r="F41" s="5" t="s">
        <v>123</v>
      </c>
      <c r="G41" s="5" t="s">
        <v>117</v>
      </c>
      <c r="H41" s="5" t="s">
        <v>129</v>
      </c>
      <c r="I41" s="5" t="s">
        <v>131</v>
      </c>
    </row>
    <row r="42" spans="1:9" x14ac:dyDescent="0.25">
      <c r="A42" s="1"/>
      <c r="B42" s="4" t="s">
        <v>54</v>
      </c>
      <c r="C42" s="4" t="s">
        <v>55</v>
      </c>
      <c r="D42" s="4" t="s">
        <v>56</v>
      </c>
      <c r="E42" s="5" t="s">
        <v>115</v>
      </c>
      <c r="F42" s="5" t="s">
        <v>123</v>
      </c>
      <c r="G42" s="5" t="s">
        <v>117</v>
      </c>
      <c r="H42" s="5" t="s">
        <v>129</v>
      </c>
      <c r="I42" s="5" t="s">
        <v>132</v>
      </c>
    </row>
    <row r="43" spans="1:9" x14ac:dyDescent="0.25">
      <c r="A43" s="1"/>
      <c r="B43" s="4" t="s">
        <v>54</v>
      </c>
      <c r="C43" s="4" t="s">
        <v>55</v>
      </c>
      <c r="D43" s="4" t="s">
        <v>56</v>
      </c>
      <c r="E43" s="5" t="s">
        <v>41</v>
      </c>
      <c r="F43" s="5" t="s">
        <v>133</v>
      </c>
      <c r="G43" s="5" t="s">
        <v>134</v>
      </c>
      <c r="H43" s="5" t="s">
        <v>135</v>
      </c>
      <c r="I43" s="5" t="s">
        <v>136</v>
      </c>
    </row>
    <row r="44" spans="1:9" x14ac:dyDescent="0.25">
      <c r="A44" s="1"/>
      <c r="B44" s="4" t="s">
        <v>54</v>
      </c>
      <c r="C44" s="4" t="s">
        <v>55</v>
      </c>
      <c r="D44" s="4" t="s">
        <v>56</v>
      </c>
      <c r="E44" s="5" t="s">
        <v>137</v>
      </c>
      <c r="F44" s="5" t="s">
        <v>138</v>
      </c>
      <c r="G44" s="5" t="s">
        <v>77</v>
      </c>
      <c r="H44" s="5" t="s">
        <v>38</v>
      </c>
      <c r="I44" s="5" t="s">
        <v>139</v>
      </c>
    </row>
    <row r="45" spans="1:9" x14ac:dyDescent="0.25">
      <c r="A45" s="1"/>
      <c r="B45" s="4" t="s">
        <v>54</v>
      </c>
      <c r="C45" s="4" t="s">
        <v>55</v>
      </c>
      <c r="D45" s="4" t="s">
        <v>56</v>
      </c>
      <c r="E45" s="5" t="s">
        <v>140</v>
      </c>
      <c r="F45" s="5" t="s">
        <v>141</v>
      </c>
      <c r="G45" s="5" t="s">
        <v>59</v>
      </c>
      <c r="H45" s="5" t="s">
        <v>38</v>
      </c>
      <c r="I45" s="5" t="s">
        <v>142</v>
      </c>
    </row>
    <row r="46" spans="1:9" x14ac:dyDescent="0.25">
      <c r="A46" s="1"/>
      <c r="B46" s="4" t="s">
        <v>54</v>
      </c>
      <c r="C46" s="4" t="s">
        <v>55</v>
      </c>
      <c r="D46" s="4" t="s">
        <v>56</v>
      </c>
      <c r="E46" s="5" t="s">
        <v>140</v>
      </c>
      <c r="F46" s="5" t="s">
        <v>141</v>
      </c>
      <c r="G46" s="5" t="s">
        <v>59</v>
      </c>
      <c r="H46" s="5" t="s">
        <v>38</v>
      </c>
      <c r="I46" s="5" t="s">
        <v>143</v>
      </c>
    </row>
    <row r="47" spans="1:9" x14ac:dyDescent="0.25">
      <c r="A47" s="1"/>
      <c r="B47" s="4" t="s">
        <v>54</v>
      </c>
      <c r="C47" s="4" t="s">
        <v>55</v>
      </c>
      <c r="D47" s="4" t="s">
        <v>56</v>
      </c>
      <c r="E47" s="5" t="s">
        <v>144</v>
      </c>
      <c r="F47" s="5" t="s">
        <v>145</v>
      </c>
      <c r="G47" s="5" t="s">
        <v>77</v>
      </c>
      <c r="H47" s="5" t="s">
        <v>38</v>
      </c>
      <c r="I47" s="5" t="s">
        <v>146</v>
      </c>
    </row>
    <row r="48" spans="1:9" x14ac:dyDescent="0.25">
      <c r="A48" s="1"/>
      <c r="B48" s="4" t="s">
        <v>54</v>
      </c>
      <c r="C48" s="4" t="s">
        <v>55</v>
      </c>
      <c r="D48" s="4" t="s">
        <v>56</v>
      </c>
      <c r="E48" s="5" t="s">
        <v>144</v>
      </c>
      <c r="F48" s="5" t="s">
        <v>145</v>
      </c>
      <c r="G48" s="5" t="s">
        <v>77</v>
      </c>
      <c r="H48" s="5" t="s">
        <v>38</v>
      </c>
      <c r="I48" s="5" t="s">
        <v>147</v>
      </c>
    </row>
    <row r="49" spans="1:9" x14ac:dyDescent="0.25">
      <c r="A49" s="1"/>
      <c r="B49" s="4" t="s">
        <v>54</v>
      </c>
      <c r="C49" s="4" t="s">
        <v>55</v>
      </c>
      <c r="D49" s="4" t="s">
        <v>56</v>
      </c>
      <c r="E49" s="5" t="s">
        <v>148</v>
      </c>
      <c r="F49" s="5" t="s">
        <v>149</v>
      </c>
      <c r="G49" s="5" t="s">
        <v>77</v>
      </c>
      <c r="H49" s="5" t="s">
        <v>38</v>
      </c>
      <c r="I49" s="5" t="s">
        <v>150</v>
      </c>
    </row>
    <row r="50" spans="1:9" x14ac:dyDescent="0.25">
      <c r="A50" s="1"/>
      <c r="B50" s="4" t="s">
        <v>54</v>
      </c>
      <c r="C50" s="4" t="s">
        <v>55</v>
      </c>
      <c r="D50" s="4" t="s">
        <v>56</v>
      </c>
      <c r="E50" s="5" t="s">
        <v>151</v>
      </c>
      <c r="F50" s="5" t="s">
        <v>152</v>
      </c>
      <c r="G50" s="5" t="s">
        <v>153</v>
      </c>
      <c r="H50" s="5" t="s">
        <v>154</v>
      </c>
      <c r="I50"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3"/>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156</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38.25" x14ac:dyDescent="0.25">
      <c r="A7" s="1"/>
      <c r="B7" s="5" t="s">
        <v>170</v>
      </c>
      <c r="C7" s="5" t="s">
        <v>171</v>
      </c>
      <c r="D7" s="5" t="s">
        <v>172</v>
      </c>
      <c r="E7" s="4" t="s">
        <v>173</v>
      </c>
      <c r="F7" s="4" t="s">
        <v>174</v>
      </c>
      <c r="G7" s="6" t="s">
        <v>175</v>
      </c>
      <c r="H7" s="8">
        <v>14</v>
      </c>
      <c r="I7" s="5" t="s">
        <v>176</v>
      </c>
      <c r="J7" s="5" t="s">
        <v>177</v>
      </c>
      <c r="K7" s="5" t="s">
        <v>178</v>
      </c>
      <c r="L7" s="5" t="s">
        <v>179</v>
      </c>
      <c r="M7" s="8">
        <v>12664</v>
      </c>
      <c r="N7" s="5" t="s">
        <v>180</v>
      </c>
    </row>
    <row r="8" spans="1:14" ht="38.25" x14ac:dyDescent="0.25">
      <c r="A8" s="1"/>
      <c r="B8" s="5" t="s">
        <v>181</v>
      </c>
      <c r="C8" s="5" t="s">
        <v>182</v>
      </c>
      <c r="D8" s="5" t="s">
        <v>183</v>
      </c>
      <c r="E8" s="4" t="s">
        <v>173</v>
      </c>
      <c r="F8" s="4" t="s">
        <v>174</v>
      </c>
      <c r="G8" s="6" t="s">
        <v>184</v>
      </c>
      <c r="H8" s="8">
        <v>0</v>
      </c>
      <c r="I8" s="5" t="s">
        <v>176</v>
      </c>
      <c r="J8" s="5" t="s">
        <v>185</v>
      </c>
      <c r="K8" s="5" t="s">
        <v>178</v>
      </c>
      <c r="L8" s="5" t="s">
        <v>186</v>
      </c>
      <c r="M8" s="8">
        <v>13854</v>
      </c>
      <c r="N8" s="5" t="s">
        <v>187</v>
      </c>
    </row>
    <row r="9" spans="1:14" ht="25.5" x14ac:dyDescent="0.25">
      <c r="A9" s="1"/>
      <c r="B9" s="5" t="s">
        <v>181</v>
      </c>
      <c r="C9" s="5" t="s">
        <v>188</v>
      </c>
      <c r="D9" s="5" t="s">
        <v>189</v>
      </c>
      <c r="E9" s="4" t="s">
        <v>173</v>
      </c>
      <c r="F9" s="4" t="s">
        <v>174</v>
      </c>
      <c r="G9" s="6" t="s">
        <v>190</v>
      </c>
      <c r="H9" s="8">
        <v>0</v>
      </c>
      <c r="I9" s="5" t="s">
        <v>176</v>
      </c>
      <c r="J9" s="5" t="s">
        <v>185</v>
      </c>
      <c r="K9" s="5" t="s">
        <v>178</v>
      </c>
      <c r="L9" s="5" t="s">
        <v>191</v>
      </c>
      <c r="M9" s="8">
        <v>14767</v>
      </c>
      <c r="N9" s="5" t="s">
        <v>187</v>
      </c>
    </row>
    <row r="10" spans="1:14" ht="25.5" x14ac:dyDescent="0.25">
      <c r="A10" s="1"/>
      <c r="B10" s="5" t="s">
        <v>181</v>
      </c>
      <c r="C10" s="5" t="s">
        <v>188</v>
      </c>
      <c r="D10" s="5" t="s">
        <v>192</v>
      </c>
      <c r="E10" s="4" t="s">
        <v>173</v>
      </c>
      <c r="F10" s="4" t="s">
        <v>174</v>
      </c>
      <c r="G10" s="6" t="s">
        <v>190</v>
      </c>
      <c r="H10" s="8">
        <v>0</v>
      </c>
      <c r="I10" s="5" t="s">
        <v>176</v>
      </c>
      <c r="J10" s="5" t="s">
        <v>185</v>
      </c>
      <c r="K10" s="5" t="s">
        <v>178</v>
      </c>
      <c r="L10" s="5" t="s">
        <v>191</v>
      </c>
      <c r="M10" s="8">
        <v>13812</v>
      </c>
      <c r="N10" s="5" t="s">
        <v>187</v>
      </c>
    </row>
    <row r="11" spans="1:14" ht="25.5" x14ac:dyDescent="0.25">
      <c r="A11" s="1"/>
      <c r="B11" s="5" t="s">
        <v>181</v>
      </c>
      <c r="C11" s="5" t="s">
        <v>188</v>
      </c>
      <c r="D11" s="5" t="s">
        <v>193</v>
      </c>
      <c r="E11" s="4" t="s">
        <v>173</v>
      </c>
      <c r="F11" s="4" t="s">
        <v>174</v>
      </c>
      <c r="G11" s="6" t="s">
        <v>194</v>
      </c>
      <c r="H11" s="8">
        <v>0</v>
      </c>
      <c r="I11" s="5" t="s">
        <v>176</v>
      </c>
      <c r="J11" s="5" t="s">
        <v>185</v>
      </c>
      <c r="K11" s="5" t="s">
        <v>178</v>
      </c>
      <c r="L11" s="5" t="s">
        <v>191</v>
      </c>
      <c r="M11" s="8">
        <v>13809</v>
      </c>
      <c r="N11" s="5" t="s">
        <v>187</v>
      </c>
    </row>
    <row r="12" spans="1:14" ht="63.75" x14ac:dyDescent="0.25">
      <c r="A12" s="1"/>
      <c r="B12" s="5" t="s">
        <v>181</v>
      </c>
      <c r="C12" s="5" t="s">
        <v>188</v>
      </c>
      <c r="D12" s="5" t="s">
        <v>195</v>
      </c>
      <c r="E12" s="4" t="s">
        <v>173</v>
      </c>
      <c r="F12" s="4" t="s">
        <v>174</v>
      </c>
      <c r="G12" s="6" t="s">
        <v>196</v>
      </c>
      <c r="H12" s="8">
        <v>0</v>
      </c>
      <c r="I12" s="5" t="s">
        <v>176</v>
      </c>
      <c r="J12" s="5" t="s">
        <v>177</v>
      </c>
      <c r="K12" s="5" t="s">
        <v>178</v>
      </c>
      <c r="L12" s="5" t="s">
        <v>191</v>
      </c>
      <c r="M12" s="8">
        <v>13765</v>
      </c>
      <c r="N12" s="5" t="s">
        <v>187</v>
      </c>
    </row>
    <row r="13" spans="1:14" ht="38.25" x14ac:dyDescent="0.25">
      <c r="A13" s="1"/>
      <c r="B13" s="5" t="s">
        <v>181</v>
      </c>
      <c r="C13" s="5" t="s">
        <v>197</v>
      </c>
      <c r="D13" s="5" t="s">
        <v>198</v>
      </c>
      <c r="E13" s="4" t="s">
        <v>173</v>
      </c>
      <c r="F13" s="4" t="s">
        <v>174</v>
      </c>
      <c r="G13" s="6" t="s">
        <v>199</v>
      </c>
      <c r="H13" s="8">
        <v>0</v>
      </c>
      <c r="I13" s="5" t="s">
        <v>176</v>
      </c>
      <c r="J13" s="5" t="s">
        <v>185</v>
      </c>
      <c r="K13" s="5" t="s">
        <v>178</v>
      </c>
      <c r="L13" s="5" t="s">
        <v>186</v>
      </c>
      <c r="M13" s="8">
        <v>13761</v>
      </c>
      <c r="N13" s="5" t="s">
        <v>187</v>
      </c>
    </row>
    <row r="14" spans="1:14" ht="25.5" x14ac:dyDescent="0.25">
      <c r="A14" s="1"/>
      <c r="B14" s="5" t="s">
        <v>181</v>
      </c>
      <c r="C14" s="5" t="s">
        <v>197</v>
      </c>
      <c r="D14" s="5" t="s">
        <v>200</v>
      </c>
      <c r="E14" s="4" t="s">
        <v>173</v>
      </c>
      <c r="F14" s="4" t="s">
        <v>174</v>
      </c>
      <c r="G14" s="6" t="s">
        <v>201</v>
      </c>
      <c r="H14" s="8">
        <v>0</v>
      </c>
      <c r="I14" s="5" t="s">
        <v>176</v>
      </c>
      <c r="J14" s="5" t="s">
        <v>185</v>
      </c>
      <c r="K14" s="5" t="s">
        <v>178</v>
      </c>
      <c r="L14" s="5" t="s">
        <v>186</v>
      </c>
      <c r="M14" s="8">
        <v>13758</v>
      </c>
      <c r="N14" s="5" t="s">
        <v>187</v>
      </c>
    </row>
    <row r="15" spans="1:14" ht="25.5" x14ac:dyDescent="0.25">
      <c r="A15" s="1"/>
      <c r="B15" s="5" t="s">
        <v>181</v>
      </c>
      <c r="C15" s="5" t="s">
        <v>197</v>
      </c>
      <c r="D15" s="5" t="s">
        <v>202</v>
      </c>
      <c r="E15" s="4" t="s">
        <v>203</v>
      </c>
      <c r="F15" s="4" t="s">
        <v>204</v>
      </c>
      <c r="G15" s="6" t="s">
        <v>205</v>
      </c>
      <c r="H15" s="8">
        <v>0</v>
      </c>
      <c r="I15" s="5" t="s">
        <v>176</v>
      </c>
      <c r="J15" s="5" t="s">
        <v>177</v>
      </c>
      <c r="K15" s="5" t="s">
        <v>178</v>
      </c>
      <c r="L15" s="5" t="s">
        <v>206</v>
      </c>
      <c r="M15" s="8">
        <v>13760</v>
      </c>
      <c r="N15" s="5" t="s">
        <v>187</v>
      </c>
    </row>
    <row r="16" spans="1:14" ht="25.5" x14ac:dyDescent="0.25">
      <c r="A16" s="1"/>
      <c r="B16" s="5" t="s">
        <v>181</v>
      </c>
      <c r="C16" s="5" t="s">
        <v>197</v>
      </c>
      <c r="D16" s="5" t="s">
        <v>207</v>
      </c>
      <c r="E16" s="4" t="s">
        <v>204</v>
      </c>
      <c r="F16" s="4" t="s">
        <v>208</v>
      </c>
      <c r="G16" s="6" t="s">
        <v>209</v>
      </c>
      <c r="H16" s="8">
        <v>0</v>
      </c>
      <c r="I16" s="5" t="s">
        <v>176</v>
      </c>
      <c r="J16" s="5" t="s">
        <v>177</v>
      </c>
      <c r="K16" s="5" t="s">
        <v>178</v>
      </c>
      <c r="L16" s="5" t="s">
        <v>206</v>
      </c>
      <c r="M16" s="8">
        <v>13759</v>
      </c>
      <c r="N16" s="5" t="s">
        <v>187</v>
      </c>
    </row>
    <row r="17" spans="1:14" ht="25.5" x14ac:dyDescent="0.25">
      <c r="A17" s="1"/>
      <c r="B17" s="5" t="s">
        <v>181</v>
      </c>
      <c r="C17" s="5" t="s">
        <v>210</v>
      </c>
      <c r="D17" s="5" t="s">
        <v>189</v>
      </c>
      <c r="E17" s="4" t="s">
        <v>173</v>
      </c>
      <c r="F17" s="4" t="s">
        <v>174</v>
      </c>
      <c r="G17" s="6" t="s">
        <v>190</v>
      </c>
      <c r="H17" s="8">
        <v>0</v>
      </c>
      <c r="I17" s="5" t="s">
        <v>176</v>
      </c>
      <c r="J17" s="5" t="s">
        <v>185</v>
      </c>
      <c r="K17" s="5" t="s">
        <v>178</v>
      </c>
      <c r="L17" s="5" t="s">
        <v>191</v>
      </c>
      <c r="M17" s="8">
        <v>13797</v>
      </c>
      <c r="N17" s="5" t="s">
        <v>187</v>
      </c>
    </row>
    <row r="18" spans="1:14" ht="25.5" x14ac:dyDescent="0.25">
      <c r="A18" s="1"/>
      <c r="B18" s="5" t="s">
        <v>181</v>
      </c>
      <c r="C18" s="5" t="s">
        <v>210</v>
      </c>
      <c r="D18" s="5" t="s">
        <v>211</v>
      </c>
      <c r="E18" s="4" t="s">
        <v>173</v>
      </c>
      <c r="F18" s="4" t="s">
        <v>174</v>
      </c>
      <c r="G18" s="6" t="s">
        <v>190</v>
      </c>
      <c r="H18" s="8">
        <v>0</v>
      </c>
      <c r="I18" s="5" t="s">
        <v>176</v>
      </c>
      <c r="J18" s="5" t="s">
        <v>185</v>
      </c>
      <c r="K18" s="5" t="s">
        <v>178</v>
      </c>
      <c r="L18" s="5" t="s">
        <v>191</v>
      </c>
      <c r="M18" s="8">
        <v>13798</v>
      </c>
      <c r="N18" s="5" t="s">
        <v>187</v>
      </c>
    </row>
    <row r="19" spans="1:14" ht="25.5" x14ac:dyDescent="0.25">
      <c r="A19" s="1"/>
      <c r="B19" s="5" t="s">
        <v>181</v>
      </c>
      <c r="C19" s="5" t="s">
        <v>210</v>
      </c>
      <c r="D19" s="5" t="s">
        <v>212</v>
      </c>
      <c r="E19" s="4" t="s">
        <v>173</v>
      </c>
      <c r="F19" s="4" t="s">
        <v>174</v>
      </c>
      <c r="G19" s="6" t="s">
        <v>190</v>
      </c>
      <c r="H19" s="8">
        <v>0</v>
      </c>
      <c r="I19" s="5" t="s">
        <v>176</v>
      </c>
      <c r="J19" s="5" t="s">
        <v>185</v>
      </c>
      <c r="K19" s="5" t="s">
        <v>178</v>
      </c>
      <c r="L19" s="5" t="s">
        <v>191</v>
      </c>
      <c r="M19" s="8">
        <v>13799</v>
      </c>
      <c r="N19" s="5" t="s">
        <v>187</v>
      </c>
    </row>
    <row r="20" spans="1:14" ht="25.5" x14ac:dyDescent="0.25">
      <c r="A20" s="1"/>
      <c r="B20" s="5" t="s">
        <v>181</v>
      </c>
      <c r="C20" s="5" t="s">
        <v>210</v>
      </c>
      <c r="D20" s="5" t="s">
        <v>213</v>
      </c>
      <c r="E20" s="4" t="s">
        <v>173</v>
      </c>
      <c r="F20" s="4" t="s">
        <v>174</v>
      </c>
      <c r="G20" s="6" t="s">
        <v>190</v>
      </c>
      <c r="H20" s="8">
        <v>0</v>
      </c>
      <c r="I20" s="5" t="s">
        <v>176</v>
      </c>
      <c r="J20" s="5" t="s">
        <v>185</v>
      </c>
      <c r="K20" s="5" t="s">
        <v>178</v>
      </c>
      <c r="L20" s="5" t="s">
        <v>191</v>
      </c>
      <c r="M20" s="8">
        <v>13796</v>
      </c>
      <c r="N20" s="5" t="s">
        <v>187</v>
      </c>
    </row>
    <row r="21" spans="1:14" ht="25.5" x14ac:dyDescent="0.25">
      <c r="A21" s="1"/>
      <c r="B21" s="5" t="s">
        <v>181</v>
      </c>
      <c r="C21" s="5" t="s">
        <v>210</v>
      </c>
      <c r="D21" s="5" t="s">
        <v>214</v>
      </c>
      <c r="E21" s="4" t="s">
        <v>173</v>
      </c>
      <c r="F21" s="4" t="s">
        <v>174</v>
      </c>
      <c r="G21" s="6" t="s">
        <v>215</v>
      </c>
      <c r="H21" s="8">
        <v>0</v>
      </c>
      <c r="I21" s="5" t="s">
        <v>176</v>
      </c>
      <c r="J21" s="5" t="s">
        <v>185</v>
      </c>
      <c r="K21" s="5" t="s">
        <v>178</v>
      </c>
      <c r="L21" s="5" t="s">
        <v>191</v>
      </c>
      <c r="M21" s="8">
        <v>13792</v>
      </c>
      <c r="N21" s="5" t="s">
        <v>187</v>
      </c>
    </row>
    <row r="22" spans="1:14" x14ac:dyDescent="0.25">
      <c r="A22" s="1"/>
      <c r="B22" s="5" t="s">
        <v>181</v>
      </c>
      <c r="C22" s="5" t="s">
        <v>210</v>
      </c>
      <c r="D22" s="5" t="s">
        <v>216</v>
      </c>
      <c r="E22" s="4" t="s">
        <v>173</v>
      </c>
      <c r="F22" s="4" t="s">
        <v>174</v>
      </c>
      <c r="G22" s="6" t="s">
        <v>217</v>
      </c>
      <c r="H22" s="8">
        <v>0</v>
      </c>
      <c r="I22" s="5" t="s">
        <v>176</v>
      </c>
      <c r="J22" s="5" t="s">
        <v>177</v>
      </c>
      <c r="K22" s="5" t="s">
        <v>178</v>
      </c>
      <c r="L22" s="5" t="s">
        <v>186</v>
      </c>
      <c r="M22" s="8">
        <v>13750</v>
      </c>
      <c r="N22" s="5" t="s">
        <v>187</v>
      </c>
    </row>
    <row r="23" spans="1:14" ht="51" x14ac:dyDescent="0.25">
      <c r="A23" s="1"/>
      <c r="B23" s="5" t="s">
        <v>181</v>
      </c>
      <c r="C23" s="5" t="s">
        <v>210</v>
      </c>
      <c r="D23" s="5" t="s">
        <v>216</v>
      </c>
      <c r="E23" s="4" t="s">
        <v>173</v>
      </c>
      <c r="F23" s="4" t="s">
        <v>174</v>
      </c>
      <c r="G23" s="6" t="s">
        <v>218</v>
      </c>
      <c r="H23" s="8">
        <v>0</v>
      </c>
      <c r="I23" s="5" t="s">
        <v>176</v>
      </c>
      <c r="J23" s="5" t="s">
        <v>177</v>
      </c>
      <c r="K23" s="5" t="s">
        <v>178</v>
      </c>
      <c r="L23" s="5" t="s">
        <v>191</v>
      </c>
      <c r="M23" s="8">
        <v>13750</v>
      </c>
      <c r="N23" s="5" t="s">
        <v>187</v>
      </c>
    </row>
    <row r="24" spans="1:14" ht="25.5" x14ac:dyDescent="0.25">
      <c r="A24" s="1"/>
      <c r="B24" s="5" t="s">
        <v>181</v>
      </c>
      <c r="C24" s="5" t="s">
        <v>210</v>
      </c>
      <c r="D24" s="5" t="s">
        <v>219</v>
      </c>
      <c r="E24" s="4" t="s">
        <v>173</v>
      </c>
      <c r="F24" s="4" t="s">
        <v>174</v>
      </c>
      <c r="G24" s="6" t="s">
        <v>220</v>
      </c>
      <c r="H24" s="8">
        <v>0</v>
      </c>
      <c r="I24" s="5" t="s">
        <v>176</v>
      </c>
      <c r="J24" s="5" t="s">
        <v>185</v>
      </c>
      <c r="K24" s="5" t="s">
        <v>178</v>
      </c>
      <c r="L24" s="5" t="s">
        <v>186</v>
      </c>
      <c r="M24" s="8">
        <v>13746</v>
      </c>
      <c r="N24" s="5" t="s">
        <v>187</v>
      </c>
    </row>
    <row r="25" spans="1:14" x14ac:dyDescent="0.25">
      <c r="A25" s="1"/>
      <c r="B25" s="5" t="s">
        <v>181</v>
      </c>
      <c r="C25" s="5" t="s">
        <v>210</v>
      </c>
      <c r="D25" s="5" t="s">
        <v>221</v>
      </c>
      <c r="E25" s="4" t="s">
        <v>173</v>
      </c>
      <c r="F25" s="4" t="s">
        <v>174</v>
      </c>
      <c r="G25" s="6" t="s">
        <v>222</v>
      </c>
      <c r="H25" s="8">
        <v>0</v>
      </c>
      <c r="I25" s="5" t="s">
        <v>176</v>
      </c>
      <c r="J25" s="5" t="s">
        <v>177</v>
      </c>
      <c r="K25" s="5" t="s">
        <v>178</v>
      </c>
      <c r="L25" s="5" t="s">
        <v>186</v>
      </c>
      <c r="M25" s="8">
        <v>13771</v>
      </c>
      <c r="N25" s="5" t="s">
        <v>187</v>
      </c>
    </row>
    <row r="26" spans="1:14" x14ac:dyDescent="0.25">
      <c r="A26" s="1"/>
      <c r="B26" s="5" t="s">
        <v>223</v>
      </c>
      <c r="C26" s="5" t="s">
        <v>224</v>
      </c>
      <c r="D26" s="5" t="s">
        <v>225</v>
      </c>
      <c r="E26" s="4" t="s">
        <v>173</v>
      </c>
      <c r="F26" s="4" t="s">
        <v>174</v>
      </c>
      <c r="G26" s="6" t="s">
        <v>226</v>
      </c>
      <c r="H26" s="8">
        <v>12</v>
      </c>
      <c r="I26" s="5" t="s">
        <v>176</v>
      </c>
      <c r="J26" s="5" t="s">
        <v>177</v>
      </c>
      <c r="K26" s="5" t="s">
        <v>178</v>
      </c>
      <c r="L26" s="5" t="s">
        <v>179</v>
      </c>
      <c r="M26" s="8">
        <v>20510</v>
      </c>
      <c r="N26" s="5" t="s">
        <v>180</v>
      </c>
    </row>
    <row r="27" spans="1:14" x14ac:dyDescent="0.25">
      <c r="A27" s="1"/>
      <c r="B27" s="5" t="s">
        <v>63</v>
      </c>
      <c r="C27" s="5" t="s">
        <v>227</v>
      </c>
      <c r="D27" s="5" t="s">
        <v>38</v>
      </c>
      <c r="E27" s="4" t="s">
        <v>228</v>
      </c>
      <c r="F27" s="4" t="s">
        <v>229</v>
      </c>
      <c r="G27" s="6" t="s">
        <v>230</v>
      </c>
      <c r="H27" s="8">
        <v>42</v>
      </c>
      <c r="I27" s="5" t="s">
        <v>176</v>
      </c>
      <c r="J27" s="5" t="s">
        <v>177</v>
      </c>
      <c r="K27" s="5" t="s">
        <v>178</v>
      </c>
      <c r="L27" s="5" t="s">
        <v>186</v>
      </c>
      <c r="M27" s="8">
        <v>978</v>
      </c>
      <c r="N27" s="5" t="s">
        <v>180</v>
      </c>
    </row>
    <row r="28" spans="1:14" ht="25.5" x14ac:dyDescent="0.25">
      <c r="A28" s="1"/>
      <c r="B28" s="5" t="s">
        <v>14</v>
      </c>
      <c r="C28" s="5" t="s">
        <v>231</v>
      </c>
      <c r="D28" s="5" t="s">
        <v>232</v>
      </c>
      <c r="E28" s="4" t="s">
        <v>233</v>
      </c>
      <c r="F28" s="4" t="s">
        <v>174</v>
      </c>
      <c r="G28" s="6" t="s">
        <v>234</v>
      </c>
      <c r="H28" s="8">
        <v>0</v>
      </c>
      <c r="I28" s="5" t="s">
        <v>176</v>
      </c>
      <c r="J28" s="5" t="s">
        <v>185</v>
      </c>
      <c r="K28" s="5" t="s">
        <v>178</v>
      </c>
      <c r="L28" s="5" t="s">
        <v>179</v>
      </c>
      <c r="M28" s="8">
        <v>466</v>
      </c>
      <c r="N28" s="5" t="s">
        <v>187</v>
      </c>
    </row>
    <row r="29" spans="1:14" ht="25.5" x14ac:dyDescent="0.25">
      <c r="A29" s="1"/>
      <c r="B29" s="5" t="s">
        <v>14</v>
      </c>
      <c r="C29" s="5" t="s">
        <v>231</v>
      </c>
      <c r="D29" s="5" t="s">
        <v>235</v>
      </c>
      <c r="E29" s="4" t="s">
        <v>233</v>
      </c>
      <c r="F29" s="4" t="s">
        <v>174</v>
      </c>
      <c r="G29" s="6" t="s">
        <v>236</v>
      </c>
      <c r="H29" s="8">
        <v>0</v>
      </c>
      <c r="I29" s="5" t="s">
        <v>176</v>
      </c>
      <c r="J29" s="5" t="s">
        <v>185</v>
      </c>
      <c r="K29" s="5" t="s">
        <v>178</v>
      </c>
      <c r="L29" s="5" t="s">
        <v>179</v>
      </c>
      <c r="M29" s="8">
        <v>1021</v>
      </c>
      <c r="N29" s="5" t="s">
        <v>187</v>
      </c>
    </row>
    <row r="30" spans="1:14" x14ac:dyDescent="0.25">
      <c r="A30" s="1"/>
      <c r="B30" s="5" t="s">
        <v>66</v>
      </c>
      <c r="C30" s="5" t="s">
        <v>237</v>
      </c>
      <c r="D30" s="5" t="s">
        <v>238</v>
      </c>
      <c r="E30" s="4" t="s">
        <v>173</v>
      </c>
      <c r="F30" s="4" t="s">
        <v>174</v>
      </c>
      <c r="G30" s="6" t="s">
        <v>239</v>
      </c>
      <c r="H30" s="8">
        <v>5.0999999999999996</v>
      </c>
      <c r="I30" s="5" t="s">
        <v>176</v>
      </c>
      <c r="J30" s="5" t="s">
        <v>185</v>
      </c>
      <c r="K30" s="5" t="s">
        <v>178</v>
      </c>
      <c r="L30" s="5" t="s">
        <v>206</v>
      </c>
      <c r="M30" s="8">
        <v>118</v>
      </c>
      <c r="N30" s="5" t="s">
        <v>180</v>
      </c>
    </row>
    <row r="31" spans="1:14" x14ac:dyDescent="0.25">
      <c r="A31" s="1"/>
      <c r="B31" s="5" t="s">
        <v>66</v>
      </c>
      <c r="C31" s="5" t="s">
        <v>237</v>
      </c>
      <c r="D31" s="5" t="s">
        <v>69</v>
      </c>
      <c r="E31" s="4" t="s">
        <v>173</v>
      </c>
      <c r="F31" s="4" t="s">
        <v>174</v>
      </c>
      <c r="G31" s="6" t="s">
        <v>240</v>
      </c>
      <c r="H31" s="8">
        <v>5.0999999999999996</v>
      </c>
      <c r="I31" s="5" t="s">
        <v>176</v>
      </c>
      <c r="J31" s="5" t="s">
        <v>177</v>
      </c>
      <c r="K31" s="5" t="s">
        <v>178</v>
      </c>
      <c r="L31" s="5" t="s">
        <v>179</v>
      </c>
      <c r="M31" s="8">
        <v>119</v>
      </c>
      <c r="N31" s="5" t="s">
        <v>180</v>
      </c>
    </row>
    <row r="32" spans="1:14" x14ac:dyDescent="0.25">
      <c r="A32" s="1"/>
      <c r="B32" s="5" t="s">
        <v>66</v>
      </c>
      <c r="C32" s="5" t="s">
        <v>241</v>
      </c>
      <c r="D32" s="5" t="s">
        <v>242</v>
      </c>
      <c r="E32" s="4" t="s">
        <v>173</v>
      </c>
      <c r="F32" s="4" t="s">
        <v>174</v>
      </c>
      <c r="G32" s="6" t="s">
        <v>243</v>
      </c>
      <c r="H32" s="8">
        <v>0</v>
      </c>
      <c r="I32" s="5" t="s">
        <v>176</v>
      </c>
      <c r="J32" s="5" t="s">
        <v>177</v>
      </c>
      <c r="K32" s="5" t="s">
        <v>178</v>
      </c>
      <c r="L32" s="5" t="s">
        <v>179</v>
      </c>
      <c r="M32" s="8">
        <v>11422</v>
      </c>
      <c r="N32" s="5" t="s">
        <v>187</v>
      </c>
    </row>
    <row r="33" spans="1:14" x14ac:dyDescent="0.25">
      <c r="A33" s="1"/>
      <c r="B33" s="5" t="s">
        <v>66</v>
      </c>
      <c r="C33" s="5" t="s">
        <v>241</v>
      </c>
      <c r="D33" s="5" t="s">
        <v>244</v>
      </c>
      <c r="E33" s="4" t="s">
        <v>173</v>
      </c>
      <c r="F33" s="4" t="s">
        <v>174</v>
      </c>
      <c r="G33" s="6" t="s">
        <v>243</v>
      </c>
      <c r="H33" s="8">
        <v>0</v>
      </c>
      <c r="I33" s="5" t="s">
        <v>176</v>
      </c>
      <c r="J33" s="5" t="s">
        <v>177</v>
      </c>
      <c r="K33" s="5" t="s">
        <v>178</v>
      </c>
      <c r="L33" s="5" t="s">
        <v>179</v>
      </c>
      <c r="M33" s="8">
        <v>11421</v>
      </c>
      <c r="N33" s="5" t="s">
        <v>187</v>
      </c>
    </row>
    <row r="34" spans="1:14" ht="25.5" x14ac:dyDescent="0.25">
      <c r="A34" s="1"/>
      <c r="B34" s="5" t="s">
        <v>66</v>
      </c>
      <c r="C34" s="5" t="s">
        <v>245</v>
      </c>
      <c r="D34" s="5" t="s">
        <v>246</v>
      </c>
      <c r="E34" s="4" t="s">
        <v>173</v>
      </c>
      <c r="F34" s="4" t="s">
        <v>174</v>
      </c>
      <c r="G34" s="6" t="s">
        <v>247</v>
      </c>
      <c r="H34" s="8">
        <v>0</v>
      </c>
      <c r="I34" s="5" t="s">
        <v>176</v>
      </c>
      <c r="J34" s="5" t="s">
        <v>185</v>
      </c>
      <c r="K34" s="5" t="s">
        <v>178</v>
      </c>
      <c r="L34" s="5" t="s">
        <v>186</v>
      </c>
      <c r="M34" s="8">
        <v>11052</v>
      </c>
      <c r="N34" s="5" t="s">
        <v>187</v>
      </c>
    </row>
    <row r="35" spans="1:14" x14ac:dyDescent="0.25">
      <c r="A35" s="1"/>
      <c r="B35" s="5" t="s">
        <v>248</v>
      </c>
      <c r="C35" s="5" t="s">
        <v>249</v>
      </c>
      <c r="D35" s="5" t="s">
        <v>250</v>
      </c>
      <c r="E35" s="4" t="s">
        <v>173</v>
      </c>
      <c r="F35" s="4" t="s">
        <v>174</v>
      </c>
      <c r="G35" s="6" t="s">
        <v>251</v>
      </c>
      <c r="H35" s="8">
        <v>5.7320000000000002</v>
      </c>
      <c r="I35" s="5" t="s">
        <v>176</v>
      </c>
      <c r="J35" s="5" t="s">
        <v>177</v>
      </c>
      <c r="K35" s="5" t="s">
        <v>178</v>
      </c>
      <c r="L35" s="5" t="s">
        <v>252</v>
      </c>
      <c r="M35" s="8">
        <v>12780</v>
      </c>
      <c r="N35" s="5" t="s">
        <v>180</v>
      </c>
    </row>
    <row r="36" spans="1:14" x14ac:dyDescent="0.25">
      <c r="A36" s="1"/>
      <c r="B36" s="5" t="s">
        <v>248</v>
      </c>
      <c r="C36" s="5" t="s">
        <v>249</v>
      </c>
      <c r="D36" s="5" t="s">
        <v>253</v>
      </c>
      <c r="E36" s="4" t="s">
        <v>173</v>
      </c>
      <c r="F36" s="4" t="s">
        <v>174</v>
      </c>
      <c r="G36" s="6" t="s">
        <v>254</v>
      </c>
      <c r="H36" s="8">
        <v>0</v>
      </c>
      <c r="I36" s="5" t="s">
        <v>176</v>
      </c>
      <c r="J36" s="5" t="s">
        <v>177</v>
      </c>
      <c r="K36" s="5" t="s">
        <v>178</v>
      </c>
      <c r="L36" s="5" t="s">
        <v>252</v>
      </c>
      <c r="M36" s="8">
        <v>12592</v>
      </c>
      <c r="N36" s="5" t="s">
        <v>187</v>
      </c>
    </row>
    <row r="37" spans="1:14" ht="25.5" x14ac:dyDescent="0.25">
      <c r="A37" s="1"/>
      <c r="B37" s="5" t="s">
        <v>255</v>
      </c>
      <c r="C37" s="5" t="s">
        <v>256</v>
      </c>
      <c r="D37" s="5" t="s">
        <v>257</v>
      </c>
      <c r="E37" s="4" t="s">
        <v>173</v>
      </c>
      <c r="F37" s="4" t="s">
        <v>174</v>
      </c>
      <c r="G37" s="6" t="s">
        <v>258</v>
      </c>
      <c r="H37" s="8">
        <v>0</v>
      </c>
      <c r="I37" s="5" t="s">
        <v>176</v>
      </c>
      <c r="J37" s="5" t="s">
        <v>177</v>
      </c>
      <c r="K37" s="5" t="s">
        <v>178</v>
      </c>
      <c r="L37" s="5" t="s">
        <v>252</v>
      </c>
      <c r="M37" s="8">
        <v>1069</v>
      </c>
      <c r="N37" s="5" t="s">
        <v>180</v>
      </c>
    </row>
    <row r="38" spans="1:14" ht="25.5" x14ac:dyDescent="0.25">
      <c r="A38" s="1"/>
      <c r="B38" s="5" t="s">
        <v>79</v>
      </c>
      <c r="C38" s="5" t="s">
        <v>259</v>
      </c>
      <c r="D38" s="5" t="s">
        <v>260</v>
      </c>
      <c r="E38" s="4" t="s">
        <v>173</v>
      </c>
      <c r="F38" s="4" t="s">
        <v>261</v>
      </c>
      <c r="G38" s="6" t="s">
        <v>262</v>
      </c>
      <c r="H38" s="8">
        <v>0</v>
      </c>
      <c r="I38" s="5" t="s">
        <v>176</v>
      </c>
      <c r="J38" s="5" t="s">
        <v>177</v>
      </c>
      <c r="K38" s="5" t="s">
        <v>178</v>
      </c>
      <c r="L38" s="5" t="s">
        <v>252</v>
      </c>
      <c r="M38" s="8">
        <v>16329</v>
      </c>
      <c r="N38" s="5" t="s">
        <v>180</v>
      </c>
    </row>
    <row r="39" spans="1:14" ht="25.5" x14ac:dyDescent="0.25">
      <c r="A39" s="1"/>
      <c r="B39" s="5" t="s">
        <v>79</v>
      </c>
      <c r="C39" s="5" t="s">
        <v>259</v>
      </c>
      <c r="D39" s="5" t="s">
        <v>263</v>
      </c>
      <c r="E39" s="4" t="s">
        <v>264</v>
      </c>
      <c r="F39" s="4" t="s">
        <v>265</v>
      </c>
      <c r="G39" s="6" t="s">
        <v>266</v>
      </c>
      <c r="H39" s="8">
        <v>0</v>
      </c>
      <c r="I39" s="5" t="s">
        <v>176</v>
      </c>
      <c r="J39" s="5" t="s">
        <v>177</v>
      </c>
      <c r="K39" s="5" t="s">
        <v>178</v>
      </c>
      <c r="L39" s="5" t="s">
        <v>179</v>
      </c>
      <c r="M39" s="8">
        <v>15773</v>
      </c>
      <c r="N39" s="5" t="s">
        <v>187</v>
      </c>
    </row>
    <row r="40" spans="1:14" x14ac:dyDescent="0.25">
      <c r="A40" s="1"/>
      <c r="B40" s="5" t="s">
        <v>79</v>
      </c>
      <c r="C40" s="5" t="s">
        <v>259</v>
      </c>
      <c r="D40" s="5" t="s">
        <v>267</v>
      </c>
      <c r="E40" s="4" t="s">
        <v>264</v>
      </c>
      <c r="F40" s="4" t="s">
        <v>265</v>
      </c>
      <c r="G40" s="6" t="s">
        <v>268</v>
      </c>
      <c r="H40" s="8">
        <v>0</v>
      </c>
      <c r="I40" s="5" t="s">
        <v>176</v>
      </c>
      <c r="J40" s="5" t="s">
        <v>177</v>
      </c>
      <c r="K40" s="5" t="s">
        <v>178</v>
      </c>
      <c r="L40" s="5" t="s">
        <v>186</v>
      </c>
      <c r="M40" s="8">
        <v>16330</v>
      </c>
      <c r="N40" s="5" t="s">
        <v>180</v>
      </c>
    </row>
    <row r="41" spans="1:14" ht="25.5" x14ac:dyDescent="0.25">
      <c r="A41" s="1"/>
      <c r="B41" s="5" t="s">
        <v>79</v>
      </c>
      <c r="C41" s="5" t="s">
        <v>188</v>
      </c>
      <c r="D41" s="5" t="s">
        <v>269</v>
      </c>
      <c r="E41" s="4" t="s">
        <v>173</v>
      </c>
      <c r="F41" s="4" t="s">
        <v>174</v>
      </c>
      <c r="G41" s="6" t="s">
        <v>270</v>
      </c>
      <c r="H41" s="8">
        <v>0</v>
      </c>
      <c r="I41" s="5" t="s">
        <v>176</v>
      </c>
      <c r="J41" s="5" t="s">
        <v>177</v>
      </c>
      <c r="K41" s="5" t="s">
        <v>178</v>
      </c>
      <c r="L41" s="5" t="s">
        <v>252</v>
      </c>
      <c r="M41" s="8">
        <v>15752</v>
      </c>
      <c r="N41" s="5" t="s">
        <v>187</v>
      </c>
    </row>
    <row r="42" spans="1:14" ht="38.25" x14ac:dyDescent="0.25">
      <c r="A42" s="1"/>
      <c r="B42" s="5" t="s">
        <v>79</v>
      </c>
      <c r="C42" s="5" t="s">
        <v>271</v>
      </c>
      <c r="D42" s="5" t="s">
        <v>38</v>
      </c>
      <c r="E42" s="4" t="s">
        <v>173</v>
      </c>
      <c r="F42" s="4" t="s">
        <v>174</v>
      </c>
      <c r="G42" s="6" t="s">
        <v>272</v>
      </c>
      <c r="H42" s="8">
        <v>0</v>
      </c>
      <c r="I42" s="5" t="s">
        <v>176</v>
      </c>
      <c r="J42" s="5" t="s">
        <v>185</v>
      </c>
      <c r="K42" s="5" t="s">
        <v>178</v>
      </c>
      <c r="L42" s="5" t="s">
        <v>252</v>
      </c>
      <c r="M42" s="8">
        <v>22190</v>
      </c>
      <c r="N42" s="5" t="s">
        <v>180</v>
      </c>
    </row>
    <row r="43" spans="1:14" ht="25.5" x14ac:dyDescent="0.25">
      <c r="A43" s="1"/>
      <c r="B43" s="5" t="s">
        <v>79</v>
      </c>
      <c r="C43" s="5" t="s">
        <v>271</v>
      </c>
      <c r="D43" s="5" t="s">
        <v>38</v>
      </c>
      <c r="E43" s="4" t="s">
        <v>173</v>
      </c>
      <c r="F43" s="4" t="s">
        <v>174</v>
      </c>
      <c r="G43" s="6" t="s">
        <v>273</v>
      </c>
      <c r="H43" s="8">
        <v>0</v>
      </c>
      <c r="I43" s="5" t="s">
        <v>176</v>
      </c>
      <c r="J43" s="5" t="s">
        <v>185</v>
      </c>
      <c r="K43" s="5" t="s">
        <v>178</v>
      </c>
      <c r="L43" s="5" t="s">
        <v>252</v>
      </c>
      <c r="M43" s="8">
        <v>22190</v>
      </c>
      <c r="N43" s="5" t="s">
        <v>180</v>
      </c>
    </row>
    <row r="44" spans="1:14" ht="25.5" x14ac:dyDescent="0.25">
      <c r="A44" s="1"/>
      <c r="B44" s="5" t="s">
        <v>79</v>
      </c>
      <c r="C44" s="5" t="s">
        <v>274</v>
      </c>
      <c r="D44" s="5" t="s">
        <v>38</v>
      </c>
      <c r="E44" s="4" t="s">
        <v>173</v>
      </c>
      <c r="F44" s="4" t="s">
        <v>174</v>
      </c>
      <c r="G44" s="6" t="s">
        <v>275</v>
      </c>
      <c r="H44" s="8">
        <v>0</v>
      </c>
      <c r="I44" s="5" t="s">
        <v>176</v>
      </c>
      <c r="J44" s="5" t="s">
        <v>185</v>
      </c>
      <c r="K44" s="5" t="s">
        <v>178</v>
      </c>
      <c r="L44" s="5" t="s">
        <v>252</v>
      </c>
      <c r="M44" s="8">
        <v>22659</v>
      </c>
      <c r="N44" s="5" t="s">
        <v>180</v>
      </c>
    </row>
    <row r="45" spans="1:14" ht="25.5" x14ac:dyDescent="0.25">
      <c r="A45" s="1"/>
      <c r="B45" s="5" t="s">
        <v>79</v>
      </c>
      <c r="C45" s="5" t="s">
        <v>274</v>
      </c>
      <c r="D45" s="5" t="s">
        <v>38</v>
      </c>
      <c r="E45" s="4" t="s">
        <v>173</v>
      </c>
      <c r="F45" s="4" t="s">
        <v>174</v>
      </c>
      <c r="G45" s="6" t="s">
        <v>276</v>
      </c>
      <c r="H45" s="8">
        <v>0</v>
      </c>
      <c r="I45" s="5" t="s">
        <v>176</v>
      </c>
      <c r="J45" s="5" t="s">
        <v>185</v>
      </c>
      <c r="K45" s="5" t="s">
        <v>178</v>
      </c>
      <c r="L45" s="5" t="s">
        <v>252</v>
      </c>
      <c r="M45" s="8">
        <v>22659</v>
      </c>
      <c r="N45" s="5" t="s">
        <v>180</v>
      </c>
    </row>
    <row r="46" spans="1:14" ht="38.25" x14ac:dyDescent="0.25">
      <c r="A46" s="1"/>
      <c r="B46" s="5" t="s">
        <v>79</v>
      </c>
      <c r="C46" s="5" t="s">
        <v>277</v>
      </c>
      <c r="D46" s="5" t="s">
        <v>38</v>
      </c>
      <c r="E46" s="4" t="s">
        <v>173</v>
      </c>
      <c r="F46" s="4" t="s">
        <v>174</v>
      </c>
      <c r="G46" s="6" t="s">
        <v>278</v>
      </c>
      <c r="H46" s="8">
        <v>0</v>
      </c>
      <c r="I46" s="5" t="s">
        <v>176</v>
      </c>
      <c r="J46" s="5" t="s">
        <v>177</v>
      </c>
      <c r="K46" s="5" t="s">
        <v>178</v>
      </c>
      <c r="L46" s="5" t="s">
        <v>252</v>
      </c>
      <c r="M46" s="8">
        <v>14448</v>
      </c>
      <c r="N46" s="5" t="s">
        <v>180</v>
      </c>
    </row>
    <row r="47" spans="1:14" x14ac:dyDescent="0.25">
      <c r="A47" s="1"/>
      <c r="B47" s="5" t="s">
        <v>79</v>
      </c>
      <c r="C47" s="5" t="s">
        <v>277</v>
      </c>
      <c r="D47" s="5" t="s">
        <v>279</v>
      </c>
      <c r="E47" s="4" t="s">
        <v>173</v>
      </c>
      <c r="F47" s="4" t="s">
        <v>174</v>
      </c>
      <c r="G47" s="6" t="s">
        <v>280</v>
      </c>
      <c r="H47" s="8">
        <v>0</v>
      </c>
      <c r="I47" s="5" t="s">
        <v>176</v>
      </c>
      <c r="J47" s="5" t="s">
        <v>177</v>
      </c>
      <c r="K47" s="5" t="s">
        <v>178</v>
      </c>
      <c r="L47" s="5" t="s">
        <v>252</v>
      </c>
      <c r="M47" s="8">
        <v>15551</v>
      </c>
      <c r="N47" s="5" t="s">
        <v>187</v>
      </c>
    </row>
    <row r="48" spans="1:14" x14ac:dyDescent="0.25">
      <c r="A48" s="1"/>
      <c r="B48" s="5" t="s">
        <v>79</v>
      </c>
      <c r="C48" s="5" t="s">
        <v>277</v>
      </c>
      <c r="D48" s="5" t="s">
        <v>281</v>
      </c>
      <c r="E48" s="4" t="s">
        <v>173</v>
      </c>
      <c r="F48" s="4" t="s">
        <v>174</v>
      </c>
      <c r="G48" s="6" t="s">
        <v>282</v>
      </c>
      <c r="H48" s="8">
        <v>0</v>
      </c>
      <c r="I48" s="5" t="s">
        <v>176</v>
      </c>
      <c r="J48" s="5" t="s">
        <v>177</v>
      </c>
      <c r="K48" s="5" t="s">
        <v>178</v>
      </c>
      <c r="L48" s="5" t="s">
        <v>252</v>
      </c>
      <c r="M48" s="8">
        <v>17024</v>
      </c>
      <c r="N48" s="5" t="s">
        <v>187</v>
      </c>
    </row>
    <row r="49" spans="1:14" x14ac:dyDescent="0.25">
      <c r="A49" s="1"/>
      <c r="B49" s="5" t="s">
        <v>79</v>
      </c>
      <c r="C49" s="5" t="s">
        <v>283</v>
      </c>
      <c r="D49" s="5" t="s">
        <v>69</v>
      </c>
      <c r="E49" s="4" t="s">
        <v>173</v>
      </c>
      <c r="F49" s="4" t="s">
        <v>174</v>
      </c>
      <c r="G49" s="6" t="s">
        <v>284</v>
      </c>
      <c r="H49" s="8">
        <v>0</v>
      </c>
      <c r="I49" s="5" t="s">
        <v>176</v>
      </c>
      <c r="J49" s="5" t="s">
        <v>177</v>
      </c>
      <c r="K49" s="5" t="s">
        <v>178</v>
      </c>
      <c r="L49" s="5" t="s">
        <v>252</v>
      </c>
      <c r="M49" s="8">
        <v>200</v>
      </c>
      <c r="N49" s="5" t="s">
        <v>180</v>
      </c>
    </row>
    <row r="50" spans="1:14" ht="25.5" x14ac:dyDescent="0.25">
      <c r="A50" s="1"/>
      <c r="B50" s="5" t="s">
        <v>285</v>
      </c>
      <c r="C50" s="5" t="s">
        <v>286</v>
      </c>
      <c r="D50" s="5" t="s">
        <v>287</v>
      </c>
      <c r="E50" s="4" t="s">
        <v>173</v>
      </c>
      <c r="F50" s="4" t="s">
        <v>174</v>
      </c>
      <c r="G50" s="6" t="s">
        <v>288</v>
      </c>
      <c r="H50" s="8">
        <v>0</v>
      </c>
      <c r="I50" s="5" t="s">
        <v>176</v>
      </c>
      <c r="J50" s="5" t="s">
        <v>177</v>
      </c>
      <c r="K50" s="5" t="s">
        <v>178</v>
      </c>
      <c r="L50" s="5" t="s">
        <v>186</v>
      </c>
      <c r="M50" s="8">
        <v>12897</v>
      </c>
      <c r="N50" s="5" t="s">
        <v>187</v>
      </c>
    </row>
    <row r="51" spans="1:14" ht="25.5" x14ac:dyDescent="0.25">
      <c r="A51" s="1"/>
      <c r="B51" s="5" t="s">
        <v>285</v>
      </c>
      <c r="C51" s="5" t="s">
        <v>289</v>
      </c>
      <c r="D51" s="5" t="s">
        <v>290</v>
      </c>
      <c r="E51" s="4" t="s">
        <v>291</v>
      </c>
      <c r="F51" s="4" t="s">
        <v>292</v>
      </c>
      <c r="G51" s="6" t="s">
        <v>293</v>
      </c>
      <c r="H51" s="8">
        <v>0</v>
      </c>
      <c r="I51" s="5" t="s">
        <v>176</v>
      </c>
      <c r="J51" s="5" t="s">
        <v>177</v>
      </c>
      <c r="K51" s="5" t="s">
        <v>178</v>
      </c>
      <c r="L51" s="5" t="s">
        <v>252</v>
      </c>
      <c r="M51" s="8">
        <v>1433</v>
      </c>
      <c r="N51" s="5" t="s">
        <v>187</v>
      </c>
    </row>
    <row r="52" spans="1:14" ht="25.5" x14ac:dyDescent="0.25">
      <c r="A52" s="1"/>
      <c r="B52" s="5" t="s">
        <v>285</v>
      </c>
      <c r="C52" s="5" t="s">
        <v>289</v>
      </c>
      <c r="D52" s="5" t="s">
        <v>290</v>
      </c>
      <c r="E52" s="4" t="s">
        <v>291</v>
      </c>
      <c r="F52" s="4" t="s">
        <v>292</v>
      </c>
      <c r="G52" s="6" t="s">
        <v>294</v>
      </c>
      <c r="H52" s="8">
        <v>0</v>
      </c>
      <c r="I52" s="5" t="s">
        <v>176</v>
      </c>
      <c r="J52" s="5" t="s">
        <v>177</v>
      </c>
      <c r="K52" s="5" t="s">
        <v>178</v>
      </c>
      <c r="L52" s="5" t="s">
        <v>252</v>
      </c>
      <c r="M52" s="8">
        <v>1433</v>
      </c>
      <c r="N52" s="5" t="s">
        <v>187</v>
      </c>
    </row>
    <row r="53" spans="1:14" ht="25.5" x14ac:dyDescent="0.25">
      <c r="A53" s="1"/>
      <c r="B53" s="5" t="s">
        <v>35</v>
      </c>
      <c r="C53" s="5" t="s">
        <v>295</v>
      </c>
      <c r="D53" s="5" t="s">
        <v>238</v>
      </c>
      <c r="E53" s="4" t="s">
        <v>173</v>
      </c>
      <c r="F53" s="4" t="s">
        <v>174</v>
      </c>
      <c r="G53" s="6" t="s">
        <v>296</v>
      </c>
      <c r="H53" s="8">
        <v>0</v>
      </c>
      <c r="I53" s="5" t="s">
        <v>176</v>
      </c>
      <c r="J53" s="5" t="s">
        <v>177</v>
      </c>
      <c r="K53" s="5" t="s">
        <v>178</v>
      </c>
      <c r="L53" s="5" t="s">
        <v>179</v>
      </c>
      <c r="M53" s="8">
        <v>15211</v>
      </c>
      <c r="N53" s="5" t="s">
        <v>180</v>
      </c>
    </row>
    <row r="54" spans="1:14" ht="25.5" x14ac:dyDescent="0.25">
      <c r="A54" s="1"/>
      <c r="B54" s="5" t="s">
        <v>35</v>
      </c>
      <c r="C54" s="5" t="s">
        <v>295</v>
      </c>
      <c r="D54" s="5" t="s">
        <v>297</v>
      </c>
      <c r="E54" s="4" t="s">
        <v>173</v>
      </c>
      <c r="F54" s="4" t="s">
        <v>174</v>
      </c>
      <c r="G54" s="6" t="s">
        <v>298</v>
      </c>
      <c r="H54" s="8">
        <v>0</v>
      </c>
      <c r="I54" s="5" t="s">
        <v>176</v>
      </c>
      <c r="J54" s="5" t="s">
        <v>177</v>
      </c>
      <c r="K54" s="5" t="s">
        <v>178</v>
      </c>
      <c r="L54" s="5" t="s">
        <v>252</v>
      </c>
      <c r="M54" s="8">
        <v>15722</v>
      </c>
      <c r="N54" s="5" t="s">
        <v>187</v>
      </c>
    </row>
    <row r="55" spans="1:14" x14ac:dyDescent="0.25">
      <c r="A55" s="1"/>
      <c r="B55" s="5" t="s">
        <v>35</v>
      </c>
      <c r="C55" s="5" t="s">
        <v>299</v>
      </c>
      <c r="D55" s="5" t="s">
        <v>300</v>
      </c>
      <c r="E55" s="4" t="s">
        <v>173</v>
      </c>
      <c r="F55" s="4" t="s">
        <v>174</v>
      </c>
      <c r="G55" s="6" t="s">
        <v>301</v>
      </c>
      <c r="H55" s="8">
        <v>0</v>
      </c>
      <c r="I55" s="5" t="s">
        <v>176</v>
      </c>
      <c r="J55" s="5" t="s">
        <v>177</v>
      </c>
      <c r="K55" s="5" t="s">
        <v>178</v>
      </c>
      <c r="L55" s="5" t="s">
        <v>186</v>
      </c>
      <c r="M55" s="8">
        <v>203</v>
      </c>
      <c r="N55" s="5" t="s">
        <v>180</v>
      </c>
    </row>
    <row r="56" spans="1:14" x14ac:dyDescent="0.25">
      <c r="A56" s="1"/>
      <c r="B56" s="5" t="s">
        <v>35</v>
      </c>
      <c r="C56" s="5" t="s">
        <v>36</v>
      </c>
      <c r="D56" s="5" t="s">
        <v>38</v>
      </c>
      <c r="E56" s="4" t="s">
        <v>302</v>
      </c>
      <c r="F56" s="4" t="s">
        <v>174</v>
      </c>
      <c r="G56" s="6" t="s">
        <v>303</v>
      </c>
      <c r="H56" s="8">
        <v>0</v>
      </c>
      <c r="I56" s="5" t="s">
        <v>304</v>
      </c>
      <c r="J56" s="5" t="s">
        <v>177</v>
      </c>
      <c r="K56" s="5" t="s">
        <v>178</v>
      </c>
      <c r="L56" s="5" t="s">
        <v>186</v>
      </c>
      <c r="M56" s="8">
        <v>17965</v>
      </c>
      <c r="N56" s="5" t="s">
        <v>180</v>
      </c>
    </row>
    <row r="57" spans="1:14" ht="25.5" x14ac:dyDescent="0.25">
      <c r="A57" s="1"/>
      <c r="B57" s="5" t="s">
        <v>305</v>
      </c>
      <c r="C57" s="5" t="s">
        <v>306</v>
      </c>
      <c r="D57" s="5" t="s">
        <v>307</v>
      </c>
      <c r="E57" s="4" t="s">
        <v>173</v>
      </c>
      <c r="F57" s="4" t="s">
        <v>174</v>
      </c>
      <c r="G57" s="6" t="s">
        <v>308</v>
      </c>
      <c r="H57" s="8">
        <v>0</v>
      </c>
      <c r="I57" s="5" t="s">
        <v>176</v>
      </c>
      <c r="J57" s="5" t="s">
        <v>177</v>
      </c>
      <c r="K57" s="5" t="s">
        <v>178</v>
      </c>
      <c r="L57" s="5" t="s">
        <v>186</v>
      </c>
      <c r="M57" s="8">
        <v>8461</v>
      </c>
      <c r="N57" s="5" t="s">
        <v>187</v>
      </c>
    </row>
    <row r="58" spans="1:14" ht="38.25" x14ac:dyDescent="0.25">
      <c r="A58" s="1"/>
      <c r="B58" s="5" t="s">
        <v>309</v>
      </c>
      <c r="C58" s="5" t="s">
        <v>310</v>
      </c>
      <c r="D58" s="5" t="s">
        <v>311</v>
      </c>
      <c r="E58" s="4" t="s">
        <v>173</v>
      </c>
      <c r="F58" s="4" t="s">
        <v>174</v>
      </c>
      <c r="G58" s="6" t="s">
        <v>312</v>
      </c>
      <c r="H58" s="8">
        <v>0</v>
      </c>
      <c r="I58" s="5" t="s">
        <v>176</v>
      </c>
      <c r="J58" s="5" t="s">
        <v>177</v>
      </c>
      <c r="K58" s="5" t="s">
        <v>178</v>
      </c>
      <c r="L58" s="5" t="s">
        <v>186</v>
      </c>
      <c r="M58" s="8">
        <v>22979</v>
      </c>
      <c r="N58" s="5" t="s">
        <v>187</v>
      </c>
    </row>
    <row r="59" spans="1:14" x14ac:dyDescent="0.25">
      <c r="A59" s="1"/>
      <c r="B59" s="5" t="s">
        <v>313</v>
      </c>
      <c r="C59" s="5" t="s">
        <v>314</v>
      </c>
      <c r="D59" s="5" t="s">
        <v>24</v>
      </c>
      <c r="E59" s="4" t="s">
        <v>173</v>
      </c>
      <c r="F59" s="4" t="s">
        <v>174</v>
      </c>
      <c r="G59" s="6" t="s">
        <v>315</v>
      </c>
      <c r="H59" s="8">
        <v>0</v>
      </c>
      <c r="I59" s="5" t="s">
        <v>176</v>
      </c>
      <c r="J59" s="5" t="s">
        <v>185</v>
      </c>
      <c r="K59" s="5" t="s">
        <v>178</v>
      </c>
      <c r="L59" s="5" t="s">
        <v>186</v>
      </c>
      <c r="M59" s="8">
        <v>14953</v>
      </c>
      <c r="N59" s="5" t="s">
        <v>187</v>
      </c>
    </row>
    <row r="60" spans="1:14" ht="25.5" x14ac:dyDescent="0.25">
      <c r="A60" s="1"/>
      <c r="B60" s="5" t="s">
        <v>313</v>
      </c>
      <c r="C60" s="5" t="s">
        <v>316</v>
      </c>
      <c r="D60" s="5" t="s">
        <v>317</v>
      </c>
      <c r="E60" s="4" t="s">
        <v>173</v>
      </c>
      <c r="F60" s="4" t="s">
        <v>318</v>
      </c>
      <c r="G60" s="6" t="s">
        <v>319</v>
      </c>
      <c r="H60" s="8">
        <v>0</v>
      </c>
      <c r="I60" s="5" t="s">
        <v>176</v>
      </c>
      <c r="J60" s="5" t="s">
        <v>185</v>
      </c>
      <c r="K60" s="5" t="s">
        <v>178</v>
      </c>
      <c r="L60" s="5" t="s">
        <v>186</v>
      </c>
      <c r="M60" s="8">
        <v>14956</v>
      </c>
      <c r="N60" s="5" t="s">
        <v>187</v>
      </c>
    </row>
    <row r="61" spans="1:14" ht="25.5" x14ac:dyDescent="0.25">
      <c r="A61" s="1"/>
      <c r="B61" s="5" t="s">
        <v>313</v>
      </c>
      <c r="C61" s="5" t="s">
        <v>316</v>
      </c>
      <c r="D61" s="5" t="s">
        <v>317</v>
      </c>
      <c r="E61" s="4" t="s">
        <v>318</v>
      </c>
      <c r="F61" s="4" t="s">
        <v>320</v>
      </c>
      <c r="G61" s="6" t="s">
        <v>321</v>
      </c>
      <c r="H61" s="8">
        <v>0</v>
      </c>
      <c r="I61" s="5" t="s">
        <v>176</v>
      </c>
      <c r="J61" s="5" t="s">
        <v>177</v>
      </c>
      <c r="K61" s="5" t="s">
        <v>178</v>
      </c>
      <c r="L61" s="5" t="s">
        <v>186</v>
      </c>
      <c r="M61" s="8">
        <v>14956</v>
      </c>
      <c r="N61" s="5" t="s">
        <v>187</v>
      </c>
    </row>
    <row r="62" spans="1:14" ht="25.5" x14ac:dyDescent="0.25">
      <c r="A62" s="1"/>
      <c r="B62" s="5" t="s">
        <v>313</v>
      </c>
      <c r="C62" s="5" t="s">
        <v>316</v>
      </c>
      <c r="D62" s="5" t="s">
        <v>317</v>
      </c>
      <c r="E62" s="4" t="s">
        <v>320</v>
      </c>
      <c r="F62" s="4" t="s">
        <v>174</v>
      </c>
      <c r="G62" s="6" t="s">
        <v>322</v>
      </c>
      <c r="H62" s="8">
        <v>0</v>
      </c>
      <c r="I62" s="5" t="s">
        <v>176</v>
      </c>
      <c r="J62" s="5" t="s">
        <v>185</v>
      </c>
      <c r="K62" s="5" t="s">
        <v>178</v>
      </c>
      <c r="L62" s="5" t="s">
        <v>186</v>
      </c>
      <c r="M62" s="8">
        <v>14956</v>
      </c>
      <c r="N62" s="5" t="s">
        <v>187</v>
      </c>
    </row>
    <row r="63" spans="1:14" ht="25.5" x14ac:dyDescent="0.25">
      <c r="A63" s="1"/>
      <c r="B63" s="5" t="s">
        <v>323</v>
      </c>
      <c r="C63" s="5" t="s">
        <v>324</v>
      </c>
      <c r="D63" s="5" t="s">
        <v>325</v>
      </c>
      <c r="E63" s="4" t="s">
        <v>173</v>
      </c>
      <c r="F63" s="4" t="s">
        <v>174</v>
      </c>
      <c r="G63" s="6" t="s">
        <v>326</v>
      </c>
      <c r="H63" s="8">
        <v>0</v>
      </c>
      <c r="I63" s="5" t="s">
        <v>176</v>
      </c>
      <c r="J63" s="5" t="s">
        <v>177</v>
      </c>
      <c r="K63" s="5" t="s">
        <v>178</v>
      </c>
      <c r="L63" s="5" t="s">
        <v>179</v>
      </c>
      <c r="M63" s="8">
        <v>13922</v>
      </c>
      <c r="N63" s="5" t="s">
        <v>187</v>
      </c>
    </row>
    <row r="64" spans="1:14" ht="25.5" x14ac:dyDescent="0.25">
      <c r="A64" s="1"/>
      <c r="B64" s="5" t="s">
        <v>323</v>
      </c>
      <c r="C64" s="5" t="s">
        <v>324</v>
      </c>
      <c r="D64" s="5" t="s">
        <v>327</v>
      </c>
      <c r="E64" s="4" t="s">
        <v>173</v>
      </c>
      <c r="F64" s="4" t="s">
        <v>174</v>
      </c>
      <c r="G64" s="6" t="s">
        <v>328</v>
      </c>
      <c r="H64" s="8">
        <v>0</v>
      </c>
      <c r="I64" s="5" t="s">
        <v>176</v>
      </c>
      <c r="J64" s="5" t="s">
        <v>177</v>
      </c>
      <c r="K64" s="5" t="s">
        <v>178</v>
      </c>
      <c r="L64" s="5" t="s">
        <v>179</v>
      </c>
      <c r="M64" s="8">
        <v>13924</v>
      </c>
      <c r="N64" s="5" t="s">
        <v>187</v>
      </c>
    </row>
    <row r="65" spans="1:14" ht="51" x14ac:dyDescent="0.25">
      <c r="A65" s="1"/>
      <c r="B65" s="5" t="s">
        <v>329</v>
      </c>
      <c r="C65" s="5" t="s">
        <v>330</v>
      </c>
      <c r="D65" s="5" t="s">
        <v>189</v>
      </c>
      <c r="E65" s="4" t="s">
        <v>173</v>
      </c>
      <c r="F65" s="4" t="s">
        <v>174</v>
      </c>
      <c r="G65" s="6" t="s">
        <v>331</v>
      </c>
      <c r="H65" s="8">
        <v>0</v>
      </c>
      <c r="I65" s="5" t="s">
        <v>176</v>
      </c>
      <c r="J65" s="5" t="s">
        <v>177</v>
      </c>
      <c r="K65" s="5" t="s">
        <v>178</v>
      </c>
      <c r="L65" s="5" t="s">
        <v>186</v>
      </c>
      <c r="M65" s="8">
        <v>11810</v>
      </c>
      <c r="N65" s="5" t="s">
        <v>187</v>
      </c>
    </row>
    <row r="66" spans="1:14" ht="25.5" x14ac:dyDescent="0.25">
      <c r="A66" s="1"/>
      <c r="B66" s="5" t="s">
        <v>332</v>
      </c>
      <c r="C66" s="5" t="s">
        <v>333</v>
      </c>
      <c r="D66" s="5" t="s">
        <v>238</v>
      </c>
      <c r="E66" s="4" t="s">
        <v>173</v>
      </c>
      <c r="F66" s="4" t="s">
        <v>174</v>
      </c>
      <c r="G66" s="6" t="s">
        <v>334</v>
      </c>
      <c r="H66" s="8">
        <v>44.4</v>
      </c>
      <c r="I66" s="5" t="s">
        <v>176</v>
      </c>
      <c r="J66" s="5" t="s">
        <v>177</v>
      </c>
      <c r="K66" s="5" t="s">
        <v>178</v>
      </c>
      <c r="L66" s="5" t="s">
        <v>179</v>
      </c>
      <c r="M66" s="8">
        <v>73</v>
      </c>
      <c r="N66" s="5" t="s">
        <v>180</v>
      </c>
    </row>
    <row r="67" spans="1:14" x14ac:dyDescent="0.25">
      <c r="A67" s="1"/>
      <c r="B67" s="5" t="s">
        <v>332</v>
      </c>
      <c r="C67" s="5" t="s">
        <v>333</v>
      </c>
      <c r="D67" s="5" t="s">
        <v>69</v>
      </c>
      <c r="E67" s="4" t="s">
        <v>173</v>
      </c>
      <c r="F67" s="4" t="s">
        <v>174</v>
      </c>
      <c r="G67" s="6" t="s">
        <v>335</v>
      </c>
      <c r="H67" s="8">
        <v>44.4</v>
      </c>
      <c r="I67" s="5" t="s">
        <v>176</v>
      </c>
      <c r="J67" s="5" t="s">
        <v>177</v>
      </c>
      <c r="K67" s="5" t="s">
        <v>178</v>
      </c>
      <c r="L67" s="5" t="s">
        <v>179</v>
      </c>
      <c r="M67" s="8">
        <v>74</v>
      </c>
      <c r="N67" s="5" t="s">
        <v>180</v>
      </c>
    </row>
    <row r="68" spans="1:14" x14ac:dyDescent="0.25">
      <c r="A68" s="1"/>
      <c r="B68" s="5" t="s">
        <v>115</v>
      </c>
      <c r="C68" s="5" t="s">
        <v>336</v>
      </c>
      <c r="D68" s="5" t="s">
        <v>337</v>
      </c>
      <c r="E68" s="4" t="s">
        <v>173</v>
      </c>
      <c r="F68" s="4" t="s">
        <v>174</v>
      </c>
      <c r="G68" s="6" t="s">
        <v>338</v>
      </c>
      <c r="H68" s="8">
        <v>0</v>
      </c>
      <c r="I68" s="5" t="s">
        <v>176</v>
      </c>
      <c r="J68" s="5" t="s">
        <v>185</v>
      </c>
      <c r="K68" s="5" t="s">
        <v>178</v>
      </c>
      <c r="L68" s="5" t="s">
        <v>186</v>
      </c>
      <c r="M68" s="8">
        <v>35</v>
      </c>
      <c r="N68" s="5" t="s">
        <v>180</v>
      </c>
    </row>
    <row r="69" spans="1:14" x14ac:dyDescent="0.25">
      <c r="A69" s="1"/>
      <c r="B69" s="5" t="s">
        <v>115</v>
      </c>
      <c r="C69" s="5" t="s">
        <v>339</v>
      </c>
      <c r="D69" s="5" t="s">
        <v>340</v>
      </c>
      <c r="E69" s="4" t="s">
        <v>173</v>
      </c>
      <c r="F69" s="4" t="s">
        <v>174</v>
      </c>
      <c r="G69" s="6" t="s">
        <v>341</v>
      </c>
      <c r="H69" s="8">
        <v>150</v>
      </c>
      <c r="I69" s="5" t="s">
        <v>176</v>
      </c>
      <c r="J69" s="5" t="s">
        <v>177</v>
      </c>
      <c r="K69" s="5" t="s">
        <v>178</v>
      </c>
      <c r="L69" s="5" t="s">
        <v>179</v>
      </c>
      <c r="M69" s="8">
        <v>13</v>
      </c>
      <c r="N69" s="5" t="s">
        <v>180</v>
      </c>
    </row>
    <row r="70" spans="1:14" x14ac:dyDescent="0.25">
      <c r="A70" s="1"/>
      <c r="B70" s="5" t="s">
        <v>115</v>
      </c>
      <c r="C70" s="5" t="s">
        <v>339</v>
      </c>
      <c r="D70" s="5" t="s">
        <v>342</v>
      </c>
      <c r="E70" s="4" t="s">
        <v>173</v>
      </c>
      <c r="F70" s="4" t="s">
        <v>174</v>
      </c>
      <c r="G70" s="6" t="s">
        <v>343</v>
      </c>
      <c r="H70" s="8">
        <v>0</v>
      </c>
      <c r="I70" s="5" t="s">
        <v>176</v>
      </c>
      <c r="J70" s="5" t="s">
        <v>177</v>
      </c>
      <c r="K70" s="5" t="s">
        <v>178</v>
      </c>
      <c r="L70" s="5" t="s">
        <v>179</v>
      </c>
      <c r="M70" s="8">
        <v>10890</v>
      </c>
      <c r="N70" s="5" t="s">
        <v>187</v>
      </c>
    </row>
    <row r="71" spans="1:14" x14ac:dyDescent="0.25">
      <c r="A71" s="1"/>
      <c r="B71" s="5" t="s">
        <v>344</v>
      </c>
      <c r="C71" s="5" t="s">
        <v>345</v>
      </c>
      <c r="D71" s="5" t="s">
        <v>69</v>
      </c>
      <c r="E71" s="4" t="s">
        <v>346</v>
      </c>
      <c r="F71" s="4" t="s">
        <v>347</v>
      </c>
      <c r="G71" s="6" t="s">
        <v>348</v>
      </c>
      <c r="H71" s="8">
        <v>1.5</v>
      </c>
      <c r="I71" s="5" t="s">
        <v>176</v>
      </c>
      <c r="J71" s="5" t="s">
        <v>177</v>
      </c>
      <c r="K71" s="5" t="s">
        <v>178</v>
      </c>
      <c r="L71" s="5" t="s">
        <v>179</v>
      </c>
      <c r="M71" s="8">
        <v>13300</v>
      </c>
      <c r="N71" s="5" t="s">
        <v>180</v>
      </c>
    </row>
    <row r="72" spans="1:14" x14ac:dyDescent="0.25">
      <c r="A72" s="1"/>
      <c r="B72" s="5" t="s">
        <v>344</v>
      </c>
      <c r="C72" s="5" t="s">
        <v>345</v>
      </c>
      <c r="D72" s="5" t="s">
        <v>86</v>
      </c>
      <c r="E72" s="4" t="s">
        <v>346</v>
      </c>
      <c r="F72" s="4" t="s">
        <v>347</v>
      </c>
      <c r="G72" s="6" t="s">
        <v>349</v>
      </c>
      <c r="H72" s="8">
        <v>1.5</v>
      </c>
      <c r="I72" s="5" t="s">
        <v>176</v>
      </c>
      <c r="J72" s="5" t="s">
        <v>177</v>
      </c>
      <c r="K72" s="5" t="s">
        <v>178</v>
      </c>
      <c r="L72" s="5" t="s">
        <v>179</v>
      </c>
      <c r="M72" s="8">
        <v>13301</v>
      </c>
      <c r="N72" s="5" t="s">
        <v>180</v>
      </c>
    </row>
    <row r="73" spans="1:14" ht="25.5" x14ac:dyDescent="0.25">
      <c r="A73" s="1"/>
      <c r="B73" s="5" t="s">
        <v>350</v>
      </c>
      <c r="C73" s="5" t="s">
        <v>351</v>
      </c>
      <c r="D73" s="5" t="s">
        <v>352</v>
      </c>
      <c r="E73" s="4" t="s">
        <v>173</v>
      </c>
      <c r="F73" s="4" t="s">
        <v>353</v>
      </c>
      <c r="G73" s="6" t="s">
        <v>354</v>
      </c>
      <c r="H73" s="8">
        <v>0</v>
      </c>
      <c r="I73" s="5" t="s">
        <v>176</v>
      </c>
      <c r="J73" s="5" t="s">
        <v>185</v>
      </c>
      <c r="K73" s="5" t="s">
        <v>178</v>
      </c>
      <c r="L73" s="5" t="s">
        <v>179</v>
      </c>
      <c r="M73" s="8">
        <v>13695</v>
      </c>
      <c r="N73" s="5" t="s">
        <v>187</v>
      </c>
    </row>
    <row r="74" spans="1:14" ht="25.5" x14ac:dyDescent="0.25">
      <c r="A74" s="1"/>
      <c r="B74" s="5" t="s">
        <v>41</v>
      </c>
      <c r="C74" s="5" t="s">
        <v>355</v>
      </c>
      <c r="D74" s="5" t="s">
        <v>356</v>
      </c>
      <c r="E74" s="4" t="s">
        <v>173</v>
      </c>
      <c r="F74" s="4" t="s">
        <v>174</v>
      </c>
      <c r="G74" s="6" t="s">
        <v>357</v>
      </c>
      <c r="H74" s="8">
        <v>0</v>
      </c>
      <c r="I74" s="5" t="s">
        <v>176</v>
      </c>
      <c r="J74" s="5" t="s">
        <v>177</v>
      </c>
      <c r="K74" s="5" t="s">
        <v>178</v>
      </c>
      <c r="L74" s="5" t="s">
        <v>186</v>
      </c>
      <c r="M74" s="8">
        <v>6226</v>
      </c>
      <c r="N74" s="5" t="s">
        <v>187</v>
      </c>
    </row>
    <row r="75" spans="1:14" x14ac:dyDescent="0.25">
      <c r="A75" s="1"/>
      <c r="B75" s="5" t="s">
        <v>41</v>
      </c>
      <c r="C75" s="5" t="s">
        <v>358</v>
      </c>
      <c r="D75" s="5" t="s">
        <v>359</v>
      </c>
      <c r="E75" s="4" t="s">
        <v>173</v>
      </c>
      <c r="F75" s="4" t="s">
        <v>174</v>
      </c>
      <c r="G75" s="6" t="s">
        <v>360</v>
      </c>
      <c r="H75" s="8">
        <v>0</v>
      </c>
      <c r="I75" s="5" t="s">
        <v>176</v>
      </c>
      <c r="J75" s="5" t="s">
        <v>177</v>
      </c>
      <c r="K75" s="5" t="s">
        <v>178</v>
      </c>
      <c r="L75" s="5" t="s">
        <v>186</v>
      </c>
      <c r="M75" s="8">
        <v>352</v>
      </c>
      <c r="N75" s="5" t="s">
        <v>187</v>
      </c>
    </row>
    <row r="76" spans="1:14" ht="63.75" x14ac:dyDescent="0.25">
      <c r="A76" s="1"/>
      <c r="B76" s="5" t="s">
        <v>41</v>
      </c>
      <c r="C76" s="5" t="s">
        <v>358</v>
      </c>
      <c r="D76" s="5" t="s">
        <v>361</v>
      </c>
      <c r="E76" s="4" t="s">
        <v>173</v>
      </c>
      <c r="F76" s="4" t="s">
        <v>174</v>
      </c>
      <c r="G76" s="6" t="s">
        <v>362</v>
      </c>
      <c r="H76" s="8">
        <v>0</v>
      </c>
      <c r="I76" s="5" t="s">
        <v>176</v>
      </c>
      <c r="J76" s="5" t="s">
        <v>177</v>
      </c>
      <c r="K76" s="5" t="s">
        <v>178</v>
      </c>
      <c r="L76" s="5" t="s">
        <v>186</v>
      </c>
      <c r="M76" s="8">
        <v>8939</v>
      </c>
      <c r="N76" s="5" t="s">
        <v>187</v>
      </c>
    </row>
    <row r="77" spans="1:14" ht="25.5" x14ac:dyDescent="0.25">
      <c r="A77" s="1"/>
      <c r="B77" s="5" t="s">
        <v>41</v>
      </c>
      <c r="C77" s="5" t="s">
        <v>363</v>
      </c>
      <c r="D77" s="5" t="s">
        <v>24</v>
      </c>
      <c r="E77" s="4" t="s">
        <v>364</v>
      </c>
      <c r="F77" s="4" t="s">
        <v>365</v>
      </c>
      <c r="G77" s="6" t="s">
        <v>366</v>
      </c>
      <c r="H77" s="8">
        <v>0</v>
      </c>
      <c r="I77" s="5" t="s">
        <v>176</v>
      </c>
      <c r="J77" s="5" t="s">
        <v>185</v>
      </c>
      <c r="K77" s="5" t="s">
        <v>178</v>
      </c>
      <c r="L77" s="5" t="s">
        <v>191</v>
      </c>
      <c r="M77" s="8">
        <v>11570</v>
      </c>
      <c r="N77" s="5" t="s">
        <v>187</v>
      </c>
    </row>
    <row r="78" spans="1:14" ht="51" x14ac:dyDescent="0.25">
      <c r="A78" s="1"/>
      <c r="B78" s="5" t="s">
        <v>41</v>
      </c>
      <c r="C78" s="5" t="s">
        <v>367</v>
      </c>
      <c r="D78" s="5" t="s">
        <v>368</v>
      </c>
      <c r="E78" s="4" t="s">
        <v>173</v>
      </c>
      <c r="F78" s="4" t="s">
        <v>174</v>
      </c>
      <c r="G78" s="6" t="s">
        <v>369</v>
      </c>
      <c r="H78" s="8">
        <v>0</v>
      </c>
      <c r="I78" s="5" t="s">
        <v>176</v>
      </c>
      <c r="J78" s="5" t="s">
        <v>177</v>
      </c>
      <c r="K78" s="5" t="s">
        <v>178</v>
      </c>
      <c r="L78" s="5" t="s">
        <v>252</v>
      </c>
      <c r="M78" s="8">
        <v>14194</v>
      </c>
      <c r="N78" s="5" t="s">
        <v>187</v>
      </c>
    </row>
    <row r="79" spans="1:14" ht="38.25" x14ac:dyDescent="0.25">
      <c r="A79" s="1"/>
      <c r="B79" s="5" t="s">
        <v>41</v>
      </c>
      <c r="C79" s="5" t="s">
        <v>370</v>
      </c>
      <c r="D79" s="5" t="s">
        <v>371</v>
      </c>
      <c r="E79" s="4" t="s">
        <v>173</v>
      </c>
      <c r="F79" s="4" t="s">
        <v>174</v>
      </c>
      <c r="G79" s="6" t="s">
        <v>372</v>
      </c>
      <c r="H79" s="8">
        <v>0</v>
      </c>
      <c r="I79" s="5" t="s">
        <v>176</v>
      </c>
      <c r="J79" s="5" t="s">
        <v>185</v>
      </c>
      <c r="K79" s="5" t="s">
        <v>178</v>
      </c>
      <c r="L79" s="5" t="s">
        <v>186</v>
      </c>
      <c r="M79" s="8">
        <v>23258</v>
      </c>
      <c r="N79" s="5" t="s">
        <v>187</v>
      </c>
    </row>
    <row r="80" spans="1:14" ht="51" x14ac:dyDescent="0.25">
      <c r="A80" s="1"/>
      <c r="B80" s="5" t="s">
        <v>41</v>
      </c>
      <c r="C80" s="5" t="s">
        <v>373</v>
      </c>
      <c r="D80" s="5" t="s">
        <v>374</v>
      </c>
      <c r="E80" s="4" t="s">
        <v>173</v>
      </c>
      <c r="F80" s="4" t="s">
        <v>174</v>
      </c>
      <c r="G80" s="6" t="s">
        <v>375</v>
      </c>
      <c r="H80" s="8">
        <v>0</v>
      </c>
      <c r="I80" s="5" t="s">
        <v>176</v>
      </c>
      <c r="J80" s="5" t="s">
        <v>177</v>
      </c>
      <c r="K80" s="5" t="s">
        <v>178</v>
      </c>
      <c r="L80" s="5" t="s">
        <v>186</v>
      </c>
      <c r="M80" s="8">
        <v>834</v>
      </c>
      <c r="N80" s="5" t="s">
        <v>187</v>
      </c>
    </row>
    <row r="81" spans="1:14" ht="38.25" x14ac:dyDescent="0.25">
      <c r="A81" s="1"/>
      <c r="B81" s="5" t="s">
        <v>41</v>
      </c>
      <c r="C81" s="5" t="s">
        <v>376</v>
      </c>
      <c r="D81" s="5" t="s">
        <v>377</v>
      </c>
      <c r="E81" s="4" t="s">
        <v>173</v>
      </c>
      <c r="F81" s="4" t="s">
        <v>174</v>
      </c>
      <c r="G81" s="6" t="s">
        <v>378</v>
      </c>
      <c r="H81" s="8">
        <v>0</v>
      </c>
      <c r="I81" s="5" t="s">
        <v>176</v>
      </c>
      <c r="J81" s="5" t="s">
        <v>177</v>
      </c>
      <c r="K81" s="5" t="s">
        <v>178</v>
      </c>
      <c r="L81" s="5" t="s">
        <v>252</v>
      </c>
      <c r="M81" s="8">
        <v>11702</v>
      </c>
      <c r="N81" s="5" t="s">
        <v>187</v>
      </c>
    </row>
    <row r="82" spans="1:14" ht="25.5" x14ac:dyDescent="0.25">
      <c r="A82" s="1"/>
      <c r="B82" s="5" t="s">
        <v>41</v>
      </c>
      <c r="C82" s="5" t="s">
        <v>379</v>
      </c>
      <c r="D82" s="5" t="s">
        <v>380</v>
      </c>
      <c r="E82" s="4" t="s">
        <v>173</v>
      </c>
      <c r="F82" s="4" t="s">
        <v>174</v>
      </c>
      <c r="G82" s="6" t="s">
        <v>381</v>
      </c>
      <c r="H82" s="8">
        <v>0</v>
      </c>
      <c r="I82" s="5" t="s">
        <v>176</v>
      </c>
      <c r="J82" s="5" t="s">
        <v>177</v>
      </c>
      <c r="K82" s="5" t="s">
        <v>178</v>
      </c>
      <c r="L82" s="5" t="s">
        <v>186</v>
      </c>
      <c r="M82" s="8">
        <v>571</v>
      </c>
      <c r="N82" s="5" t="s">
        <v>187</v>
      </c>
    </row>
    <row r="83" spans="1:14" x14ac:dyDescent="0.25">
      <c r="A83" s="1"/>
      <c r="B83" s="5" t="s">
        <v>41</v>
      </c>
      <c r="C83" s="5" t="s">
        <v>379</v>
      </c>
      <c r="D83" s="5" t="s">
        <v>382</v>
      </c>
      <c r="E83" s="4" t="s">
        <v>383</v>
      </c>
      <c r="F83" s="4" t="s">
        <v>384</v>
      </c>
      <c r="G83" s="6" t="s">
        <v>385</v>
      </c>
      <c r="H83" s="8">
        <v>0</v>
      </c>
      <c r="I83" s="5" t="s">
        <v>176</v>
      </c>
      <c r="J83" s="5" t="s">
        <v>177</v>
      </c>
      <c r="K83" s="5" t="s">
        <v>178</v>
      </c>
      <c r="L83" s="5" t="s">
        <v>252</v>
      </c>
      <c r="M83" s="8">
        <v>569</v>
      </c>
      <c r="N83" s="5" t="s">
        <v>187</v>
      </c>
    </row>
    <row r="84" spans="1:14" ht="25.5" x14ac:dyDescent="0.25">
      <c r="A84" s="1"/>
      <c r="B84" s="5" t="s">
        <v>41</v>
      </c>
      <c r="C84" s="5" t="s">
        <v>386</v>
      </c>
      <c r="D84" s="5" t="s">
        <v>387</v>
      </c>
      <c r="E84" s="4" t="s">
        <v>173</v>
      </c>
      <c r="F84" s="4" t="s">
        <v>174</v>
      </c>
      <c r="G84" s="6" t="s">
        <v>388</v>
      </c>
      <c r="H84" s="8">
        <v>0</v>
      </c>
      <c r="I84" s="5" t="s">
        <v>176</v>
      </c>
      <c r="J84" s="5" t="s">
        <v>185</v>
      </c>
      <c r="K84" s="5" t="s">
        <v>178</v>
      </c>
      <c r="L84" s="5" t="s">
        <v>186</v>
      </c>
      <c r="M84" s="8">
        <v>13974</v>
      </c>
      <c r="N84" s="5" t="s">
        <v>187</v>
      </c>
    </row>
    <row r="85" spans="1:14" ht="38.25" x14ac:dyDescent="0.25">
      <c r="A85" s="1"/>
      <c r="B85" s="5" t="s">
        <v>41</v>
      </c>
      <c r="C85" s="5" t="s">
        <v>386</v>
      </c>
      <c r="D85" s="5" t="s">
        <v>387</v>
      </c>
      <c r="E85" s="4" t="s">
        <v>389</v>
      </c>
      <c r="F85" s="4" t="s">
        <v>390</v>
      </c>
      <c r="G85" s="6" t="s">
        <v>391</v>
      </c>
      <c r="H85" s="8">
        <v>0</v>
      </c>
      <c r="I85" s="5" t="s">
        <v>176</v>
      </c>
      <c r="J85" s="5" t="s">
        <v>177</v>
      </c>
      <c r="K85" s="5" t="s">
        <v>178</v>
      </c>
      <c r="L85" s="5" t="s">
        <v>186</v>
      </c>
      <c r="M85" s="8">
        <v>13974</v>
      </c>
      <c r="N85" s="5" t="s">
        <v>187</v>
      </c>
    </row>
    <row r="86" spans="1:14" ht="38.25" x14ac:dyDescent="0.25">
      <c r="A86" s="1"/>
      <c r="B86" s="5" t="s">
        <v>41</v>
      </c>
      <c r="C86" s="5" t="s">
        <v>386</v>
      </c>
      <c r="D86" s="5" t="s">
        <v>392</v>
      </c>
      <c r="E86" s="4" t="s">
        <v>393</v>
      </c>
      <c r="F86" s="4" t="s">
        <v>394</v>
      </c>
      <c r="G86" s="6" t="s">
        <v>391</v>
      </c>
      <c r="H86" s="8">
        <v>0</v>
      </c>
      <c r="I86" s="5" t="s">
        <v>176</v>
      </c>
      <c r="J86" s="5" t="s">
        <v>177</v>
      </c>
      <c r="K86" s="5" t="s">
        <v>178</v>
      </c>
      <c r="L86" s="5" t="s">
        <v>186</v>
      </c>
      <c r="M86" s="8">
        <v>13976</v>
      </c>
      <c r="N86" s="5" t="s">
        <v>187</v>
      </c>
    </row>
    <row r="87" spans="1:14" ht="38.25" x14ac:dyDescent="0.25">
      <c r="A87" s="1"/>
      <c r="B87" s="5" t="s">
        <v>41</v>
      </c>
      <c r="C87" s="5" t="s">
        <v>386</v>
      </c>
      <c r="D87" s="5" t="s">
        <v>395</v>
      </c>
      <c r="E87" s="4" t="s">
        <v>396</v>
      </c>
      <c r="F87" s="4" t="s">
        <v>397</v>
      </c>
      <c r="G87" s="6" t="s">
        <v>398</v>
      </c>
      <c r="H87" s="8">
        <v>0</v>
      </c>
      <c r="I87" s="5" t="s">
        <v>176</v>
      </c>
      <c r="J87" s="5" t="s">
        <v>177</v>
      </c>
      <c r="K87" s="5" t="s">
        <v>178</v>
      </c>
      <c r="L87" s="5" t="s">
        <v>186</v>
      </c>
      <c r="M87" s="8">
        <v>13972</v>
      </c>
      <c r="N87" s="5" t="s">
        <v>187</v>
      </c>
    </row>
    <row r="88" spans="1:14" ht="38.25" x14ac:dyDescent="0.25">
      <c r="A88" s="1"/>
      <c r="B88" s="5" t="s">
        <v>41</v>
      </c>
      <c r="C88" s="5" t="s">
        <v>386</v>
      </c>
      <c r="D88" s="5" t="s">
        <v>154</v>
      </c>
      <c r="E88" s="4" t="s">
        <v>399</v>
      </c>
      <c r="F88" s="4" t="s">
        <v>400</v>
      </c>
      <c r="G88" s="6" t="s">
        <v>401</v>
      </c>
      <c r="H88" s="8">
        <v>0</v>
      </c>
      <c r="I88" s="5" t="s">
        <v>176</v>
      </c>
      <c r="J88" s="5" t="s">
        <v>185</v>
      </c>
      <c r="K88" s="5" t="s">
        <v>178</v>
      </c>
      <c r="L88" s="5" t="s">
        <v>179</v>
      </c>
      <c r="M88" s="8">
        <v>13964</v>
      </c>
      <c r="N88" s="5" t="s">
        <v>187</v>
      </c>
    </row>
    <row r="89" spans="1:14" ht="38.25" x14ac:dyDescent="0.25">
      <c r="A89" s="1"/>
      <c r="B89" s="5" t="s">
        <v>41</v>
      </c>
      <c r="C89" s="5" t="s">
        <v>402</v>
      </c>
      <c r="D89" s="5" t="s">
        <v>403</v>
      </c>
      <c r="E89" s="4" t="s">
        <v>173</v>
      </c>
      <c r="F89" s="4" t="s">
        <v>174</v>
      </c>
      <c r="G89" s="6" t="s">
        <v>404</v>
      </c>
      <c r="H89" s="8">
        <v>0</v>
      </c>
      <c r="I89" s="5" t="s">
        <v>176</v>
      </c>
      <c r="J89" s="5" t="s">
        <v>177</v>
      </c>
      <c r="K89" s="5" t="s">
        <v>178</v>
      </c>
      <c r="L89" s="5" t="s">
        <v>186</v>
      </c>
      <c r="M89" s="8">
        <v>13510</v>
      </c>
      <c r="N89" s="5" t="s">
        <v>187</v>
      </c>
    </row>
    <row r="90" spans="1:14" ht="38.25" x14ac:dyDescent="0.25">
      <c r="A90" s="1"/>
      <c r="B90" s="5" t="s">
        <v>41</v>
      </c>
      <c r="C90" s="5" t="s">
        <v>402</v>
      </c>
      <c r="D90" s="5" t="s">
        <v>405</v>
      </c>
      <c r="E90" s="4" t="s">
        <v>173</v>
      </c>
      <c r="F90" s="4" t="s">
        <v>174</v>
      </c>
      <c r="G90" s="6" t="s">
        <v>406</v>
      </c>
      <c r="H90" s="8">
        <v>0</v>
      </c>
      <c r="I90" s="5" t="s">
        <v>176</v>
      </c>
      <c r="J90" s="5" t="s">
        <v>177</v>
      </c>
      <c r="K90" s="5" t="s">
        <v>178</v>
      </c>
      <c r="L90" s="5" t="s">
        <v>186</v>
      </c>
      <c r="M90" s="8">
        <v>8680</v>
      </c>
      <c r="N90" s="5" t="s">
        <v>187</v>
      </c>
    </row>
    <row r="91" spans="1:14" ht="25.5" x14ac:dyDescent="0.25">
      <c r="A91" s="1"/>
      <c r="B91" s="5" t="s">
        <v>41</v>
      </c>
      <c r="C91" s="5" t="s">
        <v>407</v>
      </c>
      <c r="D91" s="5" t="s">
        <v>24</v>
      </c>
      <c r="E91" s="4" t="s">
        <v>408</v>
      </c>
      <c r="F91" s="4" t="s">
        <v>409</v>
      </c>
      <c r="G91" s="6" t="s">
        <v>410</v>
      </c>
      <c r="H91" s="8">
        <v>0</v>
      </c>
      <c r="I91" s="5" t="s">
        <v>176</v>
      </c>
      <c r="J91" s="5" t="s">
        <v>185</v>
      </c>
      <c r="K91" s="5" t="s">
        <v>178</v>
      </c>
      <c r="L91" s="5" t="s">
        <v>179</v>
      </c>
      <c r="M91" s="8">
        <v>14977</v>
      </c>
      <c r="N91" s="5" t="s">
        <v>187</v>
      </c>
    </row>
    <row r="92" spans="1:14" ht="51" x14ac:dyDescent="0.25">
      <c r="A92" s="1"/>
      <c r="B92" s="5" t="s">
        <v>41</v>
      </c>
      <c r="C92" s="5" t="s">
        <v>411</v>
      </c>
      <c r="D92" s="5" t="s">
        <v>412</v>
      </c>
      <c r="E92" s="4" t="s">
        <v>173</v>
      </c>
      <c r="F92" s="4" t="s">
        <v>174</v>
      </c>
      <c r="G92" s="6" t="s">
        <v>413</v>
      </c>
      <c r="H92" s="8">
        <v>0</v>
      </c>
      <c r="I92" s="5" t="s">
        <v>176</v>
      </c>
      <c r="J92" s="5" t="s">
        <v>177</v>
      </c>
      <c r="K92" s="5" t="s">
        <v>178</v>
      </c>
      <c r="L92" s="5" t="s">
        <v>252</v>
      </c>
      <c r="M92" s="8">
        <v>14975</v>
      </c>
      <c r="N92" s="5" t="s">
        <v>187</v>
      </c>
    </row>
    <row r="93" spans="1:14" x14ac:dyDescent="0.25">
      <c r="A93" s="1"/>
      <c r="B93" s="5" t="s">
        <v>41</v>
      </c>
      <c r="C93" s="5" t="s">
        <v>414</v>
      </c>
      <c r="D93" s="5" t="s">
        <v>415</v>
      </c>
      <c r="E93" s="4" t="s">
        <v>416</v>
      </c>
      <c r="F93" s="4" t="s">
        <v>417</v>
      </c>
      <c r="G93" s="6" t="s">
        <v>418</v>
      </c>
      <c r="H93" s="8">
        <v>0</v>
      </c>
      <c r="I93" s="5" t="s">
        <v>176</v>
      </c>
      <c r="J93" s="5" t="s">
        <v>177</v>
      </c>
      <c r="K93" s="5" t="s">
        <v>178</v>
      </c>
      <c r="L93" s="5" t="s">
        <v>252</v>
      </c>
      <c r="M93" s="8">
        <v>915</v>
      </c>
      <c r="N93" s="5" t="s">
        <v>187</v>
      </c>
    </row>
    <row r="94" spans="1:14" x14ac:dyDescent="0.25">
      <c r="A94" s="1"/>
      <c r="B94" s="5" t="s">
        <v>41</v>
      </c>
      <c r="C94" s="5" t="s">
        <v>414</v>
      </c>
      <c r="D94" s="5" t="s">
        <v>415</v>
      </c>
      <c r="E94" s="4" t="s">
        <v>419</v>
      </c>
      <c r="F94" s="4" t="s">
        <v>420</v>
      </c>
      <c r="G94" s="6" t="s">
        <v>421</v>
      </c>
      <c r="H94" s="8">
        <v>0</v>
      </c>
      <c r="I94" s="5" t="s">
        <v>176</v>
      </c>
      <c r="J94" s="5" t="s">
        <v>177</v>
      </c>
      <c r="K94" s="5" t="s">
        <v>178</v>
      </c>
      <c r="L94" s="5" t="s">
        <v>179</v>
      </c>
      <c r="M94" s="8">
        <v>915</v>
      </c>
      <c r="N94" s="5" t="s">
        <v>187</v>
      </c>
    </row>
    <row r="95" spans="1:14" x14ac:dyDescent="0.25">
      <c r="A95" s="1"/>
      <c r="B95" s="5" t="s">
        <v>41</v>
      </c>
      <c r="C95" s="5" t="s">
        <v>414</v>
      </c>
      <c r="D95" s="5" t="s">
        <v>415</v>
      </c>
      <c r="E95" s="4" t="s">
        <v>422</v>
      </c>
      <c r="F95" s="4" t="s">
        <v>204</v>
      </c>
      <c r="G95" s="6" t="s">
        <v>423</v>
      </c>
      <c r="H95" s="8">
        <v>0</v>
      </c>
      <c r="I95" s="5" t="s">
        <v>176</v>
      </c>
      <c r="J95" s="5" t="s">
        <v>177</v>
      </c>
      <c r="K95" s="5" t="s">
        <v>178</v>
      </c>
      <c r="L95" s="5" t="s">
        <v>179</v>
      </c>
      <c r="M95" s="8">
        <v>915</v>
      </c>
      <c r="N95" s="5" t="s">
        <v>187</v>
      </c>
    </row>
    <row r="96" spans="1:14" x14ac:dyDescent="0.25">
      <c r="A96" s="1"/>
      <c r="B96" s="5" t="s">
        <v>41</v>
      </c>
      <c r="C96" s="5" t="s">
        <v>414</v>
      </c>
      <c r="D96" s="5" t="s">
        <v>424</v>
      </c>
      <c r="E96" s="4" t="s">
        <v>425</v>
      </c>
      <c r="F96" s="4" t="s">
        <v>208</v>
      </c>
      <c r="G96" s="6" t="s">
        <v>426</v>
      </c>
      <c r="H96" s="8">
        <v>0</v>
      </c>
      <c r="I96" s="5" t="s">
        <v>176</v>
      </c>
      <c r="J96" s="5" t="s">
        <v>177</v>
      </c>
      <c r="K96" s="5" t="s">
        <v>178</v>
      </c>
      <c r="L96" s="5" t="s">
        <v>179</v>
      </c>
      <c r="M96" s="8">
        <v>1800</v>
      </c>
      <c r="N96" s="5" t="s">
        <v>187</v>
      </c>
    </row>
    <row r="97" spans="1:14" x14ac:dyDescent="0.25">
      <c r="A97" s="1"/>
      <c r="B97" s="5" t="s">
        <v>41</v>
      </c>
      <c r="C97" s="5" t="s">
        <v>414</v>
      </c>
      <c r="D97" s="5" t="s">
        <v>424</v>
      </c>
      <c r="E97" s="4" t="s">
        <v>427</v>
      </c>
      <c r="F97" s="4" t="s">
        <v>428</v>
      </c>
      <c r="G97" s="6" t="s">
        <v>429</v>
      </c>
      <c r="H97" s="8">
        <v>0</v>
      </c>
      <c r="I97" s="5" t="s">
        <v>176</v>
      </c>
      <c r="J97" s="5" t="s">
        <v>177</v>
      </c>
      <c r="K97" s="5" t="s">
        <v>178</v>
      </c>
      <c r="L97" s="5" t="s">
        <v>179</v>
      </c>
      <c r="M97" s="8">
        <v>1800</v>
      </c>
      <c r="N97" s="5" t="s">
        <v>187</v>
      </c>
    </row>
    <row r="98" spans="1:14" ht="25.5" x14ac:dyDescent="0.25">
      <c r="A98" s="1"/>
      <c r="B98" s="5" t="s">
        <v>41</v>
      </c>
      <c r="C98" s="5" t="s">
        <v>430</v>
      </c>
      <c r="D98" s="5" t="s">
        <v>431</v>
      </c>
      <c r="E98" s="4" t="s">
        <v>396</v>
      </c>
      <c r="F98" s="4" t="s">
        <v>432</v>
      </c>
      <c r="G98" s="6" t="s">
        <v>433</v>
      </c>
      <c r="H98" s="8">
        <v>0</v>
      </c>
      <c r="I98" s="5" t="s">
        <v>176</v>
      </c>
      <c r="J98" s="5" t="s">
        <v>177</v>
      </c>
      <c r="K98" s="5" t="s">
        <v>178</v>
      </c>
      <c r="L98" s="5" t="s">
        <v>186</v>
      </c>
      <c r="M98" s="8">
        <v>1436</v>
      </c>
      <c r="N98" s="5" t="s">
        <v>187</v>
      </c>
    </row>
    <row r="99" spans="1:14" ht="51" x14ac:dyDescent="0.25">
      <c r="A99" s="1"/>
      <c r="B99" s="5" t="s">
        <v>41</v>
      </c>
      <c r="C99" s="5" t="s">
        <v>430</v>
      </c>
      <c r="D99" s="5" t="s">
        <v>434</v>
      </c>
      <c r="E99" s="4" t="s">
        <v>435</v>
      </c>
      <c r="F99" s="4" t="s">
        <v>436</v>
      </c>
      <c r="G99" s="6" t="s">
        <v>437</v>
      </c>
      <c r="H99" s="8">
        <v>0</v>
      </c>
      <c r="I99" s="5" t="s">
        <v>176</v>
      </c>
      <c r="J99" s="5" t="s">
        <v>177</v>
      </c>
      <c r="K99" s="5" t="s">
        <v>178</v>
      </c>
      <c r="L99" s="5" t="s">
        <v>179</v>
      </c>
      <c r="M99" s="8">
        <v>536</v>
      </c>
      <c r="N99" s="5" t="s">
        <v>187</v>
      </c>
    </row>
    <row r="100" spans="1:14" ht="25.5" x14ac:dyDescent="0.25">
      <c r="A100" s="1"/>
      <c r="B100" s="5" t="s">
        <v>41</v>
      </c>
      <c r="C100" s="5" t="s">
        <v>430</v>
      </c>
      <c r="D100" s="5" t="s">
        <v>438</v>
      </c>
      <c r="E100" s="4" t="s">
        <v>439</v>
      </c>
      <c r="F100" s="4" t="s">
        <v>440</v>
      </c>
      <c r="G100" s="6" t="s">
        <v>441</v>
      </c>
      <c r="H100" s="8">
        <v>0</v>
      </c>
      <c r="I100" s="5" t="s">
        <v>176</v>
      </c>
      <c r="J100" s="5" t="s">
        <v>185</v>
      </c>
      <c r="K100" s="5" t="s">
        <v>178</v>
      </c>
      <c r="L100" s="5" t="s">
        <v>186</v>
      </c>
      <c r="M100" s="8">
        <v>1437</v>
      </c>
      <c r="N100" s="5" t="s">
        <v>187</v>
      </c>
    </row>
    <row r="101" spans="1:14" x14ac:dyDescent="0.25">
      <c r="A101" s="1"/>
      <c r="B101" s="5" t="s">
        <v>442</v>
      </c>
      <c r="C101" s="5" t="s">
        <v>430</v>
      </c>
      <c r="D101" s="5" t="s">
        <v>443</v>
      </c>
      <c r="E101" s="4" t="s">
        <v>173</v>
      </c>
      <c r="F101" s="4" t="s">
        <v>174</v>
      </c>
      <c r="G101" s="6" t="s">
        <v>444</v>
      </c>
      <c r="H101" s="8">
        <v>0</v>
      </c>
      <c r="I101" s="5" t="s">
        <v>176</v>
      </c>
      <c r="J101" s="5" t="s">
        <v>177</v>
      </c>
      <c r="K101" s="5" t="s">
        <v>178</v>
      </c>
      <c r="L101" s="5" t="s">
        <v>179</v>
      </c>
      <c r="M101" s="8">
        <v>60</v>
      </c>
      <c r="N101" s="5" t="s">
        <v>180</v>
      </c>
    </row>
    <row r="102" spans="1:14" x14ac:dyDescent="0.25">
      <c r="A102" s="1"/>
      <c r="B102" s="5" t="s">
        <v>445</v>
      </c>
      <c r="C102" s="5" t="s">
        <v>446</v>
      </c>
      <c r="D102" s="5" t="s">
        <v>69</v>
      </c>
      <c r="E102" s="4" t="s">
        <v>447</v>
      </c>
      <c r="F102" s="4" t="s">
        <v>448</v>
      </c>
      <c r="G102" s="6" t="s">
        <v>449</v>
      </c>
      <c r="H102" s="8">
        <v>4.2</v>
      </c>
      <c r="I102" s="5" t="s">
        <v>304</v>
      </c>
      <c r="J102" s="5" t="s">
        <v>177</v>
      </c>
      <c r="K102" s="5" t="s">
        <v>178</v>
      </c>
      <c r="L102" s="5" t="s">
        <v>179</v>
      </c>
      <c r="M102" s="8">
        <v>12195</v>
      </c>
      <c r="N102" s="5" t="s">
        <v>180</v>
      </c>
    </row>
    <row r="103" spans="1:14" x14ac:dyDescent="0.25">
      <c r="A103" s="1"/>
      <c r="B103" s="5" t="s">
        <v>140</v>
      </c>
      <c r="C103" s="5" t="s">
        <v>450</v>
      </c>
      <c r="D103" s="5" t="s">
        <v>38</v>
      </c>
      <c r="E103" s="4" t="s">
        <v>173</v>
      </c>
      <c r="F103" s="4" t="s">
        <v>174</v>
      </c>
      <c r="G103" s="6" t="s">
        <v>451</v>
      </c>
      <c r="H103" s="8">
        <v>0</v>
      </c>
      <c r="I103" s="5" t="s">
        <v>176</v>
      </c>
      <c r="J103" s="5" t="s">
        <v>185</v>
      </c>
      <c r="K103" s="5" t="s">
        <v>178</v>
      </c>
      <c r="L103" s="5" t="s">
        <v>179</v>
      </c>
      <c r="M103" s="8">
        <v>14964</v>
      </c>
      <c r="N103" s="5" t="s">
        <v>180</v>
      </c>
    </row>
    <row r="104" spans="1:14" ht="38.25" x14ac:dyDescent="0.25">
      <c r="A104" s="1"/>
      <c r="B104" s="5" t="s">
        <v>144</v>
      </c>
      <c r="C104" s="5" t="s">
        <v>452</v>
      </c>
      <c r="D104" s="5" t="s">
        <v>38</v>
      </c>
      <c r="E104" s="4" t="s">
        <v>453</v>
      </c>
      <c r="F104" s="4" t="s">
        <v>454</v>
      </c>
      <c r="G104" s="6" t="s">
        <v>455</v>
      </c>
      <c r="H104" s="8">
        <v>0</v>
      </c>
      <c r="I104" s="5" t="s">
        <v>176</v>
      </c>
      <c r="J104" s="5" t="s">
        <v>185</v>
      </c>
      <c r="K104" s="5" t="s">
        <v>178</v>
      </c>
      <c r="L104" s="5" t="s">
        <v>206</v>
      </c>
      <c r="M104" s="8">
        <v>13656</v>
      </c>
      <c r="N104" s="5" t="s">
        <v>180</v>
      </c>
    </row>
    <row r="105" spans="1:14" x14ac:dyDescent="0.25">
      <c r="A105" s="1"/>
      <c r="B105" s="5" t="s">
        <v>148</v>
      </c>
      <c r="C105" s="5" t="s">
        <v>456</v>
      </c>
      <c r="D105" s="5" t="s">
        <v>38</v>
      </c>
      <c r="E105" s="4" t="s">
        <v>173</v>
      </c>
      <c r="F105" s="4" t="s">
        <v>174</v>
      </c>
      <c r="G105" s="6" t="s">
        <v>457</v>
      </c>
      <c r="H105" s="8">
        <v>0</v>
      </c>
      <c r="I105" s="5" t="s">
        <v>176</v>
      </c>
      <c r="J105" s="5" t="s">
        <v>185</v>
      </c>
      <c r="K105" s="5" t="s">
        <v>178</v>
      </c>
      <c r="L105" s="5" t="s">
        <v>186</v>
      </c>
      <c r="M105" s="8">
        <v>258</v>
      </c>
      <c r="N105" s="5" t="s">
        <v>180</v>
      </c>
    </row>
    <row r="106" spans="1:14" x14ac:dyDescent="0.25">
      <c r="A106" s="1"/>
      <c r="B106" s="5" t="s">
        <v>151</v>
      </c>
      <c r="C106" s="5" t="s">
        <v>458</v>
      </c>
      <c r="D106" s="5" t="s">
        <v>459</v>
      </c>
      <c r="E106" s="4" t="s">
        <v>173</v>
      </c>
      <c r="F106" s="4" t="s">
        <v>174</v>
      </c>
      <c r="G106" s="6" t="s">
        <v>460</v>
      </c>
      <c r="H106" s="8">
        <v>0</v>
      </c>
      <c r="I106" s="5" t="s">
        <v>304</v>
      </c>
      <c r="J106" s="5" t="s">
        <v>177</v>
      </c>
      <c r="K106" s="5" t="s">
        <v>178</v>
      </c>
      <c r="L106" s="5" t="s">
        <v>186</v>
      </c>
      <c r="M106" s="8">
        <v>22604</v>
      </c>
      <c r="N106" s="5" t="s">
        <v>187</v>
      </c>
    </row>
    <row r="107" spans="1:14" ht="25.5" x14ac:dyDescent="0.25">
      <c r="A107" s="1"/>
      <c r="B107" s="5" t="s">
        <v>151</v>
      </c>
      <c r="C107" s="5" t="s">
        <v>458</v>
      </c>
      <c r="D107" s="5" t="s">
        <v>461</v>
      </c>
      <c r="E107" s="4" t="s">
        <v>173</v>
      </c>
      <c r="F107" s="4" t="s">
        <v>174</v>
      </c>
      <c r="G107" s="6" t="s">
        <v>462</v>
      </c>
      <c r="H107" s="8">
        <v>0</v>
      </c>
      <c r="I107" s="5" t="s">
        <v>176</v>
      </c>
      <c r="J107" s="5" t="s">
        <v>177</v>
      </c>
      <c r="K107" s="5" t="s">
        <v>178</v>
      </c>
      <c r="L107" s="5" t="s">
        <v>186</v>
      </c>
      <c r="M107" s="8">
        <v>22636</v>
      </c>
      <c r="N107" s="5" t="s">
        <v>187</v>
      </c>
    </row>
    <row r="108" spans="1:14" ht="25.5" x14ac:dyDescent="0.25">
      <c r="A108" s="1"/>
      <c r="B108" s="5" t="s">
        <v>151</v>
      </c>
      <c r="C108" s="5" t="s">
        <v>463</v>
      </c>
      <c r="D108" s="5" t="s">
        <v>464</v>
      </c>
      <c r="E108" s="4" t="s">
        <v>173</v>
      </c>
      <c r="F108" s="4" t="s">
        <v>174</v>
      </c>
      <c r="G108" s="6" t="s">
        <v>465</v>
      </c>
      <c r="H108" s="8">
        <v>0</v>
      </c>
      <c r="I108" s="5" t="s">
        <v>176</v>
      </c>
      <c r="J108" s="5" t="s">
        <v>185</v>
      </c>
      <c r="K108" s="5" t="s">
        <v>178</v>
      </c>
      <c r="L108" s="5" t="s">
        <v>186</v>
      </c>
      <c r="M108" s="8">
        <v>22637</v>
      </c>
      <c r="N108" s="5" t="s">
        <v>187</v>
      </c>
    </row>
    <row r="109" spans="1:14" x14ac:dyDescent="0.25">
      <c r="A109" s="1"/>
      <c r="B109" s="5" t="s">
        <v>151</v>
      </c>
      <c r="C109" s="5" t="s">
        <v>466</v>
      </c>
      <c r="D109" s="5" t="s">
        <v>467</v>
      </c>
      <c r="E109" s="4" t="s">
        <v>173</v>
      </c>
      <c r="F109" s="4" t="s">
        <v>174</v>
      </c>
      <c r="G109" s="6" t="s">
        <v>468</v>
      </c>
      <c r="H109" s="8">
        <v>0</v>
      </c>
      <c r="I109" s="5" t="s">
        <v>176</v>
      </c>
      <c r="J109" s="5" t="s">
        <v>185</v>
      </c>
      <c r="K109" s="5" t="s">
        <v>178</v>
      </c>
      <c r="L109" s="5" t="s">
        <v>206</v>
      </c>
      <c r="M109" s="8">
        <v>24154</v>
      </c>
      <c r="N109" s="5" t="s">
        <v>187</v>
      </c>
    </row>
    <row r="110" spans="1:14" ht="38.25" x14ac:dyDescent="0.25">
      <c r="A110" s="1"/>
      <c r="B110" s="5" t="s">
        <v>151</v>
      </c>
      <c r="C110" s="5" t="s">
        <v>182</v>
      </c>
      <c r="D110" s="5" t="s">
        <v>469</v>
      </c>
      <c r="E110" s="4" t="s">
        <v>173</v>
      </c>
      <c r="F110" s="4" t="s">
        <v>174</v>
      </c>
      <c r="G110" s="6" t="s">
        <v>470</v>
      </c>
      <c r="H110" s="8">
        <v>0</v>
      </c>
      <c r="I110" s="5" t="s">
        <v>176</v>
      </c>
      <c r="J110" s="5" t="s">
        <v>185</v>
      </c>
      <c r="K110" s="5" t="s">
        <v>178</v>
      </c>
      <c r="L110" s="5" t="s">
        <v>186</v>
      </c>
      <c r="M110" s="8">
        <v>13658</v>
      </c>
      <c r="N110" s="5" t="s">
        <v>187</v>
      </c>
    </row>
    <row r="111" spans="1:14" ht="38.25" x14ac:dyDescent="0.25">
      <c r="A111" s="1"/>
      <c r="B111" s="5" t="s">
        <v>151</v>
      </c>
      <c r="C111" s="5" t="s">
        <v>471</v>
      </c>
      <c r="D111" s="5" t="s">
        <v>472</v>
      </c>
      <c r="E111" s="4" t="s">
        <v>173</v>
      </c>
      <c r="F111" s="4" t="s">
        <v>174</v>
      </c>
      <c r="G111" s="6" t="s">
        <v>473</v>
      </c>
      <c r="H111" s="8">
        <v>0</v>
      </c>
      <c r="I111" s="5" t="s">
        <v>176</v>
      </c>
      <c r="J111" s="5" t="s">
        <v>185</v>
      </c>
      <c r="K111" s="5" t="s">
        <v>178</v>
      </c>
      <c r="L111" s="5" t="s">
        <v>186</v>
      </c>
      <c r="M111" s="8">
        <v>17377</v>
      </c>
      <c r="N111" s="5" t="s">
        <v>187</v>
      </c>
    </row>
    <row r="112" spans="1:14" ht="25.5" x14ac:dyDescent="0.25">
      <c r="A112" s="1"/>
      <c r="B112" s="5" t="s">
        <v>151</v>
      </c>
      <c r="C112" s="5" t="s">
        <v>474</v>
      </c>
      <c r="D112" s="5" t="s">
        <v>475</v>
      </c>
      <c r="E112" s="4" t="s">
        <v>173</v>
      </c>
      <c r="F112" s="4" t="s">
        <v>174</v>
      </c>
      <c r="G112" s="6" t="s">
        <v>476</v>
      </c>
      <c r="H112" s="8">
        <v>0</v>
      </c>
      <c r="I112" s="5" t="s">
        <v>176</v>
      </c>
      <c r="J112" s="5" t="s">
        <v>177</v>
      </c>
      <c r="K112" s="5" t="s">
        <v>178</v>
      </c>
      <c r="L112" s="5" t="s">
        <v>252</v>
      </c>
      <c r="M112" s="8">
        <v>22609</v>
      </c>
      <c r="N112" s="5" t="s">
        <v>187</v>
      </c>
    </row>
    <row r="113" spans="1:14" ht="25.5" x14ac:dyDescent="0.25">
      <c r="A113" s="1"/>
      <c r="B113" s="5" t="s">
        <v>151</v>
      </c>
      <c r="C113" s="5" t="s">
        <v>474</v>
      </c>
      <c r="D113" s="5" t="s">
        <v>475</v>
      </c>
      <c r="E113" s="4" t="s">
        <v>477</v>
      </c>
      <c r="F113" s="4" t="s">
        <v>478</v>
      </c>
      <c r="G113" s="6" t="s">
        <v>479</v>
      </c>
      <c r="H113" s="8">
        <v>0</v>
      </c>
      <c r="I113" s="5" t="s">
        <v>304</v>
      </c>
      <c r="J113" s="5" t="s">
        <v>177</v>
      </c>
      <c r="K113" s="5" t="s">
        <v>178</v>
      </c>
      <c r="L113" s="5" t="s">
        <v>252</v>
      </c>
      <c r="M113" s="8">
        <v>22609</v>
      </c>
      <c r="N113" s="5" t="s">
        <v>187</v>
      </c>
    </row>
    <row r="114" spans="1:14" ht="38.25" x14ac:dyDescent="0.25">
      <c r="A114" s="1"/>
      <c r="B114" s="5" t="s">
        <v>151</v>
      </c>
      <c r="C114" s="5" t="s">
        <v>480</v>
      </c>
      <c r="D114" s="5" t="s">
        <v>154</v>
      </c>
      <c r="E114" s="4" t="s">
        <v>173</v>
      </c>
      <c r="F114" s="4" t="s">
        <v>174</v>
      </c>
      <c r="G114" s="6" t="s">
        <v>481</v>
      </c>
      <c r="H114" s="8">
        <v>0</v>
      </c>
      <c r="I114" s="5" t="s">
        <v>176</v>
      </c>
      <c r="J114" s="5" t="s">
        <v>185</v>
      </c>
      <c r="K114" s="5" t="s">
        <v>178</v>
      </c>
      <c r="L114" s="5" t="s">
        <v>186</v>
      </c>
      <c r="M114" s="8">
        <v>11121</v>
      </c>
      <c r="N114" s="5" t="s">
        <v>187</v>
      </c>
    </row>
    <row r="115" spans="1:14" ht="38.25" x14ac:dyDescent="0.25">
      <c r="A115" s="1"/>
      <c r="B115" s="5" t="s">
        <v>151</v>
      </c>
      <c r="C115" s="5" t="s">
        <v>480</v>
      </c>
      <c r="D115" s="5" t="s">
        <v>154</v>
      </c>
      <c r="E115" s="4" t="s">
        <v>173</v>
      </c>
      <c r="F115" s="4" t="s">
        <v>174</v>
      </c>
      <c r="G115" s="6" t="s">
        <v>482</v>
      </c>
      <c r="H115" s="8">
        <v>0</v>
      </c>
      <c r="I115" s="5" t="s">
        <v>176</v>
      </c>
      <c r="J115" s="5" t="s">
        <v>185</v>
      </c>
      <c r="K115" s="5" t="s">
        <v>178</v>
      </c>
      <c r="L115" s="5" t="s">
        <v>186</v>
      </c>
      <c r="M115" s="8">
        <v>11121</v>
      </c>
      <c r="N115" s="5" t="s">
        <v>187</v>
      </c>
    </row>
    <row r="116" spans="1:14" ht="38.25" x14ac:dyDescent="0.25">
      <c r="A116" s="1"/>
      <c r="B116" s="5" t="s">
        <v>151</v>
      </c>
      <c r="C116" s="5" t="s">
        <v>480</v>
      </c>
      <c r="D116" s="5" t="s">
        <v>483</v>
      </c>
      <c r="E116" s="4" t="s">
        <v>173</v>
      </c>
      <c r="F116" s="4" t="s">
        <v>174</v>
      </c>
      <c r="G116" s="6" t="s">
        <v>484</v>
      </c>
      <c r="H116" s="8">
        <v>0</v>
      </c>
      <c r="I116" s="5" t="s">
        <v>176</v>
      </c>
      <c r="J116" s="5" t="s">
        <v>185</v>
      </c>
      <c r="K116" s="5" t="s">
        <v>178</v>
      </c>
      <c r="L116" s="5" t="s">
        <v>186</v>
      </c>
      <c r="M116" s="8">
        <v>13176</v>
      </c>
      <c r="N116" s="5" t="s">
        <v>187</v>
      </c>
    </row>
    <row r="117" spans="1:14" ht="25.5" x14ac:dyDescent="0.25">
      <c r="A117" s="1"/>
      <c r="B117" s="5" t="s">
        <v>151</v>
      </c>
      <c r="C117" s="5" t="s">
        <v>480</v>
      </c>
      <c r="D117" s="5" t="s">
        <v>485</v>
      </c>
      <c r="E117" s="4" t="s">
        <v>486</v>
      </c>
      <c r="F117" s="4" t="s">
        <v>487</v>
      </c>
      <c r="G117" s="6" t="s">
        <v>488</v>
      </c>
      <c r="H117" s="8">
        <v>0</v>
      </c>
      <c r="I117" s="5" t="s">
        <v>176</v>
      </c>
      <c r="J117" s="5" t="s">
        <v>185</v>
      </c>
      <c r="K117" s="5" t="s">
        <v>178</v>
      </c>
      <c r="L117" s="5" t="s">
        <v>252</v>
      </c>
      <c r="M117" s="8">
        <v>10584</v>
      </c>
      <c r="N117" s="5" t="s">
        <v>187</v>
      </c>
    </row>
    <row r="118" spans="1:14" ht="51" x14ac:dyDescent="0.25">
      <c r="A118" s="1"/>
      <c r="B118" s="5" t="s">
        <v>151</v>
      </c>
      <c r="C118" s="5" t="s">
        <v>489</v>
      </c>
      <c r="D118" s="5" t="s">
        <v>490</v>
      </c>
      <c r="E118" s="4" t="s">
        <v>173</v>
      </c>
      <c r="F118" s="4" t="s">
        <v>174</v>
      </c>
      <c r="G118" s="6" t="s">
        <v>491</v>
      </c>
      <c r="H118" s="8">
        <v>0</v>
      </c>
      <c r="I118" s="5" t="s">
        <v>176</v>
      </c>
      <c r="J118" s="5" t="s">
        <v>177</v>
      </c>
      <c r="K118" s="5" t="s">
        <v>178</v>
      </c>
      <c r="L118" s="5" t="s">
        <v>186</v>
      </c>
      <c r="M118" s="8">
        <v>14325</v>
      </c>
      <c r="N118" s="5" t="s">
        <v>187</v>
      </c>
    </row>
    <row r="119" spans="1:14" ht="25.5" x14ac:dyDescent="0.25">
      <c r="A119" s="1"/>
      <c r="B119" s="5" t="s">
        <v>151</v>
      </c>
      <c r="C119" s="5" t="s">
        <v>492</v>
      </c>
      <c r="D119" s="5" t="s">
        <v>493</v>
      </c>
      <c r="E119" s="4" t="s">
        <v>494</v>
      </c>
      <c r="F119" s="4" t="s">
        <v>495</v>
      </c>
      <c r="G119" s="6" t="s">
        <v>496</v>
      </c>
      <c r="H119" s="8">
        <v>0</v>
      </c>
      <c r="I119" s="5" t="s">
        <v>176</v>
      </c>
      <c r="J119" s="5" t="s">
        <v>185</v>
      </c>
      <c r="K119" s="5" t="s">
        <v>178</v>
      </c>
      <c r="L119" s="5" t="s">
        <v>252</v>
      </c>
      <c r="M119" s="8">
        <v>1309</v>
      </c>
      <c r="N119" s="5" t="s">
        <v>187</v>
      </c>
    </row>
    <row r="120" spans="1:14" ht="63.75" x14ac:dyDescent="0.25">
      <c r="A120" s="1"/>
      <c r="B120" s="5" t="s">
        <v>151</v>
      </c>
      <c r="C120" s="5" t="s">
        <v>497</v>
      </c>
      <c r="D120" s="5" t="s">
        <v>154</v>
      </c>
      <c r="E120" s="4" t="s">
        <v>173</v>
      </c>
      <c r="F120" s="4" t="s">
        <v>174</v>
      </c>
      <c r="G120" s="6" t="s">
        <v>498</v>
      </c>
      <c r="H120" s="8">
        <v>0</v>
      </c>
      <c r="I120" s="5" t="s">
        <v>176</v>
      </c>
      <c r="J120" s="5" t="s">
        <v>185</v>
      </c>
      <c r="K120" s="5" t="s">
        <v>178</v>
      </c>
      <c r="L120" s="5" t="s">
        <v>186</v>
      </c>
      <c r="M120" s="8">
        <v>10581</v>
      </c>
      <c r="N120" s="5" t="s">
        <v>187</v>
      </c>
    </row>
    <row r="121" spans="1:14" ht="38.25" x14ac:dyDescent="0.25">
      <c r="A121" s="1"/>
      <c r="B121" s="5" t="s">
        <v>151</v>
      </c>
      <c r="C121" s="5" t="s">
        <v>497</v>
      </c>
      <c r="D121" s="5" t="s">
        <v>499</v>
      </c>
      <c r="E121" s="4" t="s">
        <v>173</v>
      </c>
      <c r="F121" s="4" t="s">
        <v>174</v>
      </c>
      <c r="G121" s="6" t="s">
        <v>500</v>
      </c>
      <c r="H121" s="8">
        <v>0</v>
      </c>
      <c r="I121" s="5" t="s">
        <v>176</v>
      </c>
      <c r="J121" s="5" t="s">
        <v>185</v>
      </c>
      <c r="K121" s="5" t="s">
        <v>178</v>
      </c>
      <c r="L121" s="5" t="s">
        <v>186</v>
      </c>
      <c r="M121" s="8">
        <v>13179</v>
      </c>
      <c r="N121" s="5" t="s">
        <v>187</v>
      </c>
    </row>
    <row r="122" spans="1:14" ht="51" x14ac:dyDescent="0.25">
      <c r="A122" s="1"/>
      <c r="B122" s="5" t="s">
        <v>151</v>
      </c>
      <c r="C122" s="5" t="s">
        <v>501</v>
      </c>
      <c r="D122" s="5" t="s">
        <v>502</v>
      </c>
      <c r="E122" s="4" t="s">
        <v>173</v>
      </c>
      <c r="F122" s="4" t="s">
        <v>174</v>
      </c>
      <c r="G122" s="6" t="s">
        <v>503</v>
      </c>
      <c r="H122" s="8">
        <v>0</v>
      </c>
      <c r="I122" s="5" t="s">
        <v>176</v>
      </c>
      <c r="J122" s="5" t="s">
        <v>185</v>
      </c>
      <c r="K122" s="5" t="s">
        <v>178</v>
      </c>
      <c r="L122" s="5" t="s">
        <v>186</v>
      </c>
      <c r="M122" s="8">
        <v>17433</v>
      </c>
      <c r="N122" s="5" t="s">
        <v>187</v>
      </c>
    </row>
    <row r="123" spans="1:14" ht="25.5" x14ac:dyDescent="0.25">
      <c r="A123" s="1"/>
      <c r="B123" s="5" t="s">
        <v>151</v>
      </c>
      <c r="C123" s="5" t="s">
        <v>501</v>
      </c>
      <c r="D123" s="5" t="s">
        <v>504</v>
      </c>
      <c r="E123" s="4" t="s">
        <v>173</v>
      </c>
      <c r="F123" s="4" t="s">
        <v>174</v>
      </c>
      <c r="G123" s="6" t="s">
        <v>505</v>
      </c>
      <c r="H123" s="8">
        <v>0</v>
      </c>
      <c r="I123" s="5" t="s">
        <v>176</v>
      </c>
      <c r="J123" s="5" t="s">
        <v>177</v>
      </c>
      <c r="K123" s="5" t="s">
        <v>178</v>
      </c>
      <c r="L123" s="5" t="s">
        <v>186</v>
      </c>
      <c r="M123" s="8">
        <v>17437</v>
      </c>
      <c r="N123" s="5" t="s">
        <v>187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506</v>
      </c>
      <c r="B5" s="1"/>
      <c r="C5" s="1"/>
      <c r="D5" s="1"/>
      <c r="E5" s="1"/>
    </row>
    <row r="6" spans="1:6" ht="35.1" customHeight="1" x14ac:dyDescent="0.25">
      <c r="A6" s="3" t="s">
        <v>3</v>
      </c>
      <c r="B6" s="3" t="s">
        <v>5</v>
      </c>
      <c r="C6" s="3" t="s">
        <v>4</v>
      </c>
      <c r="D6" s="3" t="s">
        <v>6</v>
      </c>
      <c r="E6" s="3" t="s">
        <v>507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U35" activePane="bottomRight" state="frozen"/>
      <selection pane="topRight" activeCell="C1" sqref="C1"/>
      <selection pane="bottomLeft" activeCell="A11" sqref="A11"/>
      <selection pane="bottomRight" activeCell="FI59" sqref="FI59"/>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0" t="s">
        <v>508</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1"/>
      <c r="FJ5" s="203" t="s">
        <v>509</v>
      </c>
      <c r="FK5" s="202"/>
      <c r="FL5" s="202"/>
      <c r="FM5" s="202"/>
      <c r="FN5" s="202"/>
      <c r="FO5" s="202"/>
      <c r="FP5" s="202"/>
      <c r="FQ5" s="202"/>
      <c r="FR5" s="202"/>
    </row>
    <row r="6" spans="1:174" ht="21.95" hidden="1" customHeight="1" x14ac:dyDescent="0.25">
      <c r="A6" s="199" t="s">
        <v>50</v>
      </c>
      <c r="B6" s="199" t="s">
        <v>510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9" t="s">
        <v>511</v>
      </c>
      <c r="FI6" s="1"/>
      <c r="FJ6" s="10">
        <v>221</v>
      </c>
      <c r="FK6" s="10">
        <v>222</v>
      </c>
      <c r="FL6" s="10">
        <v>224</v>
      </c>
      <c r="FM6" s="10">
        <v>2187</v>
      </c>
      <c r="FN6" s="10">
        <v>227</v>
      </c>
      <c r="FO6" s="10">
        <v>49400</v>
      </c>
      <c r="FP6" s="10">
        <v>199</v>
      </c>
      <c r="FQ6" s="10">
        <v>200</v>
      </c>
      <c r="FR6" s="202" t="s">
        <v>512</v>
      </c>
    </row>
    <row r="7" spans="1:174" ht="15" hidden="1" customHeight="1" x14ac:dyDescent="0.25">
      <c r="A7" s="199"/>
      <c r="B7" s="199"/>
      <c r="C7" s="9" t="s">
        <v>513</v>
      </c>
      <c r="D7" s="9" t="s">
        <v>513</v>
      </c>
      <c r="E7" s="9" t="s">
        <v>513</v>
      </c>
      <c r="F7" s="9" t="s">
        <v>513</v>
      </c>
      <c r="G7" s="9" t="s">
        <v>514</v>
      </c>
      <c r="H7" s="9" t="s">
        <v>514</v>
      </c>
      <c r="I7" s="9" t="s">
        <v>514</v>
      </c>
      <c r="J7" s="9" t="s">
        <v>514</v>
      </c>
      <c r="K7" s="9" t="s">
        <v>513</v>
      </c>
      <c r="L7" s="9" t="s">
        <v>513</v>
      </c>
      <c r="M7" s="9" t="s">
        <v>513</v>
      </c>
      <c r="N7" s="9" t="s">
        <v>513</v>
      </c>
      <c r="O7" s="9" t="s">
        <v>513</v>
      </c>
      <c r="P7" s="9" t="s">
        <v>513</v>
      </c>
      <c r="Q7" s="9" t="s">
        <v>513</v>
      </c>
      <c r="R7" s="9" t="s">
        <v>513</v>
      </c>
      <c r="S7" s="9" t="s">
        <v>513</v>
      </c>
      <c r="T7" s="9" t="s">
        <v>513</v>
      </c>
      <c r="U7" s="9" t="s">
        <v>513</v>
      </c>
      <c r="V7" s="9" t="s">
        <v>513</v>
      </c>
      <c r="W7" s="9" t="s">
        <v>513</v>
      </c>
      <c r="X7" s="9" t="s">
        <v>513</v>
      </c>
      <c r="Y7" s="9" t="s">
        <v>515</v>
      </c>
      <c r="Z7" s="9" t="s">
        <v>515</v>
      </c>
      <c r="AA7" s="9" t="s">
        <v>515</v>
      </c>
      <c r="AB7" s="9" t="s">
        <v>513</v>
      </c>
      <c r="AC7" s="9" t="s">
        <v>515</v>
      </c>
      <c r="AD7" s="9" t="s">
        <v>515</v>
      </c>
      <c r="AE7" s="9" t="s">
        <v>515</v>
      </c>
      <c r="AF7" s="9" t="s">
        <v>515</v>
      </c>
      <c r="AG7" s="9" t="s">
        <v>515</v>
      </c>
      <c r="AH7" s="9" t="s">
        <v>515</v>
      </c>
      <c r="AI7" s="9" t="s">
        <v>515</v>
      </c>
      <c r="AJ7" s="9" t="s">
        <v>515</v>
      </c>
      <c r="AK7" s="9" t="s">
        <v>513</v>
      </c>
      <c r="AL7" s="9" t="s">
        <v>514</v>
      </c>
      <c r="AM7" s="9" t="s">
        <v>514</v>
      </c>
      <c r="AN7" s="9" t="s">
        <v>514</v>
      </c>
      <c r="AO7" s="9" t="s">
        <v>513</v>
      </c>
      <c r="AP7" s="9" t="s">
        <v>513</v>
      </c>
      <c r="AQ7" s="9" t="s">
        <v>513</v>
      </c>
      <c r="AR7" s="9" t="s">
        <v>513</v>
      </c>
      <c r="AS7" s="9" t="s">
        <v>513</v>
      </c>
      <c r="AT7" s="9" t="s">
        <v>513</v>
      </c>
      <c r="AU7" s="9" t="s">
        <v>513</v>
      </c>
      <c r="AV7" s="9" t="s">
        <v>515</v>
      </c>
      <c r="AW7" s="9" t="s">
        <v>513</v>
      </c>
      <c r="AX7" s="9" t="s">
        <v>513</v>
      </c>
      <c r="AY7" s="9" t="s">
        <v>513</v>
      </c>
      <c r="AZ7" s="9" t="s">
        <v>513</v>
      </c>
      <c r="BA7" s="9" t="s">
        <v>513</v>
      </c>
      <c r="BB7" s="9" t="s">
        <v>513</v>
      </c>
      <c r="BC7" s="9" t="s">
        <v>513</v>
      </c>
      <c r="BD7" s="9" t="s">
        <v>513</v>
      </c>
      <c r="BE7" s="9" t="s">
        <v>515</v>
      </c>
      <c r="BF7" s="9" t="s">
        <v>514</v>
      </c>
      <c r="BG7" s="9" t="s">
        <v>513</v>
      </c>
      <c r="BH7" s="9" t="s">
        <v>513</v>
      </c>
      <c r="BI7" s="9" t="s">
        <v>514</v>
      </c>
      <c r="BJ7" s="9" t="s">
        <v>514</v>
      </c>
      <c r="BK7" s="9" t="s">
        <v>514</v>
      </c>
      <c r="BL7" s="9" t="s">
        <v>515</v>
      </c>
      <c r="BM7" s="9" t="s">
        <v>515</v>
      </c>
      <c r="BN7" s="9" t="s">
        <v>515</v>
      </c>
      <c r="BO7" s="9" t="s">
        <v>513</v>
      </c>
      <c r="BP7" s="9" t="s">
        <v>513</v>
      </c>
      <c r="BQ7" s="9" t="s">
        <v>513</v>
      </c>
      <c r="BR7" s="9" t="s">
        <v>513</v>
      </c>
      <c r="BS7" s="9" t="s">
        <v>513</v>
      </c>
      <c r="BT7" s="9" t="s">
        <v>513</v>
      </c>
      <c r="BU7" s="9" t="s">
        <v>513</v>
      </c>
      <c r="BV7" s="9" t="s">
        <v>515</v>
      </c>
      <c r="BW7" s="9" t="s">
        <v>515</v>
      </c>
      <c r="BX7" s="9" t="s">
        <v>515</v>
      </c>
      <c r="BY7" s="9" t="s">
        <v>514</v>
      </c>
      <c r="BZ7" s="9" t="s">
        <v>515</v>
      </c>
      <c r="CA7" s="9" t="s">
        <v>513</v>
      </c>
      <c r="CB7" s="9" t="s">
        <v>514</v>
      </c>
      <c r="CC7" s="9" t="s">
        <v>513</v>
      </c>
      <c r="CD7" s="9" t="s">
        <v>513</v>
      </c>
      <c r="CE7" s="9" t="s">
        <v>513</v>
      </c>
      <c r="CF7" s="9" t="s">
        <v>513</v>
      </c>
      <c r="CG7" s="9" t="s">
        <v>513</v>
      </c>
      <c r="CH7" s="9" t="s">
        <v>513</v>
      </c>
      <c r="CI7" s="9" t="s">
        <v>513</v>
      </c>
      <c r="CJ7" s="9" t="s">
        <v>513</v>
      </c>
      <c r="CK7" s="9" t="s">
        <v>513</v>
      </c>
      <c r="CL7" s="9" t="s">
        <v>513</v>
      </c>
      <c r="CM7" s="9" t="s">
        <v>513</v>
      </c>
      <c r="CN7" s="9" t="s">
        <v>513</v>
      </c>
      <c r="CO7" s="9" t="s">
        <v>515</v>
      </c>
      <c r="CP7" s="9" t="s">
        <v>515</v>
      </c>
      <c r="CQ7" s="9" t="s">
        <v>515</v>
      </c>
      <c r="CR7" s="9" t="s">
        <v>515</v>
      </c>
      <c r="CS7" s="9" t="s">
        <v>513</v>
      </c>
      <c r="CT7" s="9" t="s">
        <v>513</v>
      </c>
      <c r="CU7" s="9" t="s">
        <v>513</v>
      </c>
      <c r="CV7" s="9" t="s">
        <v>513</v>
      </c>
      <c r="CW7" s="9" t="s">
        <v>515</v>
      </c>
      <c r="CX7" s="9" t="s">
        <v>514</v>
      </c>
      <c r="CY7" s="9" t="s">
        <v>514</v>
      </c>
      <c r="CZ7" s="9" t="s">
        <v>514</v>
      </c>
      <c r="DA7" s="9" t="s">
        <v>514</v>
      </c>
      <c r="DB7" s="9" t="s">
        <v>514</v>
      </c>
      <c r="DC7" s="9" t="s">
        <v>515</v>
      </c>
      <c r="DD7" s="9" t="s">
        <v>513</v>
      </c>
      <c r="DE7" s="9" t="s">
        <v>513</v>
      </c>
      <c r="DF7" s="9" t="s">
        <v>513</v>
      </c>
      <c r="DG7" s="9" t="s">
        <v>514</v>
      </c>
      <c r="DH7" s="9" t="s">
        <v>514</v>
      </c>
      <c r="DI7" s="9" t="s">
        <v>513</v>
      </c>
      <c r="DJ7" s="9" t="s">
        <v>513</v>
      </c>
      <c r="DK7" s="9" t="s">
        <v>515</v>
      </c>
      <c r="DL7" s="9" t="s">
        <v>515</v>
      </c>
      <c r="DM7" s="9" t="s">
        <v>513</v>
      </c>
      <c r="DN7" s="9" t="s">
        <v>513</v>
      </c>
      <c r="DO7" s="9" t="s">
        <v>513</v>
      </c>
      <c r="DP7" s="9" t="s">
        <v>513</v>
      </c>
      <c r="DQ7" s="9" t="s">
        <v>513</v>
      </c>
      <c r="DR7" s="9" t="s">
        <v>513</v>
      </c>
      <c r="DS7" s="9" t="s">
        <v>515</v>
      </c>
      <c r="DT7" s="9" t="s">
        <v>513</v>
      </c>
      <c r="DU7" s="9" t="s">
        <v>513</v>
      </c>
      <c r="DV7" s="9" t="s">
        <v>514</v>
      </c>
      <c r="DW7" s="9" t="s">
        <v>513</v>
      </c>
      <c r="DX7" s="9" t="s">
        <v>513</v>
      </c>
      <c r="DY7" s="9" t="s">
        <v>514</v>
      </c>
      <c r="DZ7" s="9" t="s">
        <v>513</v>
      </c>
      <c r="EA7" s="9" t="s">
        <v>513</v>
      </c>
      <c r="EB7" s="9" t="s">
        <v>513</v>
      </c>
      <c r="EC7" s="9" t="s">
        <v>514</v>
      </c>
      <c r="ED7" s="9" t="s">
        <v>514</v>
      </c>
      <c r="EE7" s="9" t="s">
        <v>515</v>
      </c>
      <c r="EF7" s="9" t="s">
        <v>513</v>
      </c>
      <c r="EG7" s="9" t="s">
        <v>513</v>
      </c>
      <c r="EH7" s="9" t="s">
        <v>513</v>
      </c>
      <c r="EI7" s="9" t="s">
        <v>513</v>
      </c>
      <c r="EJ7" s="9" t="s">
        <v>513</v>
      </c>
      <c r="EK7" s="9" t="s">
        <v>513</v>
      </c>
      <c r="EL7" s="9" t="s">
        <v>515</v>
      </c>
      <c r="EM7" s="9" t="s">
        <v>515</v>
      </c>
      <c r="EN7" s="9" t="s">
        <v>515</v>
      </c>
      <c r="EO7" s="9" t="s">
        <v>515</v>
      </c>
      <c r="EP7" s="9" t="s">
        <v>514</v>
      </c>
      <c r="EQ7" s="9" t="s">
        <v>515</v>
      </c>
      <c r="ER7" s="9" t="s">
        <v>515</v>
      </c>
      <c r="ES7" s="9" t="s">
        <v>513</v>
      </c>
      <c r="ET7" s="9" t="s">
        <v>513</v>
      </c>
      <c r="EU7" s="9" t="s">
        <v>513</v>
      </c>
      <c r="EV7" s="9" t="s">
        <v>515</v>
      </c>
      <c r="EW7" s="9" t="s">
        <v>515</v>
      </c>
      <c r="EX7" s="9" t="s">
        <v>514</v>
      </c>
      <c r="EY7" s="9" t="s">
        <v>513</v>
      </c>
      <c r="EZ7" s="9" t="s">
        <v>514</v>
      </c>
      <c r="FA7" s="9" t="s">
        <v>514</v>
      </c>
      <c r="FB7" s="9" t="s">
        <v>514</v>
      </c>
      <c r="FC7" s="9" t="s">
        <v>513</v>
      </c>
      <c r="FD7" s="9" t="s">
        <v>513</v>
      </c>
      <c r="FE7" s="9" t="s">
        <v>513</v>
      </c>
      <c r="FF7" s="9" t="s">
        <v>514</v>
      </c>
      <c r="FG7" s="9" t="s">
        <v>514</v>
      </c>
      <c r="FH7" s="199"/>
      <c r="FI7" s="1"/>
      <c r="FJ7" s="10" t="s">
        <v>514</v>
      </c>
      <c r="FK7" s="10" t="s">
        <v>513</v>
      </c>
      <c r="FL7" s="10" t="s">
        <v>514</v>
      </c>
      <c r="FM7" s="10" t="s">
        <v>514</v>
      </c>
      <c r="FN7" s="10" t="s">
        <v>514</v>
      </c>
      <c r="FO7" s="10" t="s">
        <v>514</v>
      </c>
      <c r="FP7" s="10" t="s">
        <v>514</v>
      </c>
      <c r="FQ7" s="10" t="s">
        <v>514</v>
      </c>
      <c r="FR7" s="202"/>
    </row>
    <row r="8" spans="1:174" ht="15" hidden="1" customHeight="1" x14ac:dyDescent="0.25">
      <c r="A8" s="199"/>
      <c r="B8" s="199"/>
      <c r="C8" s="9" t="s">
        <v>516</v>
      </c>
      <c r="D8" s="9" t="s">
        <v>516</v>
      </c>
      <c r="E8" s="9" t="s">
        <v>516</v>
      </c>
      <c r="F8" s="9" t="s">
        <v>516</v>
      </c>
      <c r="G8" s="9" t="s">
        <v>517</v>
      </c>
      <c r="H8" s="9" t="s">
        <v>517</v>
      </c>
      <c r="I8" s="9" t="s">
        <v>516</v>
      </c>
      <c r="J8" s="9" t="s">
        <v>516</v>
      </c>
      <c r="K8" s="9" t="s">
        <v>517</v>
      </c>
      <c r="L8" s="9" t="s">
        <v>517</v>
      </c>
      <c r="M8" s="9" t="s">
        <v>517</v>
      </c>
      <c r="N8" s="9" t="s">
        <v>517</v>
      </c>
      <c r="O8" s="9" t="s">
        <v>517</v>
      </c>
      <c r="P8" s="9" t="s">
        <v>517</v>
      </c>
      <c r="Q8" s="9" t="s">
        <v>517</v>
      </c>
      <c r="R8" s="9" t="s">
        <v>517</v>
      </c>
      <c r="S8" s="9" t="s">
        <v>516</v>
      </c>
      <c r="T8" s="9" t="s">
        <v>516</v>
      </c>
      <c r="U8" s="9" t="s">
        <v>517</v>
      </c>
      <c r="V8" s="9" t="s">
        <v>517</v>
      </c>
      <c r="W8" s="9" t="s">
        <v>517</v>
      </c>
      <c r="X8" s="9" t="s">
        <v>517</v>
      </c>
      <c r="Y8" s="9" t="s">
        <v>516</v>
      </c>
      <c r="Z8" s="9" t="s">
        <v>516</v>
      </c>
      <c r="AA8" s="9" t="s">
        <v>516</v>
      </c>
      <c r="AB8" s="9" t="s">
        <v>517</v>
      </c>
      <c r="AC8" s="9" t="s">
        <v>516</v>
      </c>
      <c r="AD8" s="9" t="s">
        <v>516</v>
      </c>
      <c r="AE8" s="9" t="s">
        <v>516</v>
      </c>
      <c r="AF8" s="9" t="s">
        <v>516</v>
      </c>
      <c r="AG8" s="9" t="s">
        <v>517</v>
      </c>
      <c r="AH8" s="9" t="s">
        <v>517</v>
      </c>
      <c r="AI8" s="9" t="s">
        <v>517</v>
      </c>
      <c r="AJ8" s="9" t="s">
        <v>516</v>
      </c>
      <c r="AK8" s="9" t="s">
        <v>516</v>
      </c>
      <c r="AL8" s="9" t="s">
        <v>517</v>
      </c>
      <c r="AM8" s="9" t="s">
        <v>517</v>
      </c>
      <c r="AN8" s="9" t="s">
        <v>517</v>
      </c>
      <c r="AO8" s="9" t="s">
        <v>516</v>
      </c>
      <c r="AP8" s="9" t="s">
        <v>516</v>
      </c>
      <c r="AQ8" s="9" t="s">
        <v>516</v>
      </c>
      <c r="AR8" s="9" t="s">
        <v>516</v>
      </c>
      <c r="AS8" s="9" t="s">
        <v>516</v>
      </c>
      <c r="AT8" s="9" t="s">
        <v>516</v>
      </c>
      <c r="AU8" s="9" t="s">
        <v>516</v>
      </c>
      <c r="AV8" s="9" t="s">
        <v>516</v>
      </c>
      <c r="AW8" s="9" t="s">
        <v>517</v>
      </c>
      <c r="AX8" s="9" t="s">
        <v>517</v>
      </c>
      <c r="AY8" s="9" t="s">
        <v>517</v>
      </c>
      <c r="AZ8" s="9" t="s">
        <v>516</v>
      </c>
      <c r="BA8" s="9" t="s">
        <v>516</v>
      </c>
      <c r="BB8" s="9" t="s">
        <v>516</v>
      </c>
      <c r="BC8" s="9" t="s">
        <v>516</v>
      </c>
      <c r="BD8" s="9" t="s">
        <v>516</v>
      </c>
      <c r="BE8" s="9" t="s">
        <v>516</v>
      </c>
      <c r="BF8" s="9" t="s">
        <v>516</v>
      </c>
      <c r="BG8" s="9" t="s">
        <v>516</v>
      </c>
      <c r="BH8" s="9" t="s">
        <v>516</v>
      </c>
      <c r="BI8" s="9" t="s">
        <v>517</v>
      </c>
      <c r="BJ8" s="9" t="s">
        <v>517</v>
      </c>
      <c r="BK8" s="9" t="s">
        <v>517</v>
      </c>
      <c r="BL8" s="9" t="s">
        <v>517</v>
      </c>
      <c r="BM8" s="9" t="s">
        <v>517</v>
      </c>
      <c r="BN8" s="9" t="s">
        <v>517</v>
      </c>
      <c r="BO8" s="9" t="s">
        <v>516</v>
      </c>
      <c r="BP8" s="9" t="s">
        <v>517</v>
      </c>
      <c r="BQ8" s="9" t="s">
        <v>517</v>
      </c>
      <c r="BR8" s="9" t="s">
        <v>517</v>
      </c>
      <c r="BS8" s="9" t="s">
        <v>517</v>
      </c>
      <c r="BT8" s="9" t="s">
        <v>517</v>
      </c>
      <c r="BU8" s="9" t="s">
        <v>517</v>
      </c>
      <c r="BV8" s="9" t="s">
        <v>517</v>
      </c>
      <c r="BW8" s="9" t="s">
        <v>517</v>
      </c>
      <c r="BX8" s="9" t="s">
        <v>517</v>
      </c>
      <c r="BY8" s="9" t="s">
        <v>516</v>
      </c>
      <c r="BZ8" s="9" t="s">
        <v>517</v>
      </c>
      <c r="CA8" s="9" t="s">
        <v>517</v>
      </c>
      <c r="CB8" s="9" t="s">
        <v>516</v>
      </c>
      <c r="CC8" s="9" t="s">
        <v>516</v>
      </c>
      <c r="CD8" s="9" t="s">
        <v>516</v>
      </c>
      <c r="CE8" s="9" t="s">
        <v>516</v>
      </c>
      <c r="CF8" s="9" t="s">
        <v>516</v>
      </c>
      <c r="CG8" s="9" t="s">
        <v>516</v>
      </c>
      <c r="CH8" s="9" t="s">
        <v>517</v>
      </c>
      <c r="CI8" s="9" t="s">
        <v>517</v>
      </c>
      <c r="CJ8" s="9" t="s">
        <v>517</v>
      </c>
      <c r="CK8" s="9" t="s">
        <v>517</v>
      </c>
      <c r="CL8" s="9" t="s">
        <v>517</v>
      </c>
      <c r="CM8" s="9" t="s">
        <v>517</v>
      </c>
      <c r="CN8" s="9" t="s">
        <v>517</v>
      </c>
      <c r="CO8" s="9" t="s">
        <v>517</v>
      </c>
      <c r="CP8" s="9" t="s">
        <v>517</v>
      </c>
      <c r="CQ8" s="9" t="s">
        <v>517</v>
      </c>
      <c r="CR8" s="9" t="s">
        <v>517</v>
      </c>
      <c r="CS8" s="9" t="s">
        <v>517</v>
      </c>
      <c r="CT8" s="9" t="s">
        <v>517</v>
      </c>
      <c r="CU8" s="9" t="s">
        <v>518</v>
      </c>
      <c r="CV8" s="9" t="s">
        <v>519</v>
      </c>
      <c r="CW8" s="9" t="s">
        <v>518</v>
      </c>
      <c r="CX8" s="9" t="s">
        <v>519</v>
      </c>
      <c r="CY8" s="9" t="s">
        <v>518</v>
      </c>
      <c r="CZ8" s="9" t="s">
        <v>516</v>
      </c>
      <c r="DA8" s="9" t="s">
        <v>516</v>
      </c>
      <c r="DB8" s="9" t="s">
        <v>516</v>
      </c>
      <c r="DC8" s="9" t="s">
        <v>516</v>
      </c>
      <c r="DD8" s="9" t="s">
        <v>516</v>
      </c>
      <c r="DE8" s="9" t="s">
        <v>516</v>
      </c>
      <c r="DF8" s="9" t="s">
        <v>516</v>
      </c>
      <c r="DG8" s="9" t="s">
        <v>516</v>
      </c>
      <c r="DH8" s="9" t="s">
        <v>516</v>
      </c>
      <c r="DI8" s="9" t="s">
        <v>516</v>
      </c>
      <c r="DJ8" s="9" t="s">
        <v>516</v>
      </c>
      <c r="DK8" s="9" t="s">
        <v>518</v>
      </c>
      <c r="DL8" s="9" t="s">
        <v>518</v>
      </c>
      <c r="DM8" s="9" t="s">
        <v>519</v>
      </c>
      <c r="DN8" s="9" t="s">
        <v>519</v>
      </c>
      <c r="DO8" s="9" t="s">
        <v>517</v>
      </c>
      <c r="DP8" s="9" t="s">
        <v>517</v>
      </c>
      <c r="DQ8" s="9" t="s">
        <v>517</v>
      </c>
      <c r="DR8" s="9" t="s">
        <v>517</v>
      </c>
      <c r="DS8" s="9" t="s">
        <v>518</v>
      </c>
      <c r="DT8" s="9" t="s">
        <v>516</v>
      </c>
      <c r="DU8" s="9" t="s">
        <v>516</v>
      </c>
      <c r="DV8" s="9" t="s">
        <v>516</v>
      </c>
      <c r="DW8" s="9" t="s">
        <v>516</v>
      </c>
      <c r="DX8" s="9" t="s">
        <v>516</v>
      </c>
      <c r="DY8" s="9" t="s">
        <v>516</v>
      </c>
      <c r="DZ8" s="9" t="s">
        <v>516</v>
      </c>
      <c r="EA8" s="9" t="s">
        <v>516</v>
      </c>
      <c r="EB8" s="9" t="s">
        <v>516</v>
      </c>
      <c r="EC8" s="9" t="s">
        <v>519</v>
      </c>
      <c r="ED8" s="9" t="s">
        <v>519</v>
      </c>
      <c r="EE8" s="9" t="s">
        <v>518</v>
      </c>
      <c r="EF8" s="9" t="s">
        <v>519</v>
      </c>
      <c r="EG8" s="9" t="s">
        <v>519</v>
      </c>
      <c r="EH8" s="9" t="s">
        <v>519</v>
      </c>
      <c r="EI8" s="9" t="s">
        <v>519</v>
      </c>
      <c r="EJ8" s="9" t="s">
        <v>516</v>
      </c>
      <c r="EK8" s="9" t="s">
        <v>516</v>
      </c>
      <c r="EL8" s="9" t="s">
        <v>516</v>
      </c>
      <c r="EM8" s="9" t="s">
        <v>516</v>
      </c>
      <c r="EN8" s="9" t="s">
        <v>516</v>
      </c>
      <c r="EO8" s="9" t="s">
        <v>516</v>
      </c>
      <c r="EP8" s="9" t="s">
        <v>519</v>
      </c>
      <c r="EQ8" s="9" t="s">
        <v>518</v>
      </c>
      <c r="ER8" s="9" t="s">
        <v>518</v>
      </c>
      <c r="ES8" s="9" t="s">
        <v>516</v>
      </c>
      <c r="ET8" s="9" t="s">
        <v>519</v>
      </c>
      <c r="EU8" s="9" t="s">
        <v>519</v>
      </c>
      <c r="EV8" s="9" t="s">
        <v>518</v>
      </c>
      <c r="EW8" s="9" t="s">
        <v>518</v>
      </c>
      <c r="EX8" s="9" t="s">
        <v>516</v>
      </c>
      <c r="EY8" s="9" t="s">
        <v>516</v>
      </c>
      <c r="EZ8" s="9" t="s">
        <v>517</v>
      </c>
      <c r="FA8" s="9" t="s">
        <v>517</v>
      </c>
      <c r="FB8" s="9" t="s">
        <v>517</v>
      </c>
      <c r="FC8" s="9" t="s">
        <v>517</v>
      </c>
      <c r="FD8" s="9" t="s">
        <v>517</v>
      </c>
      <c r="FE8" s="9" t="s">
        <v>517</v>
      </c>
      <c r="FF8" s="9" t="s">
        <v>517</v>
      </c>
      <c r="FG8" s="9" t="s">
        <v>517</v>
      </c>
      <c r="FH8" s="199"/>
      <c r="FI8" s="1"/>
      <c r="FJ8" s="10" t="s">
        <v>516</v>
      </c>
      <c r="FK8" s="10" t="s">
        <v>516</v>
      </c>
      <c r="FL8" s="10" t="s">
        <v>516</v>
      </c>
      <c r="FM8" s="10" t="s">
        <v>516</v>
      </c>
      <c r="FN8" s="10" t="s">
        <v>517</v>
      </c>
      <c r="FO8" s="10" t="s">
        <v>517</v>
      </c>
      <c r="FP8" s="10" t="s">
        <v>516</v>
      </c>
      <c r="FQ8" s="10" t="s">
        <v>516</v>
      </c>
      <c r="FR8" s="202"/>
    </row>
    <row r="9" spans="1:174" ht="39.950000000000003" customHeight="1" x14ac:dyDescent="0.25">
      <c r="A9" s="199"/>
      <c r="B9" s="199"/>
      <c r="C9" s="11" t="s">
        <v>520</v>
      </c>
      <c r="D9" s="11" t="s">
        <v>520</v>
      </c>
      <c r="E9" s="11" t="s">
        <v>255</v>
      </c>
      <c r="F9" s="11" t="s">
        <v>255</v>
      </c>
      <c r="G9" s="11" t="s">
        <v>255</v>
      </c>
      <c r="H9" s="11" t="s">
        <v>255</v>
      </c>
      <c r="I9" s="11" t="s">
        <v>107</v>
      </c>
      <c r="J9" s="11" t="s">
        <v>107</v>
      </c>
      <c r="K9" s="11" t="s">
        <v>148</v>
      </c>
      <c r="L9" s="11" t="s">
        <v>148</v>
      </c>
      <c r="M9" s="11" t="s">
        <v>35</v>
      </c>
      <c r="N9" s="11" t="s">
        <v>35</v>
      </c>
      <c r="O9" s="11" t="s">
        <v>35</v>
      </c>
      <c r="P9" s="11" t="s">
        <v>35</v>
      </c>
      <c r="Q9" s="11" t="s">
        <v>35</v>
      </c>
      <c r="R9" s="11" t="s">
        <v>35</v>
      </c>
      <c r="S9" s="11" t="s">
        <v>35</v>
      </c>
      <c r="T9" s="11" t="s">
        <v>35</v>
      </c>
      <c r="U9" s="11" t="s">
        <v>442</v>
      </c>
      <c r="V9" s="11" t="s">
        <v>442</v>
      </c>
      <c r="W9" s="11" t="s">
        <v>442</v>
      </c>
      <c r="X9" s="11" t="s">
        <v>442</v>
      </c>
      <c r="Y9" s="11" t="s">
        <v>521</v>
      </c>
      <c r="Z9" s="11" t="s">
        <v>248</v>
      </c>
      <c r="AA9" s="11" t="s">
        <v>248</v>
      </c>
      <c r="AB9" s="11" t="s">
        <v>248</v>
      </c>
      <c r="AC9" s="11" t="s">
        <v>66</v>
      </c>
      <c r="AD9" s="11" t="s">
        <v>66</v>
      </c>
      <c r="AE9" s="11" t="s">
        <v>66</v>
      </c>
      <c r="AF9" s="11" t="s">
        <v>66</v>
      </c>
      <c r="AG9" s="11" t="s">
        <v>66</v>
      </c>
      <c r="AH9" s="11" t="s">
        <v>66</v>
      </c>
      <c r="AI9" s="11" t="s">
        <v>66</v>
      </c>
      <c r="AJ9" s="11" t="s">
        <v>522</v>
      </c>
      <c r="AK9" s="11" t="s">
        <v>57</v>
      </c>
      <c r="AL9" s="11" t="s">
        <v>313</v>
      </c>
      <c r="AM9" s="11" t="s">
        <v>523</v>
      </c>
      <c r="AN9" s="11" t="s">
        <v>523</v>
      </c>
      <c r="AO9" s="11" t="s">
        <v>524</v>
      </c>
      <c r="AP9" s="11" t="s">
        <v>524</v>
      </c>
      <c r="AQ9" s="11" t="s">
        <v>525</v>
      </c>
      <c r="AR9" s="11" t="s">
        <v>63</v>
      </c>
      <c r="AS9" s="11" t="s">
        <v>63</v>
      </c>
      <c r="AT9" s="11" t="s">
        <v>526</v>
      </c>
      <c r="AU9" s="11" t="s">
        <v>527</v>
      </c>
      <c r="AV9" s="11" t="s">
        <v>528</v>
      </c>
      <c r="AW9" s="11" t="s">
        <v>93</v>
      </c>
      <c r="AX9" s="11" t="s">
        <v>93</v>
      </c>
      <c r="AY9" s="11" t="s">
        <v>93</v>
      </c>
      <c r="AZ9" s="11" t="s">
        <v>140</v>
      </c>
      <c r="BA9" s="11" t="s">
        <v>140</v>
      </c>
      <c r="BB9" s="11" t="s">
        <v>140</v>
      </c>
      <c r="BC9" s="11" t="s">
        <v>140</v>
      </c>
      <c r="BD9" s="11" t="s">
        <v>140</v>
      </c>
      <c r="BE9" s="11" t="s">
        <v>140</v>
      </c>
      <c r="BF9" s="11" t="s">
        <v>140</v>
      </c>
      <c r="BG9" s="11" t="s">
        <v>140</v>
      </c>
      <c r="BH9" s="11" t="s">
        <v>529</v>
      </c>
      <c r="BI9" s="11" t="s">
        <v>75</v>
      </c>
      <c r="BJ9" s="11" t="s">
        <v>75</v>
      </c>
      <c r="BK9" s="11" t="s">
        <v>75</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530</v>
      </c>
      <c r="CA9" s="11" t="s">
        <v>530</v>
      </c>
      <c r="CB9" s="11" t="s">
        <v>531</v>
      </c>
      <c r="CC9" s="11" t="s">
        <v>115</v>
      </c>
      <c r="CD9" s="11" t="s">
        <v>115</v>
      </c>
      <c r="CE9" s="11" t="s">
        <v>115</v>
      </c>
      <c r="CF9" s="11" t="s">
        <v>115</v>
      </c>
      <c r="CG9" s="11" t="s">
        <v>115</v>
      </c>
      <c r="CH9" s="11" t="s">
        <v>115</v>
      </c>
      <c r="CI9" s="11" t="s">
        <v>115</v>
      </c>
      <c r="CJ9" s="11" t="s">
        <v>115</v>
      </c>
      <c r="CK9" s="11" t="s">
        <v>115</v>
      </c>
      <c r="CL9" s="11" t="s">
        <v>115</v>
      </c>
      <c r="CM9" s="11" t="s">
        <v>115</v>
      </c>
      <c r="CN9" s="11" t="s">
        <v>115</v>
      </c>
      <c r="CO9" s="11" t="s">
        <v>137</v>
      </c>
      <c r="CP9" s="11" t="s">
        <v>137</v>
      </c>
      <c r="CQ9" s="11" t="s">
        <v>137</v>
      </c>
      <c r="CR9" s="11" t="s">
        <v>137</v>
      </c>
      <c r="CS9" s="11" t="s">
        <v>144</v>
      </c>
      <c r="CT9" s="11" t="s">
        <v>144</v>
      </c>
      <c r="CU9" s="11" t="s">
        <v>532</v>
      </c>
      <c r="CV9" s="11" t="s">
        <v>533</v>
      </c>
      <c r="CW9" s="11" t="s">
        <v>534</v>
      </c>
      <c r="CX9" s="11" t="s">
        <v>535</v>
      </c>
      <c r="CY9" s="11" t="s">
        <v>536</v>
      </c>
      <c r="CZ9" s="11" t="s">
        <v>537</v>
      </c>
      <c r="DA9" s="11" t="s">
        <v>107</v>
      </c>
      <c r="DB9" s="11" t="s">
        <v>107</v>
      </c>
      <c r="DC9" s="11" t="s">
        <v>522</v>
      </c>
      <c r="DD9" s="11" t="s">
        <v>538</v>
      </c>
      <c r="DE9" s="11" t="s">
        <v>539</v>
      </c>
      <c r="DF9" s="11" t="s">
        <v>540</v>
      </c>
      <c r="DG9" s="11" t="s">
        <v>541</v>
      </c>
      <c r="DH9" s="11" t="s">
        <v>542</v>
      </c>
      <c r="DI9" s="11" t="s">
        <v>543</v>
      </c>
      <c r="DJ9" s="11" t="s">
        <v>544</v>
      </c>
      <c r="DK9" s="11" t="s">
        <v>545</v>
      </c>
      <c r="DL9" s="11" t="s">
        <v>546</v>
      </c>
      <c r="DM9" s="11" t="s">
        <v>547</v>
      </c>
      <c r="DN9" s="11" t="s">
        <v>548</v>
      </c>
      <c r="DO9" s="11" t="s">
        <v>549</v>
      </c>
      <c r="DP9" s="11" t="s">
        <v>549</v>
      </c>
      <c r="DQ9" s="11" t="s">
        <v>549</v>
      </c>
      <c r="DR9" s="11" t="s">
        <v>549</v>
      </c>
      <c r="DS9" s="11" t="s">
        <v>550</v>
      </c>
      <c r="DT9" s="11" t="s">
        <v>551</v>
      </c>
      <c r="DU9" s="11" t="s">
        <v>552</v>
      </c>
      <c r="DV9" s="11" t="s">
        <v>553</v>
      </c>
      <c r="DW9" s="11" t="s">
        <v>554</v>
      </c>
      <c r="DX9" s="11" t="s">
        <v>555</v>
      </c>
      <c r="DY9" s="11" t="s">
        <v>555</v>
      </c>
      <c r="DZ9" s="11" t="s">
        <v>555</v>
      </c>
      <c r="EA9" s="11" t="s">
        <v>555</v>
      </c>
      <c r="EB9" s="11" t="s">
        <v>556</v>
      </c>
      <c r="EC9" s="11" t="s">
        <v>557</v>
      </c>
      <c r="ED9" s="11" t="s">
        <v>557</v>
      </c>
      <c r="EE9" s="11" t="s">
        <v>79</v>
      </c>
      <c r="EF9" s="11" t="s">
        <v>79</v>
      </c>
      <c r="EG9" s="11" t="s">
        <v>79</v>
      </c>
      <c r="EH9" s="11" t="s">
        <v>79</v>
      </c>
      <c r="EI9" s="11" t="s">
        <v>79</v>
      </c>
      <c r="EJ9" s="11" t="s">
        <v>558</v>
      </c>
      <c r="EK9" s="11" t="s">
        <v>558</v>
      </c>
      <c r="EL9" s="11" t="s">
        <v>559</v>
      </c>
      <c r="EM9" s="11" t="s">
        <v>559</v>
      </c>
      <c r="EN9" s="11" t="s">
        <v>559</v>
      </c>
      <c r="EO9" s="11" t="s">
        <v>559</v>
      </c>
      <c r="EP9" s="11" t="s">
        <v>560</v>
      </c>
      <c r="EQ9" s="11" t="s">
        <v>561</v>
      </c>
      <c r="ER9" s="11" t="s">
        <v>115</v>
      </c>
      <c r="ES9" s="11" t="s">
        <v>115</v>
      </c>
      <c r="ET9" s="11" t="s">
        <v>115</v>
      </c>
      <c r="EU9" s="11" t="s">
        <v>115</v>
      </c>
      <c r="EV9" s="11" t="s">
        <v>115</v>
      </c>
      <c r="EW9" s="11" t="s">
        <v>562</v>
      </c>
      <c r="EX9" s="11" t="s">
        <v>563</v>
      </c>
      <c r="EY9" s="11" t="s">
        <v>563</v>
      </c>
      <c r="EZ9" s="11" t="s">
        <v>223</v>
      </c>
      <c r="FA9" s="11" t="s">
        <v>564</v>
      </c>
      <c r="FB9" s="11" t="s">
        <v>564</v>
      </c>
      <c r="FC9" s="11" t="s">
        <v>565</v>
      </c>
      <c r="FD9" s="11" t="s">
        <v>565</v>
      </c>
      <c r="FE9" s="11" t="s">
        <v>170</v>
      </c>
      <c r="FF9" s="11" t="s">
        <v>566</v>
      </c>
      <c r="FG9" s="11" t="s">
        <v>567</v>
      </c>
      <c r="FH9" s="199"/>
      <c r="FI9" s="1"/>
      <c r="FJ9" s="12" t="s">
        <v>568</v>
      </c>
      <c r="FK9" s="12" t="s">
        <v>569</v>
      </c>
      <c r="FL9" s="12" t="s">
        <v>570</v>
      </c>
      <c r="FM9" s="12" t="s">
        <v>571</v>
      </c>
      <c r="FN9" s="12" t="s">
        <v>572</v>
      </c>
      <c r="FO9" s="12" t="s">
        <v>573</v>
      </c>
      <c r="FP9" s="12" t="s">
        <v>563</v>
      </c>
      <c r="FQ9" s="12" t="s">
        <v>563</v>
      </c>
      <c r="FR9" s="202"/>
    </row>
    <row r="10" spans="1:174" ht="39.950000000000003" customHeight="1" x14ac:dyDescent="0.25">
      <c r="A10" s="199"/>
      <c r="B10" s="199"/>
      <c r="C10" s="9" t="s">
        <v>574</v>
      </c>
      <c r="D10" s="9" t="s">
        <v>575</v>
      </c>
      <c r="E10" s="9" t="s">
        <v>576</v>
      </c>
      <c r="F10" s="9" t="s">
        <v>577</v>
      </c>
      <c r="G10" s="9" t="s">
        <v>578</v>
      </c>
      <c r="H10" s="9" t="s">
        <v>579</v>
      </c>
      <c r="I10" s="9" t="s">
        <v>580</v>
      </c>
      <c r="J10" s="9" t="s">
        <v>581</v>
      </c>
      <c r="K10" s="9" t="s">
        <v>582</v>
      </c>
      <c r="L10" s="9" t="s">
        <v>583</v>
      </c>
      <c r="M10" s="9" t="s">
        <v>584</v>
      </c>
      <c r="N10" s="9" t="s">
        <v>585</v>
      </c>
      <c r="O10" s="9" t="s">
        <v>586</v>
      </c>
      <c r="P10" s="9" t="s">
        <v>587</v>
      </c>
      <c r="Q10" s="9" t="s">
        <v>588</v>
      </c>
      <c r="R10" s="9" t="s">
        <v>589</v>
      </c>
      <c r="S10" s="9" t="s">
        <v>295</v>
      </c>
      <c r="T10" s="9" t="s">
        <v>590</v>
      </c>
      <c r="U10" s="9" t="s">
        <v>591</v>
      </c>
      <c r="V10" s="9" t="s">
        <v>592</v>
      </c>
      <c r="W10" s="9" t="s">
        <v>593</v>
      </c>
      <c r="X10" s="9" t="s">
        <v>594</v>
      </c>
      <c r="Y10" s="9" t="s">
        <v>595</v>
      </c>
      <c r="Z10" s="9" t="s">
        <v>596</v>
      </c>
      <c r="AA10" s="9" t="s">
        <v>597</v>
      </c>
      <c r="AB10" s="9" t="s">
        <v>249</v>
      </c>
      <c r="AC10" s="9" t="s">
        <v>598</v>
      </c>
      <c r="AD10" s="9" t="s">
        <v>237</v>
      </c>
      <c r="AE10" s="9" t="s">
        <v>241</v>
      </c>
      <c r="AF10" s="9" t="s">
        <v>599</v>
      </c>
      <c r="AG10" s="9" t="s">
        <v>600</v>
      </c>
      <c r="AH10" s="9" t="s">
        <v>601</v>
      </c>
      <c r="AI10" s="9" t="s">
        <v>602</v>
      </c>
      <c r="AJ10" s="9" t="s">
        <v>603</v>
      </c>
      <c r="AK10" s="9" t="s">
        <v>604</v>
      </c>
      <c r="AL10" s="9" t="s">
        <v>605</v>
      </c>
      <c r="AM10" s="9" t="s">
        <v>606</v>
      </c>
      <c r="AN10" s="9" t="s">
        <v>607</v>
      </c>
      <c r="AO10" s="9" t="s">
        <v>608</v>
      </c>
      <c r="AP10" s="9" t="s">
        <v>609</v>
      </c>
      <c r="AQ10" s="9" t="s">
        <v>525</v>
      </c>
      <c r="AR10" s="9" t="s">
        <v>610</v>
      </c>
      <c r="AS10" s="9" t="s">
        <v>227</v>
      </c>
      <c r="AT10" s="9" t="s">
        <v>611</v>
      </c>
      <c r="AU10" s="9" t="s">
        <v>612</v>
      </c>
      <c r="AV10" s="9" t="s">
        <v>613</v>
      </c>
      <c r="AW10" s="9" t="s">
        <v>614</v>
      </c>
      <c r="AX10" s="9" t="s">
        <v>615</v>
      </c>
      <c r="AY10" s="9" t="s">
        <v>616</v>
      </c>
      <c r="AZ10" s="9" t="s">
        <v>617</v>
      </c>
      <c r="BA10" s="9" t="s">
        <v>618</v>
      </c>
      <c r="BB10" s="9" t="s">
        <v>619</v>
      </c>
      <c r="BC10" s="9" t="s">
        <v>620</v>
      </c>
      <c r="BD10" s="9" t="s">
        <v>621</v>
      </c>
      <c r="BE10" s="9" t="s">
        <v>622</v>
      </c>
      <c r="BF10" s="9" t="s">
        <v>623</v>
      </c>
      <c r="BG10" s="9" t="s">
        <v>450</v>
      </c>
      <c r="BH10" s="9" t="s">
        <v>624</v>
      </c>
      <c r="BI10" s="9" t="s">
        <v>625</v>
      </c>
      <c r="BJ10" s="9" t="s">
        <v>626</v>
      </c>
      <c r="BK10" s="9" t="s">
        <v>627</v>
      </c>
      <c r="BL10" s="9" t="s">
        <v>628</v>
      </c>
      <c r="BM10" s="9" t="s">
        <v>629</v>
      </c>
      <c r="BN10" s="9" t="s">
        <v>630</v>
      </c>
      <c r="BO10" s="9" t="s">
        <v>283</v>
      </c>
      <c r="BP10" s="9" t="s">
        <v>631</v>
      </c>
      <c r="BQ10" s="9" t="s">
        <v>632</v>
      </c>
      <c r="BR10" s="9" t="s">
        <v>633</v>
      </c>
      <c r="BS10" s="9" t="s">
        <v>634</v>
      </c>
      <c r="BT10" s="9" t="s">
        <v>635</v>
      </c>
      <c r="BU10" s="9" t="s">
        <v>636</v>
      </c>
      <c r="BV10" s="9" t="s">
        <v>637</v>
      </c>
      <c r="BW10" s="9" t="s">
        <v>638</v>
      </c>
      <c r="BX10" s="9" t="s">
        <v>639</v>
      </c>
      <c r="BY10" s="9" t="s">
        <v>277</v>
      </c>
      <c r="BZ10" s="9" t="s">
        <v>640</v>
      </c>
      <c r="CA10" s="9" t="s">
        <v>641</v>
      </c>
      <c r="CB10" s="9" t="s">
        <v>642</v>
      </c>
      <c r="CC10" s="9" t="s">
        <v>643</v>
      </c>
      <c r="CD10" s="9" t="s">
        <v>644</v>
      </c>
      <c r="CE10" s="9" t="s">
        <v>231</v>
      </c>
      <c r="CF10" s="9" t="s">
        <v>645</v>
      </c>
      <c r="CG10" s="9" t="s">
        <v>646</v>
      </c>
      <c r="CH10" s="9" t="s">
        <v>647</v>
      </c>
      <c r="CI10" s="9" t="s">
        <v>648</v>
      </c>
      <c r="CJ10" s="9" t="s">
        <v>649</v>
      </c>
      <c r="CK10" s="9" t="s">
        <v>650</v>
      </c>
      <c r="CL10" s="9" t="s">
        <v>651</v>
      </c>
      <c r="CM10" s="9" t="s">
        <v>652</v>
      </c>
      <c r="CN10" s="9" t="s">
        <v>653</v>
      </c>
      <c r="CO10" s="9" t="s">
        <v>654</v>
      </c>
      <c r="CP10" s="9" t="s">
        <v>655</v>
      </c>
      <c r="CQ10" s="9" t="s">
        <v>656</v>
      </c>
      <c r="CR10" s="9" t="s">
        <v>657</v>
      </c>
      <c r="CS10" s="9" t="s">
        <v>658</v>
      </c>
      <c r="CT10" s="9" t="s">
        <v>659</v>
      </c>
      <c r="CU10" s="9" t="s">
        <v>660</v>
      </c>
      <c r="CV10" s="9" t="s">
        <v>414</v>
      </c>
      <c r="CW10" s="9" t="s">
        <v>661</v>
      </c>
      <c r="CX10" s="9" t="s">
        <v>662</v>
      </c>
      <c r="CY10" s="9" t="s">
        <v>663</v>
      </c>
      <c r="CZ10" s="9" t="s">
        <v>664</v>
      </c>
      <c r="DA10" s="9" t="s">
        <v>665</v>
      </c>
      <c r="DB10" s="9" t="s">
        <v>666</v>
      </c>
      <c r="DC10" s="9" t="s">
        <v>667</v>
      </c>
      <c r="DD10" s="9" t="s">
        <v>668</v>
      </c>
      <c r="DE10" s="9" t="s">
        <v>669</v>
      </c>
      <c r="DF10" s="9" t="s">
        <v>670</v>
      </c>
      <c r="DG10" s="9" t="s">
        <v>671</v>
      </c>
      <c r="DH10" s="9" t="s">
        <v>672</v>
      </c>
      <c r="DI10" s="9" t="s">
        <v>673</v>
      </c>
      <c r="DJ10" s="9" t="s">
        <v>674</v>
      </c>
      <c r="DK10" s="9" t="s">
        <v>675</v>
      </c>
      <c r="DL10" s="9" t="s">
        <v>676</v>
      </c>
      <c r="DM10" s="9" t="s">
        <v>677</v>
      </c>
      <c r="DN10" s="9" t="s">
        <v>678</v>
      </c>
      <c r="DO10" s="9" t="s">
        <v>345</v>
      </c>
      <c r="DP10" s="9" t="s">
        <v>679</v>
      </c>
      <c r="DQ10" s="9" t="s">
        <v>680</v>
      </c>
      <c r="DR10" s="9" t="s">
        <v>681</v>
      </c>
      <c r="DS10" s="9" t="s">
        <v>682</v>
      </c>
      <c r="DT10" s="9" t="s">
        <v>683</v>
      </c>
      <c r="DU10" s="9" t="s">
        <v>684</v>
      </c>
      <c r="DV10" s="9" t="s">
        <v>685</v>
      </c>
      <c r="DW10" s="9" t="s">
        <v>686</v>
      </c>
      <c r="DX10" s="9" t="s">
        <v>687</v>
      </c>
      <c r="DY10" s="9" t="s">
        <v>688</v>
      </c>
      <c r="DZ10" s="9" t="s">
        <v>689</v>
      </c>
      <c r="EA10" s="9" t="s">
        <v>690</v>
      </c>
      <c r="EB10" s="9" t="s">
        <v>691</v>
      </c>
      <c r="EC10" s="9" t="s">
        <v>692</v>
      </c>
      <c r="ED10" s="9" t="s">
        <v>693</v>
      </c>
      <c r="EE10" s="9" t="s">
        <v>694</v>
      </c>
      <c r="EF10" s="9" t="s">
        <v>695</v>
      </c>
      <c r="EG10" s="9" t="s">
        <v>696</v>
      </c>
      <c r="EH10" s="9" t="s">
        <v>697</v>
      </c>
      <c r="EI10" s="9" t="s">
        <v>698</v>
      </c>
      <c r="EJ10" s="9" t="s">
        <v>699</v>
      </c>
      <c r="EK10" s="9" t="s">
        <v>700</v>
      </c>
      <c r="EL10" s="9" t="s">
        <v>701</v>
      </c>
      <c r="EM10" s="9" t="s">
        <v>702</v>
      </c>
      <c r="EN10" s="9" t="s">
        <v>703</v>
      </c>
      <c r="EO10" s="9" t="s">
        <v>704</v>
      </c>
      <c r="EP10" s="9" t="s">
        <v>705</v>
      </c>
      <c r="EQ10" s="9" t="s">
        <v>706</v>
      </c>
      <c r="ER10" s="9" t="s">
        <v>707</v>
      </c>
      <c r="ES10" s="9" t="s">
        <v>708</v>
      </c>
      <c r="ET10" s="9" t="s">
        <v>709</v>
      </c>
      <c r="EU10" s="9" t="s">
        <v>710</v>
      </c>
      <c r="EV10" s="9" t="s">
        <v>711</v>
      </c>
      <c r="EW10" s="9" t="s">
        <v>712</v>
      </c>
      <c r="EX10" s="9" t="s">
        <v>713</v>
      </c>
      <c r="EY10" s="9" t="s">
        <v>714</v>
      </c>
      <c r="EZ10" s="9" t="s">
        <v>715</v>
      </c>
      <c r="FA10" s="9" t="s">
        <v>716</v>
      </c>
      <c r="FB10" s="9" t="s">
        <v>717</v>
      </c>
      <c r="FC10" s="9" t="s">
        <v>718</v>
      </c>
      <c r="FD10" s="9" t="s">
        <v>719</v>
      </c>
      <c r="FE10" s="9" t="s">
        <v>171</v>
      </c>
      <c r="FF10" s="9" t="s">
        <v>720</v>
      </c>
      <c r="FG10" s="9" t="s">
        <v>721</v>
      </c>
      <c r="FH10" s="199" t="s">
        <v>722</v>
      </c>
      <c r="FI10" s="1"/>
      <c r="FJ10" s="10" t="s">
        <v>723</v>
      </c>
      <c r="FK10" s="10" t="s">
        <v>724</v>
      </c>
      <c r="FL10" s="10" t="s">
        <v>725</v>
      </c>
      <c r="FM10" s="10" t="s">
        <v>726</v>
      </c>
      <c r="FN10" s="10" t="s">
        <v>727</v>
      </c>
      <c r="FO10" s="10" t="s">
        <v>728</v>
      </c>
      <c r="FP10" s="10" t="s">
        <v>729</v>
      </c>
      <c r="FQ10" s="10" t="s">
        <v>730</v>
      </c>
      <c r="FR10" s="202" t="s">
        <v>722</v>
      </c>
    </row>
    <row r="11" spans="1:174" ht="24" customHeight="1" x14ac:dyDescent="0.25">
      <c r="A11" s="13" t="s">
        <v>54</v>
      </c>
      <c r="B11" s="13" t="s">
        <v>731</v>
      </c>
      <c r="C11" s="14">
        <v>1.1000000000000001</v>
      </c>
      <c r="D11" s="14">
        <v>1.7</v>
      </c>
      <c r="E11" s="14">
        <v>646.4</v>
      </c>
      <c r="F11" s="14">
        <v>147.19999999999999</v>
      </c>
      <c r="G11" s="14"/>
      <c r="H11" s="14"/>
      <c r="I11" s="14">
        <v>90</v>
      </c>
      <c r="J11" s="14">
        <v>146.9</v>
      </c>
      <c r="K11" s="14"/>
      <c r="L11" s="14"/>
      <c r="M11" s="14">
        <v>105.7</v>
      </c>
      <c r="N11" s="14"/>
      <c r="O11" s="14">
        <v>105.6</v>
      </c>
      <c r="P11" s="14">
        <v>135.30000000000001</v>
      </c>
      <c r="Q11" s="14">
        <v>205.1</v>
      </c>
      <c r="R11" s="14">
        <v>108</v>
      </c>
      <c r="S11" s="14">
        <v>375.5</v>
      </c>
      <c r="T11" s="14">
        <v>10.5</v>
      </c>
      <c r="U11" s="14"/>
      <c r="V11" s="14"/>
      <c r="W11" s="14"/>
      <c r="X11" s="14"/>
      <c r="Y11" s="14">
        <v>165</v>
      </c>
      <c r="Z11" s="14">
        <v>7.3</v>
      </c>
      <c r="AA11" s="14">
        <v>3</v>
      </c>
      <c r="AB11" s="14">
        <v>0</v>
      </c>
      <c r="AC11" s="14">
        <v>6.3</v>
      </c>
      <c r="AD11" s="14">
        <v>7</v>
      </c>
      <c r="AE11" s="14">
        <v>141.80000000000001</v>
      </c>
      <c r="AF11" s="14">
        <v>4.5</v>
      </c>
      <c r="AG11" s="14"/>
      <c r="AH11" s="14"/>
      <c r="AI11" s="14"/>
      <c r="AJ11" s="14">
        <v>110.2</v>
      </c>
      <c r="AK11" s="14">
        <v>203</v>
      </c>
      <c r="AL11" s="14"/>
      <c r="AM11" s="14"/>
      <c r="AN11" s="14"/>
      <c r="AO11" s="14">
        <v>6.6</v>
      </c>
      <c r="AP11" s="14">
        <v>457.1</v>
      </c>
      <c r="AQ11" s="14">
        <v>81.900000000000006</v>
      </c>
      <c r="AR11" s="14">
        <v>142.69999999999999</v>
      </c>
      <c r="AS11" s="14">
        <v>42.4</v>
      </c>
      <c r="AT11" s="14">
        <v>18.5</v>
      </c>
      <c r="AU11" s="14">
        <v>19.7</v>
      </c>
      <c r="AV11" s="14">
        <v>89.8</v>
      </c>
      <c r="AW11" s="14">
        <v>133.80000000000001</v>
      </c>
      <c r="AX11" s="14">
        <v>134.1</v>
      </c>
      <c r="AY11" s="14">
        <v>158.80000000000001</v>
      </c>
      <c r="AZ11" s="14">
        <v>107.8</v>
      </c>
      <c r="BA11" s="14"/>
      <c r="BB11" s="14">
        <v>6.1</v>
      </c>
      <c r="BC11" s="14">
        <v>45.5</v>
      </c>
      <c r="BD11" s="14">
        <v>44.4</v>
      </c>
      <c r="BE11" s="14"/>
      <c r="BF11" s="14">
        <v>35.299999999999997</v>
      </c>
      <c r="BG11" s="14">
        <v>172.4</v>
      </c>
      <c r="BH11" s="14">
        <v>94.58</v>
      </c>
      <c r="BI11" s="14"/>
      <c r="BJ11" s="14"/>
      <c r="BK11" s="14">
        <v>46.3</v>
      </c>
      <c r="BL11" s="14"/>
      <c r="BM11" s="14"/>
      <c r="BN11" s="14"/>
      <c r="BO11" s="14">
        <v>86.5</v>
      </c>
      <c r="BP11" s="14">
        <v>138.69999999999999</v>
      </c>
      <c r="BQ11" s="14">
        <v>138.69999999999999</v>
      </c>
      <c r="BR11" s="14">
        <v>138.19999999999999</v>
      </c>
      <c r="BS11" s="14">
        <v>223.2</v>
      </c>
      <c r="BT11" s="14">
        <v>37.9</v>
      </c>
      <c r="BU11" s="14"/>
      <c r="BV11" s="14"/>
      <c r="BW11" s="14"/>
      <c r="BX11" s="14"/>
      <c r="BY11" s="14"/>
      <c r="BZ11" s="14"/>
      <c r="CA11" s="14"/>
      <c r="CB11" s="14">
        <v>2.1</v>
      </c>
      <c r="CC11" s="14">
        <v>211.2</v>
      </c>
      <c r="CD11" s="14">
        <v>126.6</v>
      </c>
      <c r="CE11" s="14">
        <v>62.2</v>
      </c>
      <c r="CF11" s="14">
        <v>79.8</v>
      </c>
      <c r="CG11" s="14">
        <v>30</v>
      </c>
      <c r="CH11" s="14"/>
      <c r="CI11" s="14"/>
      <c r="CJ11" s="14"/>
      <c r="CK11" s="14"/>
      <c r="CL11" s="14">
        <v>141.80000000000001</v>
      </c>
      <c r="CM11" s="14">
        <v>65.5</v>
      </c>
      <c r="CN11" s="14">
        <v>0</v>
      </c>
      <c r="CO11" s="14"/>
      <c r="CP11" s="14"/>
      <c r="CQ11" s="14"/>
      <c r="CR11" s="14"/>
      <c r="CS11" s="14">
        <v>0</v>
      </c>
      <c r="CT11" s="14"/>
      <c r="CU11" s="14">
        <v>0</v>
      </c>
      <c r="CV11" s="14">
        <v>13.9</v>
      </c>
      <c r="CW11" s="14">
        <v>0</v>
      </c>
      <c r="CX11" s="14">
        <v>0.1</v>
      </c>
      <c r="CY11" s="14">
        <v>0</v>
      </c>
      <c r="CZ11" s="14">
        <v>20</v>
      </c>
      <c r="DA11" s="14">
        <v>10</v>
      </c>
      <c r="DB11" s="14">
        <v>5.4</v>
      </c>
      <c r="DC11" s="14">
        <v>1.2</v>
      </c>
      <c r="DD11" s="14">
        <v>1.8</v>
      </c>
      <c r="DE11" s="14">
        <v>4.4000000000000004</v>
      </c>
      <c r="DF11" s="14">
        <v>20.100000000000001</v>
      </c>
      <c r="DG11" s="14">
        <v>19.2</v>
      </c>
      <c r="DH11" s="14">
        <v>19</v>
      </c>
      <c r="DI11" s="14">
        <v>3.5</v>
      </c>
      <c r="DJ11" s="14">
        <v>18.5</v>
      </c>
      <c r="DK11" s="14">
        <v>0</v>
      </c>
      <c r="DL11" s="14">
        <v>0</v>
      </c>
      <c r="DM11" s="14">
        <v>12.1</v>
      </c>
      <c r="DN11" s="14">
        <v>20.399999999999999</v>
      </c>
      <c r="DO11" s="14">
        <v>4</v>
      </c>
      <c r="DP11" s="14">
        <v>2.4</v>
      </c>
      <c r="DQ11" s="14">
        <v>2.4</v>
      </c>
      <c r="DR11" s="14">
        <v>2.4</v>
      </c>
      <c r="DS11" s="14">
        <v>0</v>
      </c>
      <c r="DT11" s="14">
        <v>1.6</v>
      </c>
      <c r="DU11" s="14">
        <v>20.3</v>
      </c>
      <c r="DV11" s="14">
        <v>2.1</v>
      </c>
      <c r="DW11" s="14"/>
      <c r="DX11" s="14">
        <v>19.8</v>
      </c>
      <c r="DY11" s="14">
        <v>13</v>
      </c>
      <c r="DZ11" s="14">
        <v>20.2</v>
      </c>
      <c r="EA11" s="14">
        <v>20.2</v>
      </c>
      <c r="EB11" s="14">
        <v>20</v>
      </c>
      <c r="EC11" s="14">
        <v>7.8</v>
      </c>
      <c r="ED11" s="14">
        <v>22</v>
      </c>
      <c r="EE11" s="14">
        <v>0</v>
      </c>
      <c r="EF11" s="14">
        <v>24.7</v>
      </c>
      <c r="EG11" s="14">
        <v>40.1</v>
      </c>
      <c r="EH11" s="14">
        <v>1.6</v>
      </c>
      <c r="EI11" s="14">
        <v>1.4</v>
      </c>
      <c r="EJ11" s="14">
        <v>10.5</v>
      </c>
      <c r="EK11" s="14">
        <v>8.5</v>
      </c>
      <c r="EL11" s="14">
        <v>0</v>
      </c>
      <c r="EM11" s="14">
        <v>20.399999999999999</v>
      </c>
      <c r="EN11" s="14">
        <v>20.399999999999999</v>
      </c>
      <c r="EO11" s="14">
        <v>20</v>
      </c>
      <c r="EP11" s="14">
        <v>0.3</v>
      </c>
      <c r="EQ11" s="14">
        <v>0</v>
      </c>
      <c r="ER11" s="14">
        <v>0</v>
      </c>
      <c r="ES11" s="14">
        <v>0.6</v>
      </c>
      <c r="ET11" s="14">
        <v>15.8</v>
      </c>
      <c r="EU11" s="14">
        <v>10.4</v>
      </c>
      <c r="EV11" s="14">
        <v>0</v>
      </c>
      <c r="EW11" s="14">
        <v>0</v>
      </c>
      <c r="EX11" s="14">
        <v>8.3000000000000007</v>
      </c>
      <c r="EY11" s="14">
        <v>20</v>
      </c>
      <c r="EZ11" s="14"/>
      <c r="FA11" s="14">
        <v>43</v>
      </c>
      <c r="FB11" s="14">
        <v>18.02</v>
      </c>
      <c r="FC11" s="14">
        <v>28.8</v>
      </c>
      <c r="FD11" s="14">
        <v>3.3</v>
      </c>
      <c r="FE11" s="14"/>
      <c r="FF11" s="14">
        <v>9.5</v>
      </c>
      <c r="FG11" s="14">
        <v>6.9</v>
      </c>
      <c r="FH11" s="14">
        <v>6687.6</v>
      </c>
      <c r="FI11" s="15"/>
      <c r="FJ11" s="14">
        <v>23.903310000000001</v>
      </c>
      <c r="FK11" s="14">
        <v>8.125</v>
      </c>
      <c r="FL11" s="14"/>
      <c r="FM11" s="14">
        <v>13.2</v>
      </c>
      <c r="FN11" s="14"/>
      <c r="FO11" s="14">
        <v>18.924469999999999</v>
      </c>
      <c r="FP11" s="14">
        <v>8.8000000000000007</v>
      </c>
      <c r="FQ11" s="14">
        <v>13.6</v>
      </c>
      <c r="FR11" s="14">
        <v>86.552779999999998</v>
      </c>
    </row>
    <row r="12" spans="1:174" ht="24" customHeight="1" x14ac:dyDescent="0.25">
      <c r="A12" s="16" t="s">
        <v>54</v>
      </c>
      <c r="B12" s="16" t="s">
        <v>732</v>
      </c>
      <c r="C12" s="17">
        <v>1</v>
      </c>
      <c r="D12" s="17">
        <v>1.7</v>
      </c>
      <c r="E12" s="17">
        <v>644.29999999999995</v>
      </c>
      <c r="F12" s="17">
        <v>147.1</v>
      </c>
      <c r="G12" s="17"/>
      <c r="H12" s="17"/>
      <c r="I12" s="17">
        <v>87.5</v>
      </c>
      <c r="J12" s="17">
        <v>146</v>
      </c>
      <c r="K12" s="17"/>
      <c r="L12" s="17"/>
      <c r="M12" s="17">
        <v>106.3</v>
      </c>
      <c r="N12" s="17"/>
      <c r="O12" s="17">
        <v>106.4</v>
      </c>
      <c r="P12" s="17">
        <v>136</v>
      </c>
      <c r="Q12" s="17">
        <v>207.3</v>
      </c>
      <c r="R12" s="17">
        <v>108.5</v>
      </c>
      <c r="S12" s="17">
        <v>373.2</v>
      </c>
      <c r="T12" s="17">
        <v>10.3</v>
      </c>
      <c r="U12" s="17"/>
      <c r="V12" s="17"/>
      <c r="W12" s="17"/>
      <c r="X12" s="17"/>
      <c r="Y12" s="17">
        <v>159.30000000000001</v>
      </c>
      <c r="Z12" s="17">
        <v>6.9</v>
      </c>
      <c r="AA12" s="17">
        <v>2.9</v>
      </c>
      <c r="AB12" s="17">
        <v>0</v>
      </c>
      <c r="AC12" s="17">
        <v>6.3</v>
      </c>
      <c r="AD12" s="17">
        <v>7.1</v>
      </c>
      <c r="AE12" s="17">
        <v>142.6</v>
      </c>
      <c r="AF12" s="17">
        <v>4.5</v>
      </c>
      <c r="AG12" s="17"/>
      <c r="AH12" s="17"/>
      <c r="AI12" s="17"/>
      <c r="AJ12" s="17">
        <v>109.1</v>
      </c>
      <c r="AK12" s="17">
        <v>219.2</v>
      </c>
      <c r="AL12" s="17"/>
      <c r="AM12" s="17"/>
      <c r="AN12" s="17"/>
      <c r="AO12" s="17">
        <v>6.6</v>
      </c>
      <c r="AP12" s="17">
        <v>455.2</v>
      </c>
      <c r="AQ12" s="17">
        <v>81.900000000000006</v>
      </c>
      <c r="AR12" s="17">
        <v>141.19999999999999</v>
      </c>
      <c r="AS12" s="17">
        <v>42.3</v>
      </c>
      <c r="AT12" s="17">
        <v>18.5</v>
      </c>
      <c r="AU12" s="17">
        <v>19.7</v>
      </c>
      <c r="AV12" s="17">
        <v>85.7</v>
      </c>
      <c r="AW12" s="17">
        <v>135.5</v>
      </c>
      <c r="AX12" s="17">
        <v>135.5</v>
      </c>
      <c r="AY12" s="17">
        <v>160.5</v>
      </c>
      <c r="AZ12" s="17">
        <v>107.2</v>
      </c>
      <c r="BA12" s="17"/>
      <c r="BB12" s="17">
        <v>6.1</v>
      </c>
      <c r="BC12" s="17">
        <v>44.8</v>
      </c>
      <c r="BD12" s="17">
        <v>31.5</v>
      </c>
      <c r="BE12" s="17"/>
      <c r="BF12" s="17">
        <v>35.1</v>
      </c>
      <c r="BG12" s="17">
        <v>172.3</v>
      </c>
      <c r="BH12" s="17">
        <v>93.74</v>
      </c>
      <c r="BI12" s="17"/>
      <c r="BJ12" s="17"/>
      <c r="BK12" s="17">
        <v>46.2</v>
      </c>
      <c r="BL12" s="17"/>
      <c r="BM12" s="17"/>
      <c r="BN12" s="17"/>
      <c r="BO12" s="17">
        <v>85.6</v>
      </c>
      <c r="BP12" s="17">
        <v>110.9</v>
      </c>
      <c r="BQ12" s="17">
        <v>110.6</v>
      </c>
      <c r="BR12" s="17">
        <v>110.8</v>
      </c>
      <c r="BS12" s="17">
        <v>200.6</v>
      </c>
      <c r="BT12" s="17">
        <v>0</v>
      </c>
      <c r="BU12" s="17"/>
      <c r="BV12" s="17"/>
      <c r="BW12" s="17"/>
      <c r="BX12" s="17"/>
      <c r="BY12" s="17"/>
      <c r="BZ12" s="17"/>
      <c r="CA12" s="17"/>
      <c r="CB12" s="17">
        <v>2.1</v>
      </c>
      <c r="CC12" s="17">
        <v>168.7</v>
      </c>
      <c r="CD12" s="17">
        <v>126.1</v>
      </c>
      <c r="CE12" s="17">
        <v>61.2</v>
      </c>
      <c r="CF12" s="17">
        <v>78.7</v>
      </c>
      <c r="CG12" s="17">
        <v>29.5</v>
      </c>
      <c r="CH12" s="17"/>
      <c r="CI12" s="17"/>
      <c r="CJ12" s="17"/>
      <c r="CK12" s="17"/>
      <c r="CL12" s="17">
        <v>142.69999999999999</v>
      </c>
      <c r="CM12" s="17">
        <v>65.8</v>
      </c>
      <c r="CN12" s="17">
        <v>0</v>
      </c>
      <c r="CO12" s="17"/>
      <c r="CP12" s="17"/>
      <c r="CQ12" s="17"/>
      <c r="CR12" s="17"/>
      <c r="CS12" s="17">
        <v>0</v>
      </c>
      <c r="CT12" s="17"/>
      <c r="CU12" s="17">
        <v>0</v>
      </c>
      <c r="CV12" s="17">
        <v>19.8</v>
      </c>
      <c r="CW12" s="17">
        <v>0</v>
      </c>
      <c r="CX12" s="17">
        <v>0</v>
      </c>
      <c r="CY12" s="17">
        <v>0</v>
      </c>
      <c r="CZ12" s="17">
        <v>20</v>
      </c>
      <c r="DA12" s="17">
        <v>9.8000000000000007</v>
      </c>
      <c r="DB12" s="17">
        <v>5.3</v>
      </c>
      <c r="DC12" s="17">
        <v>1.2</v>
      </c>
      <c r="DD12" s="17">
        <v>1.8</v>
      </c>
      <c r="DE12" s="17">
        <v>4.4000000000000004</v>
      </c>
      <c r="DF12" s="17">
        <v>19.899999999999999</v>
      </c>
      <c r="DG12" s="17">
        <v>20</v>
      </c>
      <c r="DH12" s="17">
        <v>19</v>
      </c>
      <c r="DI12" s="17">
        <v>3.5</v>
      </c>
      <c r="DJ12" s="17">
        <v>18.5</v>
      </c>
      <c r="DK12" s="17">
        <v>0</v>
      </c>
      <c r="DL12" s="17">
        <v>0</v>
      </c>
      <c r="DM12" s="17">
        <v>9.6</v>
      </c>
      <c r="DN12" s="17">
        <v>16.3</v>
      </c>
      <c r="DO12" s="17">
        <v>4</v>
      </c>
      <c r="DP12" s="17">
        <v>2.4</v>
      </c>
      <c r="DQ12" s="17">
        <v>2.4</v>
      </c>
      <c r="DR12" s="17">
        <v>2.4</v>
      </c>
      <c r="DS12" s="17">
        <v>0</v>
      </c>
      <c r="DT12" s="17">
        <v>1.6</v>
      </c>
      <c r="DU12" s="17">
        <v>20.3</v>
      </c>
      <c r="DV12" s="17">
        <v>2.2000000000000002</v>
      </c>
      <c r="DW12" s="17"/>
      <c r="DX12" s="17">
        <v>19.8</v>
      </c>
      <c r="DY12" s="17">
        <v>13</v>
      </c>
      <c r="DZ12" s="17">
        <v>19.600000000000001</v>
      </c>
      <c r="EA12" s="17">
        <v>20.2</v>
      </c>
      <c r="EB12" s="17">
        <v>20</v>
      </c>
      <c r="EC12" s="17">
        <v>6.4</v>
      </c>
      <c r="ED12" s="17">
        <v>25.5</v>
      </c>
      <c r="EE12" s="17">
        <v>0</v>
      </c>
      <c r="EF12" s="17">
        <v>25.1</v>
      </c>
      <c r="EG12" s="17">
        <v>48.3</v>
      </c>
      <c r="EH12" s="17">
        <v>1.6</v>
      </c>
      <c r="EI12" s="17">
        <v>1.7</v>
      </c>
      <c r="EJ12" s="17">
        <v>10.5</v>
      </c>
      <c r="EK12" s="17">
        <v>8.5</v>
      </c>
      <c r="EL12" s="17">
        <v>0</v>
      </c>
      <c r="EM12" s="17">
        <v>20.399999999999999</v>
      </c>
      <c r="EN12" s="17">
        <v>20.399999999999999</v>
      </c>
      <c r="EO12" s="17">
        <v>20</v>
      </c>
      <c r="EP12" s="17">
        <v>0</v>
      </c>
      <c r="EQ12" s="17">
        <v>0</v>
      </c>
      <c r="ER12" s="17">
        <v>0</v>
      </c>
      <c r="ES12" s="17">
        <v>0.6</v>
      </c>
      <c r="ET12" s="17">
        <v>12.2</v>
      </c>
      <c r="EU12" s="17">
        <v>10.8</v>
      </c>
      <c r="EV12" s="17">
        <v>0</v>
      </c>
      <c r="EW12" s="17">
        <v>0</v>
      </c>
      <c r="EX12" s="17">
        <v>8.3000000000000007</v>
      </c>
      <c r="EY12" s="17">
        <v>20</v>
      </c>
      <c r="EZ12" s="17"/>
      <c r="FA12" s="17">
        <v>43.1</v>
      </c>
      <c r="FB12" s="17">
        <v>18.09</v>
      </c>
      <c r="FC12" s="17">
        <v>28.8</v>
      </c>
      <c r="FD12" s="17">
        <v>3.3</v>
      </c>
      <c r="FE12" s="17"/>
      <c r="FF12" s="17">
        <v>9.4</v>
      </c>
      <c r="FG12" s="17">
        <v>7.4</v>
      </c>
      <c r="FH12" s="17">
        <v>6493.73</v>
      </c>
      <c r="FI12" s="15"/>
      <c r="FJ12" s="17">
        <v>23.84714</v>
      </c>
      <c r="FK12" s="17">
        <v>8.0709999999999997</v>
      </c>
      <c r="FL12" s="17"/>
      <c r="FM12" s="17">
        <v>13.2</v>
      </c>
      <c r="FN12" s="17"/>
      <c r="FO12" s="17">
        <v>18.92407</v>
      </c>
      <c r="FP12" s="17">
        <v>9.3000000000000007</v>
      </c>
      <c r="FQ12" s="17">
        <v>13.8</v>
      </c>
      <c r="FR12" s="17">
        <v>87.142210000000006</v>
      </c>
    </row>
    <row r="13" spans="1:174" ht="24" customHeight="1" x14ac:dyDescent="0.25">
      <c r="A13" s="16" t="s">
        <v>54</v>
      </c>
      <c r="B13" s="16" t="s">
        <v>733</v>
      </c>
      <c r="C13" s="17">
        <v>1.1000000000000001</v>
      </c>
      <c r="D13" s="17">
        <v>1.7</v>
      </c>
      <c r="E13" s="17">
        <v>655</v>
      </c>
      <c r="F13" s="17">
        <v>147.6</v>
      </c>
      <c r="G13" s="17"/>
      <c r="H13" s="17"/>
      <c r="I13" s="17">
        <v>90.9</v>
      </c>
      <c r="J13" s="17">
        <v>148.19999999999999</v>
      </c>
      <c r="K13" s="17"/>
      <c r="L13" s="17"/>
      <c r="M13" s="17">
        <v>105.6</v>
      </c>
      <c r="N13" s="17"/>
      <c r="O13" s="17">
        <v>105.2</v>
      </c>
      <c r="P13" s="17">
        <v>135.5</v>
      </c>
      <c r="Q13" s="17">
        <v>205</v>
      </c>
      <c r="R13" s="17">
        <v>108.2</v>
      </c>
      <c r="S13" s="17">
        <v>383.8</v>
      </c>
      <c r="T13" s="17">
        <v>10.5</v>
      </c>
      <c r="U13" s="17"/>
      <c r="V13" s="17"/>
      <c r="W13" s="17"/>
      <c r="X13" s="17"/>
      <c r="Y13" s="17">
        <v>165.5</v>
      </c>
      <c r="Z13" s="17">
        <v>8.1</v>
      </c>
      <c r="AA13" s="17">
        <v>3.1</v>
      </c>
      <c r="AB13" s="17">
        <v>0</v>
      </c>
      <c r="AC13" s="17">
        <v>6.3</v>
      </c>
      <c r="AD13" s="17">
        <v>7.1</v>
      </c>
      <c r="AE13" s="17">
        <v>142.19999999999999</v>
      </c>
      <c r="AF13" s="17">
        <v>4.5</v>
      </c>
      <c r="AG13" s="17"/>
      <c r="AH13" s="17"/>
      <c r="AI13" s="17"/>
      <c r="AJ13" s="17">
        <v>110.9</v>
      </c>
      <c r="AK13" s="17">
        <v>209.1</v>
      </c>
      <c r="AL13" s="17"/>
      <c r="AM13" s="17"/>
      <c r="AN13" s="17"/>
      <c r="AO13" s="17">
        <v>6.6</v>
      </c>
      <c r="AP13" s="17">
        <v>462.1</v>
      </c>
      <c r="AQ13" s="17">
        <v>81.900000000000006</v>
      </c>
      <c r="AR13" s="17">
        <v>145</v>
      </c>
      <c r="AS13" s="17">
        <v>42.3</v>
      </c>
      <c r="AT13" s="17">
        <v>18.5</v>
      </c>
      <c r="AU13" s="17">
        <v>19.7</v>
      </c>
      <c r="AV13" s="17">
        <v>89</v>
      </c>
      <c r="AW13" s="17">
        <v>134.19999999999999</v>
      </c>
      <c r="AX13" s="17">
        <v>134.9</v>
      </c>
      <c r="AY13" s="17">
        <v>158.5</v>
      </c>
      <c r="AZ13" s="17">
        <v>109.1</v>
      </c>
      <c r="BA13" s="17"/>
      <c r="BB13" s="17">
        <v>6.1</v>
      </c>
      <c r="BC13" s="17">
        <v>45.4</v>
      </c>
      <c r="BD13" s="17">
        <v>40.200000000000003</v>
      </c>
      <c r="BE13" s="17"/>
      <c r="BF13" s="17">
        <v>36</v>
      </c>
      <c r="BG13" s="17">
        <v>175.6</v>
      </c>
      <c r="BH13" s="17">
        <v>95.68</v>
      </c>
      <c r="BI13" s="17"/>
      <c r="BJ13" s="17"/>
      <c r="BK13" s="17">
        <v>46</v>
      </c>
      <c r="BL13" s="17"/>
      <c r="BM13" s="17"/>
      <c r="BN13" s="17"/>
      <c r="BO13" s="17">
        <v>87.5</v>
      </c>
      <c r="BP13" s="17">
        <v>94.1</v>
      </c>
      <c r="BQ13" s="17">
        <v>94</v>
      </c>
      <c r="BR13" s="17">
        <v>93.7</v>
      </c>
      <c r="BS13" s="17">
        <v>184.5</v>
      </c>
      <c r="BT13" s="17">
        <v>0</v>
      </c>
      <c r="BU13" s="17"/>
      <c r="BV13" s="17"/>
      <c r="BW13" s="17"/>
      <c r="BX13" s="17"/>
      <c r="BY13" s="17"/>
      <c r="BZ13" s="17"/>
      <c r="CA13" s="17"/>
      <c r="CB13" s="17">
        <v>2.1</v>
      </c>
      <c r="CC13" s="17">
        <v>178.6</v>
      </c>
      <c r="CD13" s="17">
        <v>128.69999999999999</v>
      </c>
      <c r="CE13" s="17">
        <v>63.9</v>
      </c>
      <c r="CF13" s="17">
        <v>80.099999999999994</v>
      </c>
      <c r="CG13" s="17">
        <v>30.5</v>
      </c>
      <c r="CH13" s="17"/>
      <c r="CI13" s="17"/>
      <c r="CJ13" s="17"/>
      <c r="CK13" s="17"/>
      <c r="CL13" s="17">
        <v>141.80000000000001</v>
      </c>
      <c r="CM13" s="17">
        <v>64.2</v>
      </c>
      <c r="CN13" s="17">
        <v>0</v>
      </c>
      <c r="CO13" s="17"/>
      <c r="CP13" s="17"/>
      <c r="CQ13" s="17"/>
      <c r="CR13" s="17"/>
      <c r="CS13" s="17">
        <v>0</v>
      </c>
      <c r="CT13" s="17"/>
      <c r="CU13" s="17">
        <v>0</v>
      </c>
      <c r="CV13" s="17">
        <v>26.2</v>
      </c>
      <c r="CW13" s="17">
        <v>0</v>
      </c>
      <c r="CX13" s="17">
        <v>0</v>
      </c>
      <c r="CY13" s="17">
        <v>0</v>
      </c>
      <c r="CZ13" s="17">
        <v>20</v>
      </c>
      <c r="DA13" s="17">
        <v>9.9</v>
      </c>
      <c r="DB13" s="17">
        <v>5.5</v>
      </c>
      <c r="DC13" s="17">
        <v>1.2</v>
      </c>
      <c r="DD13" s="17">
        <v>1.8</v>
      </c>
      <c r="DE13" s="17">
        <v>4.3</v>
      </c>
      <c r="DF13" s="17">
        <v>20.5</v>
      </c>
      <c r="DG13" s="17">
        <v>20</v>
      </c>
      <c r="DH13" s="17">
        <v>19</v>
      </c>
      <c r="DI13" s="17">
        <v>3.4</v>
      </c>
      <c r="DJ13" s="17">
        <v>18.5</v>
      </c>
      <c r="DK13" s="17">
        <v>0</v>
      </c>
      <c r="DL13" s="17">
        <v>0</v>
      </c>
      <c r="DM13" s="17">
        <v>7.1</v>
      </c>
      <c r="DN13" s="17">
        <v>17.7</v>
      </c>
      <c r="DO13" s="17">
        <v>4</v>
      </c>
      <c r="DP13" s="17">
        <v>2.4</v>
      </c>
      <c r="DQ13" s="17">
        <v>2.4</v>
      </c>
      <c r="DR13" s="17">
        <v>2.4</v>
      </c>
      <c r="DS13" s="17">
        <v>0</v>
      </c>
      <c r="DT13" s="17">
        <v>1.7</v>
      </c>
      <c r="DU13" s="17">
        <v>20.3</v>
      </c>
      <c r="DV13" s="17">
        <v>2.1</v>
      </c>
      <c r="DW13" s="17"/>
      <c r="DX13" s="17">
        <v>19.8</v>
      </c>
      <c r="DY13" s="17">
        <v>13</v>
      </c>
      <c r="DZ13" s="17">
        <v>19.7</v>
      </c>
      <c r="EA13" s="17">
        <v>20.3</v>
      </c>
      <c r="EB13" s="17">
        <v>19.899999999999999</v>
      </c>
      <c r="EC13" s="17">
        <v>6.4</v>
      </c>
      <c r="ED13" s="17">
        <v>28.7</v>
      </c>
      <c r="EE13" s="17">
        <v>0</v>
      </c>
      <c r="EF13" s="17">
        <v>25.1</v>
      </c>
      <c r="EG13" s="17">
        <v>53</v>
      </c>
      <c r="EH13" s="17">
        <v>1.4</v>
      </c>
      <c r="EI13" s="17">
        <v>0.6</v>
      </c>
      <c r="EJ13" s="17">
        <v>10.5</v>
      </c>
      <c r="EK13" s="17">
        <v>8.5</v>
      </c>
      <c r="EL13" s="17">
        <v>0</v>
      </c>
      <c r="EM13" s="17">
        <v>20.399999999999999</v>
      </c>
      <c r="EN13" s="17">
        <v>20.399999999999999</v>
      </c>
      <c r="EO13" s="17">
        <v>20</v>
      </c>
      <c r="EP13" s="17">
        <v>0</v>
      </c>
      <c r="EQ13" s="17">
        <v>0</v>
      </c>
      <c r="ER13" s="17">
        <v>0</v>
      </c>
      <c r="ES13" s="17">
        <v>0.6</v>
      </c>
      <c r="ET13" s="17">
        <v>8.4</v>
      </c>
      <c r="EU13" s="17">
        <v>4.5</v>
      </c>
      <c r="EV13" s="17">
        <v>0</v>
      </c>
      <c r="EW13" s="17">
        <v>0</v>
      </c>
      <c r="EX13" s="17">
        <v>8.1999999999999993</v>
      </c>
      <c r="EY13" s="17">
        <v>20</v>
      </c>
      <c r="EZ13" s="17"/>
      <c r="FA13" s="17">
        <v>43.2</v>
      </c>
      <c r="FB13" s="17">
        <v>17.82</v>
      </c>
      <c r="FC13" s="17">
        <v>28.8</v>
      </c>
      <c r="FD13" s="17">
        <v>3.4</v>
      </c>
      <c r="FE13" s="17"/>
      <c r="FF13" s="17">
        <v>9.4</v>
      </c>
      <c r="FG13" s="17">
        <v>6.5</v>
      </c>
      <c r="FH13" s="17">
        <v>6494.5</v>
      </c>
      <c r="FI13" s="15"/>
      <c r="FJ13" s="17">
        <v>23.873719999999999</v>
      </c>
      <c r="FK13" s="17">
        <v>8.0660000000000007</v>
      </c>
      <c r="FL13" s="17"/>
      <c r="FM13" s="17">
        <v>13.2</v>
      </c>
      <c r="FN13" s="17"/>
      <c r="FO13" s="17">
        <v>18.923549999999999</v>
      </c>
      <c r="FP13" s="17">
        <v>9.6</v>
      </c>
      <c r="FQ13" s="17">
        <v>13.6</v>
      </c>
      <c r="FR13" s="17">
        <v>87.263270000000006</v>
      </c>
    </row>
    <row r="14" spans="1:174" ht="24" customHeight="1" x14ac:dyDescent="0.25">
      <c r="A14" s="16" t="s">
        <v>54</v>
      </c>
      <c r="B14" s="16" t="s">
        <v>734</v>
      </c>
      <c r="C14" s="17">
        <v>1.1000000000000001</v>
      </c>
      <c r="D14" s="17">
        <v>1.6</v>
      </c>
      <c r="E14" s="17">
        <v>648.6</v>
      </c>
      <c r="F14" s="17">
        <v>217.8</v>
      </c>
      <c r="G14" s="17"/>
      <c r="H14" s="17"/>
      <c r="I14" s="17">
        <v>87.9</v>
      </c>
      <c r="J14" s="17">
        <v>146.80000000000001</v>
      </c>
      <c r="K14" s="17"/>
      <c r="L14" s="17"/>
      <c r="M14" s="17">
        <v>106.5</v>
      </c>
      <c r="N14" s="17"/>
      <c r="O14" s="17">
        <v>106.4</v>
      </c>
      <c r="P14" s="17">
        <v>136.30000000000001</v>
      </c>
      <c r="Q14" s="17">
        <v>204.8</v>
      </c>
      <c r="R14" s="17">
        <v>107.6</v>
      </c>
      <c r="S14" s="17">
        <v>378.3</v>
      </c>
      <c r="T14" s="17">
        <v>10.4</v>
      </c>
      <c r="U14" s="17"/>
      <c r="V14" s="17"/>
      <c r="W14" s="17"/>
      <c r="X14" s="17"/>
      <c r="Y14" s="17">
        <v>161.1</v>
      </c>
      <c r="Z14" s="17">
        <v>7.2</v>
      </c>
      <c r="AA14" s="17">
        <v>2.9</v>
      </c>
      <c r="AB14" s="17">
        <v>0</v>
      </c>
      <c r="AC14" s="17">
        <v>6.2</v>
      </c>
      <c r="AD14" s="17">
        <v>7</v>
      </c>
      <c r="AE14" s="17">
        <v>143.4</v>
      </c>
      <c r="AF14" s="17">
        <v>4.4000000000000004</v>
      </c>
      <c r="AG14" s="17"/>
      <c r="AH14" s="17"/>
      <c r="AI14" s="17"/>
      <c r="AJ14" s="17">
        <v>110.1</v>
      </c>
      <c r="AK14" s="17">
        <v>213.2</v>
      </c>
      <c r="AL14" s="17"/>
      <c r="AM14" s="17"/>
      <c r="AN14" s="17"/>
      <c r="AO14" s="17">
        <v>6.6</v>
      </c>
      <c r="AP14" s="17">
        <v>459.1</v>
      </c>
      <c r="AQ14" s="17">
        <v>81.900000000000006</v>
      </c>
      <c r="AR14" s="17">
        <v>143.1</v>
      </c>
      <c r="AS14" s="17">
        <v>42.4</v>
      </c>
      <c r="AT14" s="17">
        <v>18.5</v>
      </c>
      <c r="AU14" s="17">
        <v>19.7</v>
      </c>
      <c r="AV14" s="17">
        <v>89</v>
      </c>
      <c r="AW14" s="17">
        <v>131.30000000000001</v>
      </c>
      <c r="AX14" s="17">
        <v>131.9</v>
      </c>
      <c r="AY14" s="17">
        <v>159.69999999999999</v>
      </c>
      <c r="AZ14" s="17">
        <v>108.2</v>
      </c>
      <c r="BA14" s="17"/>
      <c r="BB14" s="17">
        <v>6.1</v>
      </c>
      <c r="BC14" s="17">
        <v>45.2</v>
      </c>
      <c r="BD14" s="17">
        <v>41.7</v>
      </c>
      <c r="BE14" s="17"/>
      <c r="BF14" s="17">
        <v>35.799999999999997</v>
      </c>
      <c r="BG14" s="17">
        <v>172.6</v>
      </c>
      <c r="BH14" s="17">
        <v>94.75</v>
      </c>
      <c r="BI14" s="17"/>
      <c r="BJ14" s="17"/>
      <c r="BK14" s="17">
        <v>22.9</v>
      </c>
      <c r="BL14" s="17"/>
      <c r="BM14" s="17"/>
      <c r="BN14" s="17"/>
      <c r="BO14" s="17">
        <v>86</v>
      </c>
      <c r="BP14" s="17">
        <v>76.599999999999994</v>
      </c>
      <c r="BQ14" s="17">
        <v>76.7</v>
      </c>
      <c r="BR14" s="17">
        <v>76.8</v>
      </c>
      <c r="BS14" s="17">
        <v>160.9</v>
      </c>
      <c r="BT14" s="17">
        <v>0</v>
      </c>
      <c r="BU14" s="17"/>
      <c r="BV14" s="17"/>
      <c r="BW14" s="17"/>
      <c r="BX14" s="17"/>
      <c r="BY14" s="17"/>
      <c r="BZ14" s="17"/>
      <c r="CA14" s="17"/>
      <c r="CB14" s="17">
        <v>2.1</v>
      </c>
      <c r="CC14" s="17">
        <v>170.2</v>
      </c>
      <c r="CD14" s="17">
        <v>126.4</v>
      </c>
      <c r="CE14" s="17">
        <v>62.1</v>
      </c>
      <c r="CF14" s="17">
        <v>77.400000000000006</v>
      </c>
      <c r="CG14" s="17">
        <v>29.8</v>
      </c>
      <c r="CH14" s="17"/>
      <c r="CI14" s="17"/>
      <c r="CJ14" s="17"/>
      <c r="CK14" s="17"/>
      <c r="CL14" s="17">
        <v>142.80000000000001</v>
      </c>
      <c r="CM14" s="17">
        <v>65.3</v>
      </c>
      <c r="CN14" s="17">
        <v>0</v>
      </c>
      <c r="CO14" s="17"/>
      <c r="CP14" s="17"/>
      <c r="CQ14" s="17"/>
      <c r="CR14" s="17"/>
      <c r="CS14" s="17">
        <v>0</v>
      </c>
      <c r="CT14" s="17"/>
      <c r="CU14" s="17">
        <v>0</v>
      </c>
      <c r="CV14" s="17">
        <v>29.6</v>
      </c>
      <c r="CW14" s="17">
        <v>0</v>
      </c>
      <c r="CX14" s="17">
        <v>0</v>
      </c>
      <c r="CY14" s="17">
        <v>0</v>
      </c>
      <c r="CZ14" s="17">
        <v>20</v>
      </c>
      <c r="DA14" s="17">
        <v>9.9</v>
      </c>
      <c r="DB14" s="17">
        <v>5.5</v>
      </c>
      <c r="DC14" s="17">
        <v>1.2</v>
      </c>
      <c r="DD14" s="17">
        <v>1.8</v>
      </c>
      <c r="DE14" s="17">
        <v>4.3</v>
      </c>
      <c r="DF14" s="17">
        <v>20</v>
      </c>
      <c r="DG14" s="17">
        <v>20</v>
      </c>
      <c r="DH14" s="17">
        <v>19</v>
      </c>
      <c r="DI14" s="17">
        <v>3.5</v>
      </c>
      <c r="DJ14" s="17">
        <v>18.5</v>
      </c>
      <c r="DK14" s="17">
        <v>0</v>
      </c>
      <c r="DL14" s="17">
        <v>0</v>
      </c>
      <c r="DM14" s="17">
        <v>6.6</v>
      </c>
      <c r="DN14" s="17">
        <v>18.600000000000001</v>
      </c>
      <c r="DO14" s="17">
        <v>4</v>
      </c>
      <c r="DP14" s="17">
        <v>2.4</v>
      </c>
      <c r="DQ14" s="17">
        <v>2.4</v>
      </c>
      <c r="DR14" s="17">
        <v>2.4</v>
      </c>
      <c r="DS14" s="17">
        <v>0</v>
      </c>
      <c r="DT14" s="17">
        <v>1.1000000000000001</v>
      </c>
      <c r="DU14" s="17">
        <v>20.3</v>
      </c>
      <c r="DV14" s="17">
        <v>2.2000000000000002</v>
      </c>
      <c r="DW14" s="17"/>
      <c r="DX14" s="17">
        <v>19.8</v>
      </c>
      <c r="DY14" s="17">
        <v>13.1</v>
      </c>
      <c r="DZ14" s="17">
        <v>19.2</v>
      </c>
      <c r="EA14" s="17">
        <v>20.2</v>
      </c>
      <c r="EB14" s="17">
        <v>20</v>
      </c>
      <c r="EC14" s="17">
        <v>4.8</v>
      </c>
      <c r="ED14" s="17">
        <v>27.3</v>
      </c>
      <c r="EE14" s="17">
        <v>0</v>
      </c>
      <c r="EF14" s="17">
        <v>15.4</v>
      </c>
      <c r="EG14" s="17">
        <v>43.1</v>
      </c>
      <c r="EH14" s="17">
        <v>1.3</v>
      </c>
      <c r="EI14" s="17">
        <v>0.8</v>
      </c>
      <c r="EJ14" s="17">
        <v>10.5</v>
      </c>
      <c r="EK14" s="17">
        <v>8.5</v>
      </c>
      <c r="EL14" s="17">
        <v>0</v>
      </c>
      <c r="EM14" s="17">
        <v>20.399999999999999</v>
      </c>
      <c r="EN14" s="17">
        <v>20.399999999999999</v>
      </c>
      <c r="EO14" s="17">
        <v>20</v>
      </c>
      <c r="EP14" s="17">
        <v>0</v>
      </c>
      <c r="EQ14" s="17">
        <v>0</v>
      </c>
      <c r="ER14" s="17">
        <v>0</v>
      </c>
      <c r="ES14" s="17">
        <v>0.6</v>
      </c>
      <c r="ET14" s="17">
        <v>11.2</v>
      </c>
      <c r="EU14" s="17">
        <v>11.2</v>
      </c>
      <c r="EV14" s="17">
        <v>0</v>
      </c>
      <c r="EW14" s="17">
        <v>0</v>
      </c>
      <c r="EX14" s="17">
        <v>8.3000000000000007</v>
      </c>
      <c r="EY14" s="17">
        <v>20</v>
      </c>
      <c r="EZ14" s="17"/>
      <c r="FA14" s="17">
        <v>43</v>
      </c>
      <c r="FB14" s="17">
        <v>18.010000000000002</v>
      </c>
      <c r="FC14" s="17">
        <v>28.8</v>
      </c>
      <c r="FD14" s="17">
        <v>3.4</v>
      </c>
      <c r="FE14" s="17"/>
      <c r="FF14" s="17">
        <v>9.5</v>
      </c>
      <c r="FG14" s="17">
        <v>6.9</v>
      </c>
      <c r="FH14" s="17">
        <v>6412.16</v>
      </c>
      <c r="FI14" s="15"/>
      <c r="FJ14" s="17">
        <v>23.811720000000001</v>
      </c>
      <c r="FK14" s="17">
        <v>8.0649999999999995</v>
      </c>
      <c r="FL14" s="17"/>
      <c r="FM14" s="17">
        <v>13.2</v>
      </c>
      <c r="FN14" s="17"/>
      <c r="FO14" s="17">
        <v>18.923110000000001</v>
      </c>
      <c r="FP14" s="17">
        <v>10</v>
      </c>
      <c r="FQ14" s="17">
        <v>13.7</v>
      </c>
      <c r="FR14" s="17">
        <v>87.699830000000006</v>
      </c>
    </row>
    <row r="15" spans="1:174" ht="24" customHeight="1" x14ac:dyDescent="0.25">
      <c r="A15" s="16" t="s">
        <v>54</v>
      </c>
      <c r="B15" s="16" t="s">
        <v>735</v>
      </c>
      <c r="C15" s="17">
        <v>1.1000000000000001</v>
      </c>
      <c r="D15" s="17">
        <v>1.7</v>
      </c>
      <c r="E15" s="17">
        <v>651.79999999999995</v>
      </c>
      <c r="F15" s="17">
        <v>216.8</v>
      </c>
      <c r="G15" s="17"/>
      <c r="H15" s="17"/>
      <c r="I15" s="17">
        <v>90.3</v>
      </c>
      <c r="J15" s="17">
        <v>147.9</v>
      </c>
      <c r="K15" s="17"/>
      <c r="L15" s="17"/>
      <c r="M15" s="17">
        <v>105</v>
      </c>
      <c r="N15" s="17"/>
      <c r="O15" s="17">
        <v>105.6</v>
      </c>
      <c r="P15" s="17">
        <v>135.19999999999999</v>
      </c>
      <c r="Q15" s="17">
        <v>204.7</v>
      </c>
      <c r="R15" s="17">
        <v>108.2</v>
      </c>
      <c r="S15" s="17">
        <v>380.7</v>
      </c>
      <c r="T15" s="17">
        <v>10.5</v>
      </c>
      <c r="U15" s="17"/>
      <c r="V15" s="17"/>
      <c r="W15" s="17"/>
      <c r="X15" s="17"/>
      <c r="Y15" s="17">
        <v>164.3</v>
      </c>
      <c r="Z15" s="17">
        <v>7.8</v>
      </c>
      <c r="AA15" s="17">
        <v>3.1</v>
      </c>
      <c r="AB15" s="17">
        <v>0</v>
      </c>
      <c r="AC15" s="17">
        <v>6.2</v>
      </c>
      <c r="AD15" s="17">
        <v>7.1</v>
      </c>
      <c r="AE15" s="17">
        <v>142.69999999999999</v>
      </c>
      <c r="AF15" s="17">
        <v>4.5</v>
      </c>
      <c r="AG15" s="17"/>
      <c r="AH15" s="17"/>
      <c r="AI15" s="17"/>
      <c r="AJ15" s="17">
        <v>111.1</v>
      </c>
      <c r="AK15" s="17">
        <v>222.8</v>
      </c>
      <c r="AL15" s="17"/>
      <c r="AM15" s="17"/>
      <c r="AN15" s="17"/>
      <c r="AO15" s="17">
        <v>6.6</v>
      </c>
      <c r="AP15" s="17">
        <v>462.6</v>
      </c>
      <c r="AQ15" s="17">
        <v>57.7</v>
      </c>
      <c r="AR15" s="17">
        <v>149.30000000000001</v>
      </c>
      <c r="AS15" s="17">
        <v>0</v>
      </c>
      <c r="AT15" s="17">
        <v>18.5</v>
      </c>
      <c r="AU15" s="17">
        <v>19.7</v>
      </c>
      <c r="AV15" s="17">
        <v>91</v>
      </c>
      <c r="AW15" s="17">
        <v>162.19999999999999</v>
      </c>
      <c r="AX15" s="17">
        <v>162.5</v>
      </c>
      <c r="AY15" s="17">
        <v>172.7</v>
      </c>
      <c r="AZ15" s="17">
        <v>108.2</v>
      </c>
      <c r="BA15" s="17"/>
      <c r="BB15" s="17">
        <v>6.1</v>
      </c>
      <c r="BC15" s="17">
        <v>45.2</v>
      </c>
      <c r="BD15" s="17">
        <v>45.1</v>
      </c>
      <c r="BE15" s="17"/>
      <c r="BF15" s="17">
        <v>34.1</v>
      </c>
      <c r="BG15" s="17">
        <v>174.5</v>
      </c>
      <c r="BH15" s="17">
        <v>95.12</v>
      </c>
      <c r="BI15" s="17"/>
      <c r="BJ15" s="17"/>
      <c r="BK15" s="17">
        <v>0</v>
      </c>
      <c r="BL15" s="17"/>
      <c r="BM15" s="17"/>
      <c r="BN15" s="17"/>
      <c r="BO15" s="17">
        <v>87.1</v>
      </c>
      <c r="BP15" s="17">
        <v>104.5</v>
      </c>
      <c r="BQ15" s="17">
        <v>104.2</v>
      </c>
      <c r="BR15" s="17">
        <v>100.3</v>
      </c>
      <c r="BS15" s="17">
        <v>162.19999999999999</v>
      </c>
      <c r="BT15" s="17">
        <v>0</v>
      </c>
      <c r="BU15" s="17"/>
      <c r="BV15" s="17"/>
      <c r="BW15" s="17"/>
      <c r="BX15" s="17"/>
      <c r="BY15" s="17"/>
      <c r="BZ15" s="17"/>
      <c r="CA15" s="17"/>
      <c r="CB15" s="17">
        <v>2.1</v>
      </c>
      <c r="CC15" s="17">
        <v>97.9</v>
      </c>
      <c r="CD15" s="17">
        <v>132.19999999999999</v>
      </c>
      <c r="CE15" s="17">
        <v>63</v>
      </c>
      <c r="CF15" s="17">
        <v>77.7</v>
      </c>
      <c r="CG15" s="17">
        <v>30.3</v>
      </c>
      <c r="CH15" s="17"/>
      <c r="CI15" s="17"/>
      <c r="CJ15" s="17"/>
      <c r="CK15" s="17"/>
      <c r="CL15" s="17">
        <v>141.80000000000001</v>
      </c>
      <c r="CM15" s="17">
        <v>65.400000000000006</v>
      </c>
      <c r="CN15" s="17">
        <v>0</v>
      </c>
      <c r="CO15" s="17"/>
      <c r="CP15" s="17"/>
      <c r="CQ15" s="17"/>
      <c r="CR15" s="17"/>
      <c r="CS15" s="17">
        <v>0</v>
      </c>
      <c r="CT15" s="17"/>
      <c r="CU15" s="17">
        <v>0</v>
      </c>
      <c r="CV15" s="17">
        <v>26.7</v>
      </c>
      <c r="CW15" s="17">
        <v>0</v>
      </c>
      <c r="CX15" s="17">
        <v>0</v>
      </c>
      <c r="CY15" s="17">
        <v>0</v>
      </c>
      <c r="CZ15" s="17">
        <v>19.8</v>
      </c>
      <c r="DA15" s="17">
        <v>9.9</v>
      </c>
      <c r="DB15" s="17">
        <v>5.5</v>
      </c>
      <c r="DC15" s="17">
        <v>1.2</v>
      </c>
      <c r="DD15" s="17">
        <v>1.8</v>
      </c>
      <c r="DE15" s="17">
        <v>4.2</v>
      </c>
      <c r="DF15" s="17">
        <v>20.399999999999999</v>
      </c>
      <c r="DG15" s="17">
        <v>20</v>
      </c>
      <c r="DH15" s="17">
        <v>19</v>
      </c>
      <c r="DI15" s="17">
        <v>3.5</v>
      </c>
      <c r="DJ15" s="17">
        <v>18.5</v>
      </c>
      <c r="DK15" s="17">
        <v>0</v>
      </c>
      <c r="DL15" s="17">
        <v>0</v>
      </c>
      <c r="DM15" s="17">
        <v>7.1</v>
      </c>
      <c r="DN15" s="17">
        <v>18.399999999999999</v>
      </c>
      <c r="DO15" s="17">
        <v>4.0999999999999996</v>
      </c>
      <c r="DP15" s="17">
        <v>2.4</v>
      </c>
      <c r="DQ15" s="17">
        <v>2.4</v>
      </c>
      <c r="DR15" s="17">
        <v>2.4</v>
      </c>
      <c r="DS15" s="17">
        <v>0</v>
      </c>
      <c r="DT15" s="17">
        <v>1.8</v>
      </c>
      <c r="DU15" s="17">
        <v>20.3</v>
      </c>
      <c r="DV15" s="17">
        <v>2.2000000000000002</v>
      </c>
      <c r="DW15" s="17"/>
      <c r="DX15" s="17">
        <v>19.8</v>
      </c>
      <c r="DY15" s="17">
        <v>13</v>
      </c>
      <c r="DZ15" s="17">
        <v>19.3</v>
      </c>
      <c r="EA15" s="17">
        <v>20.3</v>
      </c>
      <c r="EB15" s="17">
        <v>20</v>
      </c>
      <c r="EC15" s="17">
        <v>3.5</v>
      </c>
      <c r="ED15" s="17">
        <v>27.6</v>
      </c>
      <c r="EE15" s="17">
        <v>0</v>
      </c>
      <c r="EF15" s="17">
        <v>16</v>
      </c>
      <c r="EG15" s="17">
        <v>40.799999999999997</v>
      </c>
      <c r="EH15" s="17">
        <v>1.2</v>
      </c>
      <c r="EI15" s="17">
        <v>1</v>
      </c>
      <c r="EJ15" s="17">
        <v>10.5</v>
      </c>
      <c r="EK15" s="17">
        <v>8.4</v>
      </c>
      <c r="EL15" s="17">
        <v>0</v>
      </c>
      <c r="EM15" s="17">
        <v>20.399999999999999</v>
      </c>
      <c r="EN15" s="17">
        <v>20.399999999999999</v>
      </c>
      <c r="EO15" s="17">
        <v>20</v>
      </c>
      <c r="EP15" s="17">
        <v>0</v>
      </c>
      <c r="EQ15" s="17">
        <v>0</v>
      </c>
      <c r="ER15" s="17">
        <v>0</v>
      </c>
      <c r="ES15" s="17">
        <v>0.6</v>
      </c>
      <c r="ET15" s="17">
        <v>15.9</v>
      </c>
      <c r="EU15" s="17">
        <v>19.2</v>
      </c>
      <c r="EV15" s="17">
        <v>0</v>
      </c>
      <c r="EW15" s="17">
        <v>0</v>
      </c>
      <c r="EX15" s="17">
        <v>8.3000000000000007</v>
      </c>
      <c r="EY15" s="17">
        <v>20</v>
      </c>
      <c r="EZ15" s="17"/>
      <c r="FA15" s="17">
        <v>42.8</v>
      </c>
      <c r="FB15" s="17">
        <v>17.66</v>
      </c>
      <c r="FC15" s="17">
        <v>28.9</v>
      </c>
      <c r="FD15" s="17">
        <v>3.4</v>
      </c>
      <c r="FE15" s="17"/>
      <c r="FF15" s="17">
        <v>9.6</v>
      </c>
      <c r="FG15" s="17">
        <v>6.8</v>
      </c>
      <c r="FH15" s="17">
        <v>6455.88</v>
      </c>
      <c r="FI15" s="15"/>
      <c r="FJ15" s="17">
        <v>23.88691</v>
      </c>
      <c r="FK15" s="17">
        <v>8.0553000000000008</v>
      </c>
      <c r="FL15" s="17"/>
      <c r="FM15" s="17">
        <v>13.2</v>
      </c>
      <c r="FN15" s="17"/>
      <c r="FO15" s="17">
        <v>18.922370000000001</v>
      </c>
      <c r="FP15" s="17">
        <v>10</v>
      </c>
      <c r="FQ15" s="17">
        <v>13.8</v>
      </c>
      <c r="FR15" s="17">
        <v>87.864580000000004</v>
      </c>
    </row>
    <row r="16" spans="1:174" ht="24" customHeight="1" x14ac:dyDescent="0.25">
      <c r="A16" s="16" t="s">
        <v>54</v>
      </c>
      <c r="B16" s="16" t="s">
        <v>736</v>
      </c>
      <c r="C16" s="17">
        <v>1.1000000000000001</v>
      </c>
      <c r="D16" s="17">
        <v>1.7</v>
      </c>
      <c r="E16" s="17">
        <v>652.29999999999995</v>
      </c>
      <c r="F16" s="17">
        <v>217.1</v>
      </c>
      <c r="G16" s="17"/>
      <c r="H16" s="17"/>
      <c r="I16" s="17">
        <v>87.3</v>
      </c>
      <c r="J16" s="17">
        <v>147.19999999999999</v>
      </c>
      <c r="K16" s="17"/>
      <c r="L16" s="17"/>
      <c r="M16" s="17">
        <v>107.6</v>
      </c>
      <c r="N16" s="17"/>
      <c r="O16" s="17">
        <v>107.2</v>
      </c>
      <c r="P16" s="17">
        <v>136.6</v>
      </c>
      <c r="Q16" s="17">
        <v>208.3</v>
      </c>
      <c r="R16" s="17">
        <v>107.9</v>
      </c>
      <c r="S16" s="17">
        <v>379.9</v>
      </c>
      <c r="T16" s="17">
        <v>10.3</v>
      </c>
      <c r="U16" s="17"/>
      <c r="V16" s="17"/>
      <c r="W16" s="17"/>
      <c r="X16" s="17"/>
      <c r="Y16" s="17">
        <v>165.5</v>
      </c>
      <c r="Z16" s="17">
        <v>7.5</v>
      </c>
      <c r="AA16" s="17">
        <v>2.7</v>
      </c>
      <c r="AB16" s="17">
        <v>0</v>
      </c>
      <c r="AC16" s="17">
        <v>6.2</v>
      </c>
      <c r="AD16" s="17">
        <v>7</v>
      </c>
      <c r="AE16" s="17">
        <v>143.9</v>
      </c>
      <c r="AF16" s="17">
        <v>4.5</v>
      </c>
      <c r="AG16" s="17"/>
      <c r="AH16" s="17"/>
      <c r="AI16" s="17"/>
      <c r="AJ16" s="17">
        <v>110.6</v>
      </c>
      <c r="AK16" s="17">
        <v>189.5</v>
      </c>
      <c r="AL16" s="17"/>
      <c r="AM16" s="17"/>
      <c r="AN16" s="17"/>
      <c r="AO16" s="17">
        <v>6.6</v>
      </c>
      <c r="AP16" s="17">
        <v>464.5</v>
      </c>
      <c r="AQ16" s="17">
        <v>6.3</v>
      </c>
      <c r="AR16" s="17">
        <v>141.5</v>
      </c>
      <c r="AS16" s="17">
        <v>0</v>
      </c>
      <c r="AT16" s="17">
        <v>18.5</v>
      </c>
      <c r="AU16" s="17">
        <v>19.7</v>
      </c>
      <c r="AV16" s="17">
        <v>89.9</v>
      </c>
      <c r="AW16" s="17">
        <v>174</v>
      </c>
      <c r="AX16" s="17">
        <v>174.9</v>
      </c>
      <c r="AY16" s="17">
        <v>183.2</v>
      </c>
      <c r="AZ16" s="17">
        <v>108.5</v>
      </c>
      <c r="BA16" s="17"/>
      <c r="BB16" s="17">
        <v>6.2</v>
      </c>
      <c r="BC16" s="17">
        <v>45.2</v>
      </c>
      <c r="BD16" s="17">
        <v>46.1</v>
      </c>
      <c r="BE16" s="17"/>
      <c r="BF16" s="17">
        <v>32.6</v>
      </c>
      <c r="BG16" s="17">
        <v>173.8</v>
      </c>
      <c r="BH16" s="17">
        <v>95.13</v>
      </c>
      <c r="BI16" s="17"/>
      <c r="BJ16" s="17"/>
      <c r="BK16" s="17">
        <v>0</v>
      </c>
      <c r="BL16" s="17"/>
      <c r="BM16" s="17"/>
      <c r="BN16" s="17"/>
      <c r="BO16" s="17">
        <v>86.1</v>
      </c>
      <c r="BP16" s="17">
        <v>74.400000000000006</v>
      </c>
      <c r="BQ16" s="17">
        <v>74.5</v>
      </c>
      <c r="BR16" s="17">
        <v>73.599999999999994</v>
      </c>
      <c r="BS16" s="17">
        <v>149.1</v>
      </c>
      <c r="BT16" s="17">
        <v>0</v>
      </c>
      <c r="BU16" s="17"/>
      <c r="BV16" s="17"/>
      <c r="BW16" s="17"/>
      <c r="BX16" s="17"/>
      <c r="BY16" s="17"/>
      <c r="BZ16" s="17"/>
      <c r="CA16" s="17"/>
      <c r="CB16" s="17">
        <v>2.1</v>
      </c>
      <c r="CC16" s="17">
        <v>126.1</v>
      </c>
      <c r="CD16" s="17">
        <v>124.8</v>
      </c>
      <c r="CE16" s="17">
        <v>62.4</v>
      </c>
      <c r="CF16" s="17">
        <v>75.5</v>
      </c>
      <c r="CG16" s="17">
        <v>29.7</v>
      </c>
      <c r="CH16" s="17"/>
      <c r="CI16" s="17"/>
      <c r="CJ16" s="17"/>
      <c r="CK16" s="17"/>
      <c r="CL16" s="17">
        <v>143.9</v>
      </c>
      <c r="CM16" s="17">
        <v>67.599999999999994</v>
      </c>
      <c r="CN16" s="17">
        <v>0</v>
      </c>
      <c r="CO16" s="17"/>
      <c r="CP16" s="17"/>
      <c r="CQ16" s="17"/>
      <c r="CR16" s="17"/>
      <c r="CS16" s="17">
        <v>0</v>
      </c>
      <c r="CT16" s="17"/>
      <c r="CU16" s="17">
        <v>0</v>
      </c>
      <c r="CV16" s="17">
        <v>25.7</v>
      </c>
      <c r="CW16" s="17">
        <v>0</v>
      </c>
      <c r="CX16" s="17">
        <v>0</v>
      </c>
      <c r="CY16" s="17">
        <v>0</v>
      </c>
      <c r="CZ16" s="17">
        <v>20</v>
      </c>
      <c r="DA16" s="17">
        <v>9.8000000000000007</v>
      </c>
      <c r="DB16" s="17">
        <v>5.5</v>
      </c>
      <c r="DC16" s="17">
        <v>1.2</v>
      </c>
      <c r="DD16" s="17">
        <v>1.8</v>
      </c>
      <c r="DE16" s="17">
        <v>4.2</v>
      </c>
      <c r="DF16" s="17">
        <v>20.399999999999999</v>
      </c>
      <c r="DG16" s="17">
        <v>20</v>
      </c>
      <c r="DH16" s="17">
        <v>19</v>
      </c>
      <c r="DI16" s="17">
        <v>3.5</v>
      </c>
      <c r="DJ16" s="17">
        <v>18.5</v>
      </c>
      <c r="DK16" s="17">
        <v>0</v>
      </c>
      <c r="DL16" s="17">
        <v>0</v>
      </c>
      <c r="DM16" s="17">
        <v>9</v>
      </c>
      <c r="DN16" s="17">
        <v>24.4</v>
      </c>
      <c r="DO16" s="17">
        <v>4</v>
      </c>
      <c r="DP16" s="17">
        <v>2.4</v>
      </c>
      <c r="DQ16" s="17">
        <v>2.4</v>
      </c>
      <c r="DR16" s="17">
        <v>2.4</v>
      </c>
      <c r="DS16" s="17">
        <v>0</v>
      </c>
      <c r="DT16" s="17">
        <v>1.9</v>
      </c>
      <c r="DU16" s="17">
        <v>20.3</v>
      </c>
      <c r="DV16" s="17">
        <v>2.2000000000000002</v>
      </c>
      <c r="DW16" s="17"/>
      <c r="DX16" s="17">
        <v>19.8</v>
      </c>
      <c r="DY16" s="17">
        <v>13</v>
      </c>
      <c r="DZ16" s="17">
        <v>19.3</v>
      </c>
      <c r="EA16" s="17">
        <v>20.3</v>
      </c>
      <c r="EB16" s="17">
        <v>19.8</v>
      </c>
      <c r="EC16" s="17">
        <v>4.4000000000000004</v>
      </c>
      <c r="ED16" s="17">
        <v>25.2</v>
      </c>
      <c r="EE16" s="17">
        <v>0</v>
      </c>
      <c r="EF16" s="17">
        <v>18.8</v>
      </c>
      <c r="EG16" s="17">
        <v>36.299999999999997</v>
      </c>
      <c r="EH16" s="17">
        <v>1.9</v>
      </c>
      <c r="EI16" s="17">
        <v>1.7</v>
      </c>
      <c r="EJ16" s="17">
        <v>10.5</v>
      </c>
      <c r="EK16" s="17">
        <v>8.4</v>
      </c>
      <c r="EL16" s="17">
        <v>0</v>
      </c>
      <c r="EM16" s="17">
        <v>20.399999999999999</v>
      </c>
      <c r="EN16" s="17">
        <v>20.399999999999999</v>
      </c>
      <c r="EO16" s="17">
        <v>20</v>
      </c>
      <c r="EP16" s="17">
        <v>0</v>
      </c>
      <c r="EQ16" s="17">
        <v>0</v>
      </c>
      <c r="ER16" s="17">
        <v>0</v>
      </c>
      <c r="ES16" s="17">
        <v>0.6</v>
      </c>
      <c r="ET16" s="17">
        <v>29</v>
      </c>
      <c r="EU16" s="17">
        <v>24.4</v>
      </c>
      <c r="EV16" s="17">
        <v>0</v>
      </c>
      <c r="EW16" s="17">
        <v>0</v>
      </c>
      <c r="EX16" s="17">
        <v>8.3000000000000007</v>
      </c>
      <c r="EY16" s="17">
        <v>19.899999999999999</v>
      </c>
      <c r="EZ16" s="17"/>
      <c r="FA16" s="17">
        <v>43.1</v>
      </c>
      <c r="FB16" s="17">
        <v>17.97</v>
      </c>
      <c r="FC16" s="17">
        <v>28.9</v>
      </c>
      <c r="FD16" s="17">
        <v>3.4</v>
      </c>
      <c r="FE16" s="17"/>
      <c r="FF16" s="17">
        <v>9.6</v>
      </c>
      <c r="FG16" s="17">
        <v>5.7</v>
      </c>
      <c r="FH16" s="17">
        <v>6348</v>
      </c>
      <c r="FI16" s="15"/>
      <c r="FJ16" s="17">
        <v>23.846019999999999</v>
      </c>
      <c r="FK16" s="17">
        <v>8.0530000000000008</v>
      </c>
      <c r="FL16" s="17"/>
      <c r="FM16" s="17">
        <v>13.2</v>
      </c>
      <c r="FN16" s="17"/>
      <c r="FO16" s="17">
        <v>18.921569999999999</v>
      </c>
      <c r="FP16" s="17">
        <v>10.199999999999999</v>
      </c>
      <c r="FQ16" s="17">
        <v>13.7</v>
      </c>
      <c r="FR16" s="17">
        <v>87.920590000000004</v>
      </c>
    </row>
    <row r="17" spans="1:174" ht="24" customHeight="1" x14ac:dyDescent="0.25">
      <c r="A17" s="16" t="s">
        <v>54</v>
      </c>
      <c r="B17" s="16" t="s">
        <v>737</v>
      </c>
      <c r="C17" s="17">
        <v>1.1000000000000001</v>
      </c>
      <c r="D17" s="17">
        <v>1.7</v>
      </c>
      <c r="E17" s="17">
        <v>650.79999999999995</v>
      </c>
      <c r="F17" s="17">
        <v>217.6</v>
      </c>
      <c r="G17" s="17"/>
      <c r="H17" s="17"/>
      <c r="I17" s="17">
        <v>89.9</v>
      </c>
      <c r="J17" s="17">
        <v>147.30000000000001</v>
      </c>
      <c r="K17" s="17"/>
      <c r="L17" s="17"/>
      <c r="M17" s="17">
        <v>105.9</v>
      </c>
      <c r="N17" s="17"/>
      <c r="O17" s="17">
        <v>105.5</v>
      </c>
      <c r="P17" s="17">
        <v>136.19999999999999</v>
      </c>
      <c r="Q17" s="17">
        <v>195.1</v>
      </c>
      <c r="R17" s="17">
        <v>107.4</v>
      </c>
      <c r="S17" s="17">
        <v>375.2</v>
      </c>
      <c r="T17" s="17">
        <v>10.5</v>
      </c>
      <c r="U17" s="17"/>
      <c r="V17" s="17"/>
      <c r="W17" s="17"/>
      <c r="X17" s="17"/>
      <c r="Y17" s="17">
        <v>167.6</v>
      </c>
      <c r="Z17" s="17">
        <v>7.4</v>
      </c>
      <c r="AA17" s="17">
        <v>3.1</v>
      </c>
      <c r="AB17" s="17">
        <v>0</v>
      </c>
      <c r="AC17" s="17">
        <v>6.2</v>
      </c>
      <c r="AD17" s="17">
        <v>7.1</v>
      </c>
      <c r="AE17" s="17">
        <v>142.9</v>
      </c>
      <c r="AF17" s="17">
        <v>4.5</v>
      </c>
      <c r="AG17" s="17"/>
      <c r="AH17" s="17"/>
      <c r="AI17" s="17"/>
      <c r="AJ17" s="17">
        <v>111.1</v>
      </c>
      <c r="AK17" s="17">
        <v>150.6</v>
      </c>
      <c r="AL17" s="17"/>
      <c r="AM17" s="17"/>
      <c r="AN17" s="17"/>
      <c r="AO17" s="17">
        <v>6.6</v>
      </c>
      <c r="AP17" s="17">
        <v>458.1</v>
      </c>
      <c r="AQ17" s="17">
        <v>11.9</v>
      </c>
      <c r="AR17" s="17">
        <v>124.2</v>
      </c>
      <c r="AS17" s="17">
        <v>0</v>
      </c>
      <c r="AT17" s="17">
        <v>18.5</v>
      </c>
      <c r="AU17" s="17">
        <v>19.7</v>
      </c>
      <c r="AV17" s="17">
        <v>91</v>
      </c>
      <c r="AW17" s="17">
        <v>165.5</v>
      </c>
      <c r="AX17" s="17">
        <v>165.6</v>
      </c>
      <c r="AY17" s="17">
        <v>180.6</v>
      </c>
      <c r="AZ17" s="17">
        <v>108.7</v>
      </c>
      <c r="BA17" s="17"/>
      <c r="BB17" s="17">
        <v>6.2</v>
      </c>
      <c r="BC17" s="17">
        <v>45.3</v>
      </c>
      <c r="BD17" s="17">
        <v>46.4</v>
      </c>
      <c r="BE17" s="17"/>
      <c r="BF17" s="17">
        <v>33.799999999999997</v>
      </c>
      <c r="BG17" s="17">
        <v>174.7</v>
      </c>
      <c r="BH17" s="17">
        <v>94.74</v>
      </c>
      <c r="BI17" s="17"/>
      <c r="BJ17" s="17"/>
      <c r="BK17" s="17">
        <v>0</v>
      </c>
      <c r="BL17" s="17"/>
      <c r="BM17" s="17"/>
      <c r="BN17" s="17"/>
      <c r="BO17" s="17">
        <v>87.1</v>
      </c>
      <c r="BP17" s="17">
        <v>68.099999999999994</v>
      </c>
      <c r="BQ17" s="17">
        <v>68.099999999999994</v>
      </c>
      <c r="BR17" s="17">
        <v>67.900000000000006</v>
      </c>
      <c r="BS17" s="17">
        <v>146.4</v>
      </c>
      <c r="BT17" s="17">
        <v>0</v>
      </c>
      <c r="BU17" s="17"/>
      <c r="BV17" s="17"/>
      <c r="BW17" s="17"/>
      <c r="BX17" s="17"/>
      <c r="BY17" s="17"/>
      <c r="BZ17" s="17"/>
      <c r="CA17" s="17"/>
      <c r="CB17" s="17">
        <v>2</v>
      </c>
      <c r="CC17" s="17">
        <v>200.7</v>
      </c>
      <c r="CD17" s="17">
        <v>111.6</v>
      </c>
      <c r="CE17" s="17">
        <v>62.7</v>
      </c>
      <c r="CF17" s="17">
        <v>76</v>
      </c>
      <c r="CG17" s="17">
        <v>30.1</v>
      </c>
      <c r="CH17" s="17"/>
      <c r="CI17" s="17"/>
      <c r="CJ17" s="17"/>
      <c r="CK17" s="17"/>
      <c r="CL17" s="17">
        <v>142.4</v>
      </c>
      <c r="CM17" s="17">
        <v>64.900000000000006</v>
      </c>
      <c r="CN17" s="17">
        <v>0</v>
      </c>
      <c r="CO17" s="17"/>
      <c r="CP17" s="17"/>
      <c r="CQ17" s="17"/>
      <c r="CR17" s="17"/>
      <c r="CS17" s="17">
        <v>0</v>
      </c>
      <c r="CT17" s="17"/>
      <c r="CU17" s="17">
        <v>0</v>
      </c>
      <c r="CV17" s="17">
        <v>31.4</v>
      </c>
      <c r="CW17" s="17">
        <v>0</v>
      </c>
      <c r="CX17" s="17">
        <v>0</v>
      </c>
      <c r="CY17" s="17">
        <v>0</v>
      </c>
      <c r="CZ17" s="17">
        <v>20</v>
      </c>
      <c r="DA17" s="17">
        <v>9.9</v>
      </c>
      <c r="DB17" s="17">
        <v>5.3</v>
      </c>
      <c r="DC17" s="17">
        <v>1.2</v>
      </c>
      <c r="DD17" s="17">
        <v>1.8</v>
      </c>
      <c r="DE17" s="17">
        <v>4.0999999999999996</v>
      </c>
      <c r="DF17" s="17">
        <v>20.2</v>
      </c>
      <c r="DG17" s="17">
        <v>20</v>
      </c>
      <c r="DH17" s="17">
        <v>19</v>
      </c>
      <c r="DI17" s="17">
        <v>3.5</v>
      </c>
      <c r="DJ17" s="17">
        <v>18.5</v>
      </c>
      <c r="DK17" s="17">
        <v>0</v>
      </c>
      <c r="DL17" s="17">
        <v>0</v>
      </c>
      <c r="DM17" s="17">
        <v>8.9</v>
      </c>
      <c r="DN17" s="17">
        <v>24.1</v>
      </c>
      <c r="DO17" s="17">
        <v>4</v>
      </c>
      <c r="DP17" s="17">
        <v>2.4</v>
      </c>
      <c r="DQ17" s="17">
        <v>2.4</v>
      </c>
      <c r="DR17" s="17">
        <v>2.4</v>
      </c>
      <c r="DS17" s="17">
        <v>0</v>
      </c>
      <c r="DT17" s="17">
        <v>1.9</v>
      </c>
      <c r="DU17" s="17">
        <v>20.3</v>
      </c>
      <c r="DV17" s="17">
        <v>2.2000000000000002</v>
      </c>
      <c r="DW17" s="17"/>
      <c r="DX17" s="17">
        <v>19.8</v>
      </c>
      <c r="DY17" s="17">
        <v>13.1</v>
      </c>
      <c r="DZ17" s="17">
        <v>19.2</v>
      </c>
      <c r="EA17" s="17">
        <v>20.3</v>
      </c>
      <c r="EB17" s="17">
        <v>20</v>
      </c>
      <c r="EC17" s="17">
        <v>4.9000000000000004</v>
      </c>
      <c r="ED17" s="17">
        <v>21.6</v>
      </c>
      <c r="EE17" s="17">
        <v>0</v>
      </c>
      <c r="EF17" s="17">
        <v>23.8</v>
      </c>
      <c r="EG17" s="17">
        <v>44</v>
      </c>
      <c r="EH17" s="17">
        <v>1.6</v>
      </c>
      <c r="EI17" s="17">
        <v>1.9</v>
      </c>
      <c r="EJ17" s="17">
        <v>10.5</v>
      </c>
      <c r="EK17" s="17">
        <v>8.4</v>
      </c>
      <c r="EL17" s="17">
        <v>0</v>
      </c>
      <c r="EM17" s="17">
        <v>20.399999999999999</v>
      </c>
      <c r="EN17" s="17">
        <v>20.399999999999999</v>
      </c>
      <c r="EO17" s="17">
        <v>20</v>
      </c>
      <c r="EP17" s="17">
        <v>0</v>
      </c>
      <c r="EQ17" s="17">
        <v>0</v>
      </c>
      <c r="ER17" s="17">
        <v>0</v>
      </c>
      <c r="ES17" s="17">
        <v>0.6</v>
      </c>
      <c r="ET17" s="17">
        <v>35</v>
      </c>
      <c r="EU17" s="17">
        <v>31.5</v>
      </c>
      <c r="EV17" s="17">
        <v>0</v>
      </c>
      <c r="EW17" s="17">
        <v>0</v>
      </c>
      <c r="EX17" s="17">
        <v>8.3000000000000007</v>
      </c>
      <c r="EY17" s="17">
        <v>20</v>
      </c>
      <c r="EZ17" s="17"/>
      <c r="FA17" s="17">
        <v>42.4</v>
      </c>
      <c r="FB17" s="17">
        <v>17.87</v>
      </c>
      <c r="FC17" s="17">
        <v>28.9</v>
      </c>
      <c r="FD17" s="17">
        <v>3.5</v>
      </c>
      <c r="FE17" s="17"/>
      <c r="FF17" s="17">
        <v>9.5</v>
      </c>
      <c r="FG17" s="17">
        <v>5.9</v>
      </c>
      <c r="FH17" s="17">
        <v>6321.11</v>
      </c>
      <c r="FI17" s="15"/>
      <c r="FJ17" s="17">
        <v>23.8749</v>
      </c>
      <c r="FK17" s="17">
        <v>8.0489999999999995</v>
      </c>
      <c r="FL17" s="17"/>
      <c r="FM17" s="17">
        <v>13.2</v>
      </c>
      <c r="FN17" s="17"/>
      <c r="FO17" s="17">
        <v>18.92145</v>
      </c>
      <c r="FP17" s="17">
        <v>10.3</v>
      </c>
      <c r="FQ17" s="17">
        <v>13.7</v>
      </c>
      <c r="FR17" s="17">
        <v>88.045349999999999</v>
      </c>
    </row>
    <row r="18" spans="1:174" ht="24" customHeight="1" x14ac:dyDescent="0.25">
      <c r="A18" s="18" t="s">
        <v>54</v>
      </c>
      <c r="B18" s="18" t="s">
        <v>738</v>
      </c>
      <c r="C18" s="19">
        <v>1.1000000000000001</v>
      </c>
      <c r="D18" s="19">
        <v>1.7</v>
      </c>
      <c r="E18" s="19">
        <v>655.9</v>
      </c>
      <c r="F18" s="19">
        <v>217.3</v>
      </c>
      <c r="G18" s="19"/>
      <c r="H18" s="19"/>
      <c r="I18" s="19">
        <v>90.3</v>
      </c>
      <c r="J18" s="19">
        <v>147.19999999999999</v>
      </c>
      <c r="K18" s="19"/>
      <c r="L18" s="19"/>
      <c r="M18" s="19">
        <v>106.7</v>
      </c>
      <c r="N18" s="19"/>
      <c r="O18" s="19">
        <v>105.6</v>
      </c>
      <c r="P18" s="19">
        <v>137.19999999999999</v>
      </c>
      <c r="Q18" s="19">
        <v>108.6</v>
      </c>
      <c r="R18" s="19">
        <v>71</v>
      </c>
      <c r="S18" s="19">
        <v>384.1</v>
      </c>
      <c r="T18" s="19">
        <v>10.5</v>
      </c>
      <c r="U18" s="19"/>
      <c r="V18" s="19"/>
      <c r="W18" s="19"/>
      <c r="X18" s="19"/>
      <c r="Y18" s="19">
        <v>169.6</v>
      </c>
      <c r="Z18" s="19">
        <v>7.8</v>
      </c>
      <c r="AA18" s="19">
        <v>2.9</v>
      </c>
      <c r="AB18" s="19">
        <v>0</v>
      </c>
      <c r="AC18" s="19">
        <v>6.2</v>
      </c>
      <c r="AD18" s="19">
        <v>7.1</v>
      </c>
      <c r="AE18" s="19">
        <v>142.9</v>
      </c>
      <c r="AF18" s="19">
        <v>4.4000000000000004</v>
      </c>
      <c r="AG18" s="19"/>
      <c r="AH18" s="19"/>
      <c r="AI18" s="19"/>
      <c r="AJ18" s="19">
        <v>111</v>
      </c>
      <c r="AK18" s="19">
        <v>203</v>
      </c>
      <c r="AL18" s="19"/>
      <c r="AM18" s="19"/>
      <c r="AN18" s="19"/>
      <c r="AO18" s="19">
        <v>6.6</v>
      </c>
      <c r="AP18" s="19">
        <v>460.3</v>
      </c>
      <c r="AQ18" s="19">
        <v>14.6</v>
      </c>
      <c r="AR18" s="19">
        <v>149.69999999999999</v>
      </c>
      <c r="AS18" s="19">
        <v>0</v>
      </c>
      <c r="AT18" s="19">
        <v>18.5</v>
      </c>
      <c r="AU18" s="19">
        <v>19.7</v>
      </c>
      <c r="AV18" s="19">
        <v>90.9</v>
      </c>
      <c r="AW18" s="19">
        <v>134.5</v>
      </c>
      <c r="AX18" s="19">
        <v>135</v>
      </c>
      <c r="AY18" s="19">
        <v>156.5</v>
      </c>
      <c r="AZ18" s="19">
        <v>109.1</v>
      </c>
      <c r="BA18" s="19"/>
      <c r="BB18" s="19">
        <v>6.2</v>
      </c>
      <c r="BC18" s="19">
        <v>45.5</v>
      </c>
      <c r="BD18" s="19">
        <v>46.7</v>
      </c>
      <c r="BE18" s="19"/>
      <c r="BF18" s="19">
        <v>34.1</v>
      </c>
      <c r="BG18" s="19">
        <v>175.7</v>
      </c>
      <c r="BH18" s="19">
        <v>95.28</v>
      </c>
      <c r="BI18" s="19"/>
      <c r="BJ18" s="19"/>
      <c r="BK18" s="19">
        <v>0</v>
      </c>
      <c r="BL18" s="19"/>
      <c r="BM18" s="19"/>
      <c r="BN18" s="19"/>
      <c r="BO18" s="19">
        <v>87.2</v>
      </c>
      <c r="BP18" s="19">
        <v>75.900000000000006</v>
      </c>
      <c r="BQ18" s="19">
        <v>75.8</v>
      </c>
      <c r="BR18" s="19">
        <v>74.7</v>
      </c>
      <c r="BS18" s="19">
        <v>165.8</v>
      </c>
      <c r="BT18" s="19">
        <v>0</v>
      </c>
      <c r="BU18" s="19"/>
      <c r="BV18" s="19"/>
      <c r="BW18" s="19"/>
      <c r="BX18" s="19"/>
      <c r="BY18" s="19"/>
      <c r="BZ18" s="19"/>
      <c r="CA18" s="19"/>
      <c r="CB18" s="19">
        <v>2.1</v>
      </c>
      <c r="CC18" s="19">
        <v>220.8</v>
      </c>
      <c r="CD18" s="19">
        <v>132.1</v>
      </c>
      <c r="CE18" s="19">
        <v>62</v>
      </c>
      <c r="CF18" s="19">
        <v>76.2</v>
      </c>
      <c r="CG18" s="19">
        <v>30.3</v>
      </c>
      <c r="CH18" s="19"/>
      <c r="CI18" s="19"/>
      <c r="CJ18" s="19"/>
      <c r="CK18" s="19"/>
      <c r="CL18" s="19">
        <v>142.4</v>
      </c>
      <c r="CM18" s="19">
        <v>64.400000000000006</v>
      </c>
      <c r="CN18" s="19">
        <v>0</v>
      </c>
      <c r="CO18" s="19"/>
      <c r="CP18" s="19"/>
      <c r="CQ18" s="19"/>
      <c r="CR18" s="19"/>
      <c r="CS18" s="19">
        <v>0</v>
      </c>
      <c r="CT18" s="19"/>
      <c r="CU18" s="19">
        <v>0</v>
      </c>
      <c r="CV18" s="19">
        <v>38.1</v>
      </c>
      <c r="CW18" s="19">
        <v>0</v>
      </c>
      <c r="CX18" s="19">
        <v>0</v>
      </c>
      <c r="CY18" s="19">
        <v>0</v>
      </c>
      <c r="CZ18" s="19">
        <v>20</v>
      </c>
      <c r="DA18" s="19">
        <v>9.9</v>
      </c>
      <c r="DB18" s="19">
        <v>5.3</v>
      </c>
      <c r="DC18" s="19">
        <v>1.2</v>
      </c>
      <c r="DD18" s="19">
        <v>1.8</v>
      </c>
      <c r="DE18" s="19">
        <v>4.4000000000000004</v>
      </c>
      <c r="DF18" s="19">
        <v>20.6</v>
      </c>
      <c r="DG18" s="19">
        <v>20</v>
      </c>
      <c r="DH18" s="19">
        <v>19</v>
      </c>
      <c r="DI18" s="19">
        <v>3.5</v>
      </c>
      <c r="DJ18" s="19">
        <v>18.5</v>
      </c>
      <c r="DK18" s="19">
        <v>0</v>
      </c>
      <c r="DL18" s="19">
        <v>0</v>
      </c>
      <c r="DM18" s="19">
        <v>10.3</v>
      </c>
      <c r="DN18" s="19">
        <v>29</v>
      </c>
      <c r="DO18" s="19">
        <v>4</v>
      </c>
      <c r="DP18" s="19">
        <v>2.4</v>
      </c>
      <c r="DQ18" s="19">
        <v>2.4</v>
      </c>
      <c r="DR18" s="19">
        <v>2.4</v>
      </c>
      <c r="DS18" s="19">
        <v>0</v>
      </c>
      <c r="DT18" s="19">
        <v>1.9</v>
      </c>
      <c r="DU18" s="19">
        <v>20.3</v>
      </c>
      <c r="DV18" s="19">
        <v>2.2000000000000002</v>
      </c>
      <c r="DW18" s="19"/>
      <c r="DX18" s="19">
        <v>19.8</v>
      </c>
      <c r="DY18" s="19">
        <v>13</v>
      </c>
      <c r="DZ18" s="19">
        <v>19.2</v>
      </c>
      <c r="EA18" s="19">
        <v>20.3</v>
      </c>
      <c r="EB18" s="19">
        <v>20</v>
      </c>
      <c r="EC18" s="19">
        <v>5.6</v>
      </c>
      <c r="ED18" s="19">
        <v>25.7</v>
      </c>
      <c r="EE18" s="19">
        <v>0</v>
      </c>
      <c r="EF18" s="19">
        <v>19.7</v>
      </c>
      <c r="EG18" s="19">
        <v>45.6</v>
      </c>
      <c r="EH18" s="19">
        <v>1.5</v>
      </c>
      <c r="EI18" s="19">
        <v>1.5</v>
      </c>
      <c r="EJ18" s="19">
        <v>10.5</v>
      </c>
      <c r="EK18" s="19">
        <v>8.4</v>
      </c>
      <c r="EL18" s="19">
        <v>0</v>
      </c>
      <c r="EM18" s="19">
        <v>20.399999999999999</v>
      </c>
      <c r="EN18" s="19">
        <v>20.399999999999999</v>
      </c>
      <c r="EO18" s="19">
        <v>20</v>
      </c>
      <c r="EP18" s="19">
        <v>0</v>
      </c>
      <c r="EQ18" s="19">
        <v>0</v>
      </c>
      <c r="ER18" s="19">
        <v>0</v>
      </c>
      <c r="ES18" s="19">
        <v>0.6</v>
      </c>
      <c r="ET18" s="19">
        <v>31.5</v>
      </c>
      <c r="EU18" s="19">
        <v>30.1</v>
      </c>
      <c r="EV18" s="19">
        <v>0</v>
      </c>
      <c r="EW18" s="19">
        <v>0</v>
      </c>
      <c r="EX18" s="19">
        <v>8.4</v>
      </c>
      <c r="EY18" s="19">
        <v>20</v>
      </c>
      <c r="EZ18" s="19"/>
      <c r="FA18" s="19">
        <v>42.6</v>
      </c>
      <c r="FB18" s="19">
        <v>16.07</v>
      </c>
      <c r="FC18" s="19">
        <v>28.9</v>
      </c>
      <c r="FD18" s="19">
        <v>3.5</v>
      </c>
      <c r="FE18" s="19"/>
      <c r="FF18" s="19">
        <v>9.6</v>
      </c>
      <c r="FG18" s="19">
        <v>5.9</v>
      </c>
      <c r="FH18" s="19">
        <v>6306.65</v>
      </c>
      <c r="FI18" s="15"/>
      <c r="FJ18" s="19">
        <v>23.840150000000001</v>
      </c>
      <c r="FK18" s="19">
        <v>8.0470000000000006</v>
      </c>
      <c r="FL18" s="19"/>
      <c r="FM18" s="19">
        <v>13.2</v>
      </c>
      <c r="FN18" s="19"/>
      <c r="FO18" s="19">
        <v>18.92117</v>
      </c>
      <c r="FP18" s="19">
        <v>10.3</v>
      </c>
      <c r="FQ18" s="19">
        <v>13.8</v>
      </c>
      <c r="FR18" s="19">
        <v>88.108320000000006</v>
      </c>
    </row>
    <row r="19" spans="1:174" ht="24" customHeight="1" x14ac:dyDescent="0.25">
      <c r="A19" s="13" t="s">
        <v>54</v>
      </c>
      <c r="B19" s="13" t="s">
        <v>739</v>
      </c>
      <c r="C19" s="14">
        <v>1.1000000000000001</v>
      </c>
      <c r="D19" s="14">
        <v>1.7</v>
      </c>
      <c r="E19" s="14">
        <v>649.5</v>
      </c>
      <c r="F19" s="14">
        <v>217.3</v>
      </c>
      <c r="G19" s="14"/>
      <c r="H19" s="14"/>
      <c r="I19" s="14">
        <v>91.1</v>
      </c>
      <c r="J19" s="14">
        <v>148.5</v>
      </c>
      <c r="K19" s="14"/>
      <c r="L19" s="14"/>
      <c r="M19" s="14">
        <v>106.7</v>
      </c>
      <c r="N19" s="14"/>
      <c r="O19" s="14">
        <v>106.5</v>
      </c>
      <c r="P19" s="14">
        <v>136.19999999999999</v>
      </c>
      <c r="Q19" s="14">
        <v>109.4</v>
      </c>
      <c r="R19" s="14">
        <v>68.099999999999994</v>
      </c>
      <c r="S19" s="14">
        <v>373.5</v>
      </c>
      <c r="T19" s="14">
        <v>10.5</v>
      </c>
      <c r="U19" s="14"/>
      <c r="V19" s="14"/>
      <c r="W19" s="14"/>
      <c r="X19" s="14"/>
      <c r="Y19" s="14">
        <v>169.1</v>
      </c>
      <c r="Z19" s="14">
        <v>7.8</v>
      </c>
      <c r="AA19" s="14">
        <v>3.2</v>
      </c>
      <c r="AB19" s="14">
        <v>0</v>
      </c>
      <c r="AC19" s="14">
        <v>6.2</v>
      </c>
      <c r="AD19" s="14">
        <v>7</v>
      </c>
      <c r="AE19" s="14">
        <v>143.69999999999999</v>
      </c>
      <c r="AF19" s="14">
        <v>4.5</v>
      </c>
      <c r="AG19" s="14"/>
      <c r="AH19" s="14"/>
      <c r="AI19" s="14"/>
      <c r="AJ19" s="14">
        <v>111.1</v>
      </c>
      <c r="AK19" s="14">
        <v>215.3</v>
      </c>
      <c r="AL19" s="14"/>
      <c r="AM19" s="14"/>
      <c r="AN19" s="14"/>
      <c r="AO19" s="14">
        <v>6.6</v>
      </c>
      <c r="AP19" s="14">
        <v>464.1</v>
      </c>
      <c r="AQ19" s="14">
        <v>13.1</v>
      </c>
      <c r="AR19" s="14">
        <v>138</v>
      </c>
      <c r="AS19" s="14">
        <v>0</v>
      </c>
      <c r="AT19" s="14">
        <v>18.5</v>
      </c>
      <c r="AU19" s="14">
        <v>19.7</v>
      </c>
      <c r="AV19" s="14">
        <v>91.1</v>
      </c>
      <c r="AW19" s="14">
        <v>129.80000000000001</v>
      </c>
      <c r="AX19" s="14">
        <v>130.1</v>
      </c>
      <c r="AY19" s="14">
        <v>156.9</v>
      </c>
      <c r="AZ19" s="14">
        <v>108.2</v>
      </c>
      <c r="BA19" s="14"/>
      <c r="BB19" s="14">
        <v>6</v>
      </c>
      <c r="BC19" s="14">
        <v>45.4</v>
      </c>
      <c r="BD19" s="14">
        <v>44.2</v>
      </c>
      <c r="BE19" s="14"/>
      <c r="BF19" s="14">
        <v>34.1</v>
      </c>
      <c r="BG19" s="14">
        <v>174.7</v>
      </c>
      <c r="BH19" s="14">
        <v>95.36</v>
      </c>
      <c r="BI19" s="14"/>
      <c r="BJ19" s="14"/>
      <c r="BK19" s="14">
        <v>0</v>
      </c>
      <c r="BL19" s="14"/>
      <c r="BM19" s="14"/>
      <c r="BN19" s="14"/>
      <c r="BO19" s="14">
        <v>87.4</v>
      </c>
      <c r="BP19" s="14">
        <v>78.8</v>
      </c>
      <c r="BQ19" s="14">
        <v>78.599999999999994</v>
      </c>
      <c r="BR19" s="14">
        <v>77.599999999999994</v>
      </c>
      <c r="BS19" s="14">
        <v>170.1</v>
      </c>
      <c r="BT19" s="14">
        <v>0</v>
      </c>
      <c r="BU19" s="14"/>
      <c r="BV19" s="14"/>
      <c r="BW19" s="14"/>
      <c r="BX19" s="14"/>
      <c r="BY19" s="14"/>
      <c r="BZ19" s="14"/>
      <c r="CA19" s="14"/>
      <c r="CB19" s="14">
        <v>2.1</v>
      </c>
      <c r="CC19" s="14">
        <v>230.3</v>
      </c>
      <c r="CD19" s="14">
        <v>123.9</v>
      </c>
      <c r="CE19" s="14">
        <v>62</v>
      </c>
      <c r="CF19" s="14">
        <v>76.099999999999994</v>
      </c>
      <c r="CG19" s="14">
        <v>30.3</v>
      </c>
      <c r="CH19" s="14"/>
      <c r="CI19" s="14"/>
      <c r="CJ19" s="14"/>
      <c r="CK19" s="14"/>
      <c r="CL19" s="14">
        <v>142.6</v>
      </c>
      <c r="CM19" s="14">
        <v>65.7</v>
      </c>
      <c r="CN19" s="14">
        <v>0</v>
      </c>
      <c r="CO19" s="14"/>
      <c r="CP19" s="14"/>
      <c r="CQ19" s="14"/>
      <c r="CR19" s="14"/>
      <c r="CS19" s="14">
        <v>0</v>
      </c>
      <c r="CT19" s="14"/>
      <c r="CU19" s="14">
        <v>0</v>
      </c>
      <c r="CV19" s="14">
        <v>37.4</v>
      </c>
      <c r="CW19" s="14">
        <v>0</v>
      </c>
      <c r="CX19" s="14">
        <v>1.6</v>
      </c>
      <c r="CY19" s="14">
        <v>0</v>
      </c>
      <c r="CZ19" s="14">
        <v>19.8</v>
      </c>
      <c r="DA19" s="14">
        <v>10</v>
      </c>
      <c r="DB19" s="14">
        <v>5.5</v>
      </c>
      <c r="DC19" s="14">
        <v>1.2</v>
      </c>
      <c r="DD19" s="14">
        <v>1.8</v>
      </c>
      <c r="DE19" s="14">
        <v>4.4000000000000004</v>
      </c>
      <c r="DF19" s="14">
        <v>20.5</v>
      </c>
      <c r="DG19" s="14">
        <v>20</v>
      </c>
      <c r="DH19" s="14">
        <v>19</v>
      </c>
      <c r="DI19" s="14">
        <v>3.5</v>
      </c>
      <c r="DJ19" s="14">
        <v>18.5</v>
      </c>
      <c r="DK19" s="14">
        <v>0</v>
      </c>
      <c r="DL19" s="14">
        <v>0</v>
      </c>
      <c r="DM19" s="14">
        <v>10.7</v>
      </c>
      <c r="DN19" s="14">
        <v>32.200000000000003</v>
      </c>
      <c r="DO19" s="14">
        <v>4</v>
      </c>
      <c r="DP19" s="14">
        <v>2.4</v>
      </c>
      <c r="DQ19" s="14">
        <v>2.4</v>
      </c>
      <c r="DR19" s="14">
        <v>2.4</v>
      </c>
      <c r="DS19" s="14">
        <v>0</v>
      </c>
      <c r="DT19" s="14">
        <v>1.9</v>
      </c>
      <c r="DU19" s="14">
        <v>20.3</v>
      </c>
      <c r="DV19" s="14">
        <v>2.1</v>
      </c>
      <c r="DW19" s="14"/>
      <c r="DX19" s="14">
        <v>19.8</v>
      </c>
      <c r="DY19" s="14">
        <v>13</v>
      </c>
      <c r="DZ19" s="14">
        <v>19.100000000000001</v>
      </c>
      <c r="EA19" s="14">
        <v>20.3</v>
      </c>
      <c r="EB19" s="14">
        <v>20</v>
      </c>
      <c r="EC19" s="14">
        <v>4.8</v>
      </c>
      <c r="ED19" s="14">
        <v>25.3</v>
      </c>
      <c r="EE19" s="14">
        <v>0</v>
      </c>
      <c r="EF19" s="14">
        <v>23.2</v>
      </c>
      <c r="EG19" s="14">
        <v>60.6</v>
      </c>
      <c r="EH19" s="14">
        <v>1.3</v>
      </c>
      <c r="EI19" s="14">
        <v>2.5</v>
      </c>
      <c r="EJ19" s="14">
        <v>10.5</v>
      </c>
      <c r="EK19" s="14">
        <v>8.4</v>
      </c>
      <c r="EL19" s="14">
        <v>0</v>
      </c>
      <c r="EM19" s="14">
        <v>20.399999999999999</v>
      </c>
      <c r="EN19" s="14">
        <v>20.399999999999999</v>
      </c>
      <c r="EO19" s="14">
        <v>20</v>
      </c>
      <c r="EP19" s="14">
        <v>0.1</v>
      </c>
      <c r="EQ19" s="14">
        <v>0</v>
      </c>
      <c r="ER19" s="14">
        <v>0</v>
      </c>
      <c r="ES19" s="14">
        <v>0.6</v>
      </c>
      <c r="ET19" s="14">
        <v>36.799999999999997</v>
      </c>
      <c r="EU19" s="14">
        <v>31.3</v>
      </c>
      <c r="EV19" s="14">
        <v>0</v>
      </c>
      <c r="EW19" s="14">
        <v>0</v>
      </c>
      <c r="EX19" s="14">
        <v>8.3000000000000007</v>
      </c>
      <c r="EY19" s="14">
        <v>20</v>
      </c>
      <c r="EZ19" s="14"/>
      <c r="FA19" s="14">
        <v>42.8</v>
      </c>
      <c r="FB19" s="14">
        <v>16.02</v>
      </c>
      <c r="FC19" s="14">
        <v>28.9</v>
      </c>
      <c r="FD19" s="14">
        <v>3.4</v>
      </c>
      <c r="FE19" s="14"/>
      <c r="FF19" s="14">
        <v>9.6</v>
      </c>
      <c r="FG19" s="14">
        <v>6</v>
      </c>
      <c r="FH19" s="14">
        <v>6324.38</v>
      </c>
      <c r="FI19" s="15"/>
      <c r="FJ19" s="14">
        <v>24.219950000000001</v>
      </c>
      <c r="FK19" s="14">
        <v>8.0429999999999993</v>
      </c>
      <c r="FL19" s="14"/>
      <c r="FM19" s="14">
        <v>13.2</v>
      </c>
      <c r="FN19" s="14"/>
      <c r="FO19" s="14">
        <v>18.920649999999998</v>
      </c>
      <c r="FP19" s="14">
        <v>10.4</v>
      </c>
      <c r="FQ19" s="14">
        <v>13.7</v>
      </c>
      <c r="FR19" s="14">
        <v>88.483599999999996</v>
      </c>
    </row>
    <row r="20" spans="1:174" ht="24" customHeight="1" x14ac:dyDescent="0.25">
      <c r="A20" s="16" t="s">
        <v>54</v>
      </c>
      <c r="B20" s="16" t="s">
        <v>740</v>
      </c>
      <c r="C20" s="17">
        <v>1.1000000000000001</v>
      </c>
      <c r="D20" s="17">
        <v>1.7</v>
      </c>
      <c r="E20" s="17">
        <v>649.1</v>
      </c>
      <c r="F20" s="17">
        <v>217.3</v>
      </c>
      <c r="G20" s="17"/>
      <c r="H20" s="17"/>
      <c r="I20" s="17">
        <v>89.3</v>
      </c>
      <c r="J20" s="17">
        <v>146.9</v>
      </c>
      <c r="K20" s="17"/>
      <c r="L20" s="17"/>
      <c r="M20" s="17">
        <v>106</v>
      </c>
      <c r="N20" s="17"/>
      <c r="O20" s="17">
        <v>106.5</v>
      </c>
      <c r="P20" s="17">
        <v>135.5</v>
      </c>
      <c r="Q20" s="17">
        <v>108.3</v>
      </c>
      <c r="R20" s="17">
        <v>66.900000000000006</v>
      </c>
      <c r="S20" s="17">
        <v>377.6</v>
      </c>
      <c r="T20" s="17">
        <v>10.4</v>
      </c>
      <c r="U20" s="17"/>
      <c r="V20" s="17"/>
      <c r="W20" s="17"/>
      <c r="X20" s="17"/>
      <c r="Y20" s="17">
        <v>162.4</v>
      </c>
      <c r="Z20" s="17">
        <v>7.2</v>
      </c>
      <c r="AA20" s="17">
        <v>2.9</v>
      </c>
      <c r="AB20" s="17">
        <v>0</v>
      </c>
      <c r="AC20" s="17">
        <v>6.2</v>
      </c>
      <c r="AD20" s="17">
        <v>7.1</v>
      </c>
      <c r="AE20" s="17">
        <v>142.80000000000001</v>
      </c>
      <c r="AF20" s="17">
        <v>4.5</v>
      </c>
      <c r="AG20" s="17"/>
      <c r="AH20" s="17"/>
      <c r="AI20" s="17"/>
      <c r="AJ20" s="17">
        <v>110.5</v>
      </c>
      <c r="AK20" s="17">
        <v>222</v>
      </c>
      <c r="AL20" s="17"/>
      <c r="AM20" s="17"/>
      <c r="AN20" s="17"/>
      <c r="AO20" s="17">
        <v>6.6</v>
      </c>
      <c r="AP20" s="17">
        <v>457.6</v>
      </c>
      <c r="AQ20" s="17">
        <v>5</v>
      </c>
      <c r="AR20" s="17">
        <v>148.4</v>
      </c>
      <c r="AS20" s="17">
        <v>0</v>
      </c>
      <c r="AT20" s="17">
        <v>18.5</v>
      </c>
      <c r="AU20" s="17">
        <v>19.7</v>
      </c>
      <c r="AV20" s="17">
        <v>86.5</v>
      </c>
      <c r="AW20" s="17">
        <v>131.5</v>
      </c>
      <c r="AX20" s="17">
        <v>132.1</v>
      </c>
      <c r="AY20" s="17">
        <v>158</v>
      </c>
      <c r="AZ20" s="17">
        <v>108.3</v>
      </c>
      <c r="BA20" s="17"/>
      <c r="BB20" s="17">
        <v>6</v>
      </c>
      <c r="BC20" s="17">
        <v>45.4</v>
      </c>
      <c r="BD20" s="17">
        <v>42.3</v>
      </c>
      <c r="BE20" s="17"/>
      <c r="BF20" s="17">
        <v>33.5</v>
      </c>
      <c r="BG20" s="17">
        <v>173.4</v>
      </c>
      <c r="BH20" s="17">
        <v>94.84</v>
      </c>
      <c r="BI20" s="17"/>
      <c r="BJ20" s="17"/>
      <c r="BK20" s="17">
        <v>0</v>
      </c>
      <c r="BL20" s="17"/>
      <c r="BM20" s="17"/>
      <c r="BN20" s="17"/>
      <c r="BO20" s="17">
        <v>86.5</v>
      </c>
      <c r="BP20" s="17">
        <v>113.2</v>
      </c>
      <c r="BQ20" s="17">
        <v>113.1</v>
      </c>
      <c r="BR20" s="17">
        <v>115</v>
      </c>
      <c r="BS20" s="17">
        <v>192.8</v>
      </c>
      <c r="BT20" s="17">
        <v>0</v>
      </c>
      <c r="BU20" s="17"/>
      <c r="BV20" s="17"/>
      <c r="BW20" s="17"/>
      <c r="BX20" s="17"/>
      <c r="BY20" s="17"/>
      <c r="BZ20" s="17"/>
      <c r="CA20" s="17"/>
      <c r="CB20" s="17">
        <v>2.1</v>
      </c>
      <c r="CC20" s="17">
        <v>255.1</v>
      </c>
      <c r="CD20" s="17">
        <v>130.80000000000001</v>
      </c>
      <c r="CE20" s="17">
        <v>61.3</v>
      </c>
      <c r="CF20" s="17">
        <v>76</v>
      </c>
      <c r="CG20" s="17">
        <v>30</v>
      </c>
      <c r="CH20" s="17"/>
      <c r="CI20" s="17"/>
      <c r="CJ20" s="17"/>
      <c r="CK20" s="17"/>
      <c r="CL20" s="17">
        <v>142.5</v>
      </c>
      <c r="CM20" s="17">
        <v>65.5</v>
      </c>
      <c r="CN20" s="17">
        <v>0</v>
      </c>
      <c r="CO20" s="17"/>
      <c r="CP20" s="17"/>
      <c r="CQ20" s="17"/>
      <c r="CR20" s="17"/>
      <c r="CS20" s="17">
        <v>0</v>
      </c>
      <c r="CT20" s="17"/>
      <c r="CU20" s="17">
        <v>0</v>
      </c>
      <c r="CV20" s="17">
        <v>32.6</v>
      </c>
      <c r="CW20" s="17">
        <v>0</v>
      </c>
      <c r="CX20" s="17">
        <v>2.4</v>
      </c>
      <c r="CY20" s="17">
        <v>0</v>
      </c>
      <c r="CZ20" s="17">
        <v>19.899999999999999</v>
      </c>
      <c r="DA20" s="17">
        <v>9.9</v>
      </c>
      <c r="DB20" s="17">
        <v>5.3</v>
      </c>
      <c r="DC20" s="17">
        <v>1.2</v>
      </c>
      <c r="DD20" s="17">
        <v>1.8</v>
      </c>
      <c r="DE20" s="17">
        <v>4.4000000000000004</v>
      </c>
      <c r="DF20" s="17">
        <v>20.100000000000001</v>
      </c>
      <c r="DG20" s="17">
        <v>20</v>
      </c>
      <c r="DH20" s="17">
        <v>19</v>
      </c>
      <c r="DI20" s="17">
        <v>3.5</v>
      </c>
      <c r="DJ20" s="17">
        <v>18.5</v>
      </c>
      <c r="DK20" s="17">
        <v>0</v>
      </c>
      <c r="DL20" s="17">
        <v>0</v>
      </c>
      <c r="DM20" s="17">
        <v>9.6</v>
      </c>
      <c r="DN20" s="17">
        <v>26.6</v>
      </c>
      <c r="DO20" s="17">
        <v>4.0999999999999996</v>
      </c>
      <c r="DP20" s="17">
        <v>2.4</v>
      </c>
      <c r="DQ20" s="17">
        <v>2.4</v>
      </c>
      <c r="DR20" s="17">
        <v>2.4</v>
      </c>
      <c r="DS20" s="17">
        <v>0</v>
      </c>
      <c r="DT20" s="17">
        <v>1.9</v>
      </c>
      <c r="DU20" s="17">
        <v>20.3</v>
      </c>
      <c r="DV20" s="17">
        <v>2.1</v>
      </c>
      <c r="DW20" s="17"/>
      <c r="DX20" s="17">
        <v>19.899999999999999</v>
      </c>
      <c r="DY20" s="17">
        <v>13.1</v>
      </c>
      <c r="DZ20" s="17">
        <v>19.100000000000001</v>
      </c>
      <c r="EA20" s="17">
        <v>20.2</v>
      </c>
      <c r="EB20" s="17">
        <v>20</v>
      </c>
      <c r="EC20" s="17">
        <v>5.6</v>
      </c>
      <c r="ED20" s="17">
        <v>28.2</v>
      </c>
      <c r="EE20" s="17">
        <v>0</v>
      </c>
      <c r="EF20" s="17">
        <v>23.2</v>
      </c>
      <c r="EG20" s="17">
        <v>59.8</v>
      </c>
      <c r="EH20" s="17">
        <v>1.5</v>
      </c>
      <c r="EI20" s="17">
        <v>1.6</v>
      </c>
      <c r="EJ20" s="17">
        <v>10.5</v>
      </c>
      <c r="EK20" s="17">
        <v>8.4</v>
      </c>
      <c r="EL20" s="17">
        <v>0</v>
      </c>
      <c r="EM20" s="17">
        <v>20.399999999999999</v>
      </c>
      <c r="EN20" s="17">
        <v>20.399999999999999</v>
      </c>
      <c r="EO20" s="17">
        <v>20</v>
      </c>
      <c r="EP20" s="17">
        <v>0.9</v>
      </c>
      <c r="EQ20" s="17">
        <v>0</v>
      </c>
      <c r="ER20" s="17">
        <v>0</v>
      </c>
      <c r="ES20" s="17">
        <v>0.6</v>
      </c>
      <c r="ET20" s="17">
        <v>23.1</v>
      </c>
      <c r="EU20" s="17">
        <v>25.1</v>
      </c>
      <c r="EV20" s="17">
        <v>0</v>
      </c>
      <c r="EW20" s="17">
        <v>0</v>
      </c>
      <c r="EX20" s="17">
        <v>8.3000000000000007</v>
      </c>
      <c r="EY20" s="17">
        <v>20</v>
      </c>
      <c r="EZ20" s="17"/>
      <c r="FA20" s="17">
        <v>43</v>
      </c>
      <c r="FB20" s="17">
        <v>8.34</v>
      </c>
      <c r="FC20" s="17">
        <v>29</v>
      </c>
      <c r="FD20" s="17">
        <v>3.5</v>
      </c>
      <c r="FE20" s="17"/>
      <c r="FF20" s="17">
        <v>9.6</v>
      </c>
      <c r="FG20" s="17">
        <v>6</v>
      </c>
      <c r="FH20" s="17">
        <v>6433.48</v>
      </c>
      <c r="FI20" s="15"/>
      <c r="FJ20" s="17">
        <v>24.202400000000001</v>
      </c>
      <c r="FK20" s="17">
        <v>8.0340000000000007</v>
      </c>
      <c r="FL20" s="17"/>
      <c r="FM20" s="17">
        <v>13.2</v>
      </c>
      <c r="FN20" s="17"/>
      <c r="FO20" s="17">
        <v>18.919609999999999</v>
      </c>
      <c r="FP20" s="17">
        <v>10.4</v>
      </c>
      <c r="FQ20" s="17">
        <v>13.7</v>
      </c>
      <c r="FR20" s="17">
        <v>88.456010000000006</v>
      </c>
    </row>
    <row r="21" spans="1:174" ht="24" customHeight="1" x14ac:dyDescent="0.25">
      <c r="A21" s="16" t="s">
        <v>54</v>
      </c>
      <c r="B21" s="16" t="s">
        <v>741</v>
      </c>
      <c r="C21" s="17">
        <v>1</v>
      </c>
      <c r="D21" s="17">
        <v>1.7</v>
      </c>
      <c r="E21" s="17">
        <v>649.70000000000005</v>
      </c>
      <c r="F21" s="17">
        <v>217.3</v>
      </c>
      <c r="G21" s="17"/>
      <c r="H21" s="17"/>
      <c r="I21" s="17">
        <v>89.8</v>
      </c>
      <c r="J21" s="17">
        <v>148.1</v>
      </c>
      <c r="K21" s="17"/>
      <c r="L21" s="17"/>
      <c r="M21" s="17">
        <v>106.1</v>
      </c>
      <c r="N21" s="17"/>
      <c r="O21" s="17">
        <v>105.2</v>
      </c>
      <c r="P21" s="17">
        <v>135.1</v>
      </c>
      <c r="Q21" s="17">
        <v>108.2</v>
      </c>
      <c r="R21" s="17">
        <v>66.8</v>
      </c>
      <c r="S21" s="17">
        <v>378.9</v>
      </c>
      <c r="T21" s="17">
        <v>10.5</v>
      </c>
      <c r="U21" s="17"/>
      <c r="V21" s="17"/>
      <c r="W21" s="17"/>
      <c r="X21" s="17"/>
      <c r="Y21" s="17">
        <v>164.6</v>
      </c>
      <c r="Z21" s="17">
        <v>7.6</v>
      </c>
      <c r="AA21" s="17">
        <v>3.1</v>
      </c>
      <c r="AB21" s="17">
        <v>0</v>
      </c>
      <c r="AC21" s="17">
        <v>6.2</v>
      </c>
      <c r="AD21" s="17">
        <v>7</v>
      </c>
      <c r="AE21" s="17">
        <v>143.1</v>
      </c>
      <c r="AF21" s="17">
        <v>4.5999999999999996</v>
      </c>
      <c r="AG21" s="17"/>
      <c r="AH21" s="17"/>
      <c r="AI21" s="17"/>
      <c r="AJ21" s="17">
        <v>110.9</v>
      </c>
      <c r="AK21" s="17">
        <v>220.4</v>
      </c>
      <c r="AL21" s="17"/>
      <c r="AM21" s="17"/>
      <c r="AN21" s="17"/>
      <c r="AO21" s="17">
        <v>6.6</v>
      </c>
      <c r="AP21" s="17">
        <v>459.5</v>
      </c>
      <c r="AQ21" s="17">
        <v>6</v>
      </c>
      <c r="AR21" s="17">
        <v>148.9</v>
      </c>
      <c r="AS21" s="17">
        <v>0</v>
      </c>
      <c r="AT21" s="17">
        <v>17.7</v>
      </c>
      <c r="AU21" s="17">
        <v>19.7</v>
      </c>
      <c r="AV21" s="17">
        <v>90</v>
      </c>
      <c r="AW21" s="17">
        <v>141.19999999999999</v>
      </c>
      <c r="AX21" s="17">
        <v>141.6</v>
      </c>
      <c r="AY21" s="17">
        <v>159.69999999999999</v>
      </c>
      <c r="AZ21" s="17">
        <v>108.2</v>
      </c>
      <c r="BA21" s="17"/>
      <c r="BB21" s="17">
        <v>6</v>
      </c>
      <c r="BC21" s="17">
        <v>45.4</v>
      </c>
      <c r="BD21" s="17">
        <v>46.7</v>
      </c>
      <c r="BE21" s="17"/>
      <c r="BF21" s="17">
        <v>34.200000000000003</v>
      </c>
      <c r="BG21" s="17">
        <v>174.7</v>
      </c>
      <c r="BH21" s="17">
        <v>95.03</v>
      </c>
      <c r="BI21" s="17"/>
      <c r="BJ21" s="17"/>
      <c r="BK21" s="17">
        <v>0</v>
      </c>
      <c r="BL21" s="17"/>
      <c r="BM21" s="17"/>
      <c r="BN21" s="17"/>
      <c r="BO21" s="17">
        <v>87</v>
      </c>
      <c r="BP21" s="17">
        <v>124.1</v>
      </c>
      <c r="BQ21" s="17">
        <v>123.9</v>
      </c>
      <c r="BR21" s="17">
        <v>124.5</v>
      </c>
      <c r="BS21" s="17">
        <v>209.8</v>
      </c>
      <c r="BT21" s="17">
        <v>0</v>
      </c>
      <c r="BU21" s="17"/>
      <c r="BV21" s="17"/>
      <c r="BW21" s="17"/>
      <c r="BX21" s="17"/>
      <c r="BY21" s="17"/>
      <c r="BZ21" s="17"/>
      <c r="CA21" s="17"/>
      <c r="CB21" s="17">
        <v>2.1</v>
      </c>
      <c r="CC21" s="17">
        <v>267.5</v>
      </c>
      <c r="CD21" s="17">
        <v>131.69999999999999</v>
      </c>
      <c r="CE21" s="17">
        <v>62.7</v>
      </c>
      <c r="CF21" s="17">
        <v>77</v>
      </c>
      <c r="CG21" s="17">
        <v>30.1</v>
      </c>
      <c r="CH21" s="17"/>
      <c r="CI21" s="17"/>
      <c r="CJ21" s="17"/>
      <c r="CK21" s="17"/>
      <c r="CL21" s="17">
        <v>142.6</v>
      </c>
      <c r="CM21" s="17">
        <v>65.5</v>
      </c>
      <c r="CN21" s="17">
        <v>0</v>
      </c>
      <c r="CO21" s="17"/>
      <c r="CP21" s="17"/>
      <c r="CQ21" s="17"/>
      <c r="CR21" s="17"/>
      <c r="CS21" s="17">
        <v>0</v>
      </c>
      <c r="CT21" s="17"/>
      <c r="CU21" s="17">
        <v>0</v>
      </c>
      <c r="CV21" s="17">
        <v>27.3</v>
      </c>
      <c r="CW21" s="17">
        <v>0</v>
      </c>
      <c r="CX21" s="17">
        <v>2</v>
      </c>
      <c r="CY21" s="17">
        <v>0</v>
      </c>
      <c r="CZ21" s="17">
        <v>20</v>
      </c>
      <c r="DA21" s="17">
        <v>9.9</v>
      </c>
      <c r="DB21" s="17">
        <v>5.4</v>
      </c>
      <c r="DC21" s="17">
        <v>1.2</v>
      </c>
      <c r="DD21" s="17">
        <v>1.8</v>
      </c>
      <c r="DE21" s="17">
        <v>4.3</v>
      </c>
      <c r="DF21" s="17">
        <v>20.3</v>
      </c>
      <c r="DG21" s="17">
        <v>20</v>
      </c>
      <c r="DH21" s="17">
        <v>19</v>
      </c>
      <c r="DI21" s="17">
        <v>3.5</v>
      </c>
      <c r="DJ21" s="17">
        <v>18.5</v>
      </c>
      <c r="DK21" s="17">
        <v>0</v>
      </c>
      <c r="DL21" s="17">
        <v>0</v>
      </c>
      <c r="DM21" s="17">
        <v>7.2</v>
      </c>
      <c r="DN21" s="17">
        <v>30.1</v>
      </c>
      <c r="DO21" s="17">
        <v>4</v>
      </c>
      <c r="DP21" s="17">
        <v>2.4</v>
      </c>
      <c r="DQ21" s="17">
        <v>2.4</v>
      </c>
      <c r="DR21" s="17">
        <v>2.4</v>
      </c>
      <c r="DS21" s="17">
        <v>0</v>
      </c>
      <c r="DT21" s="17">
        <v>1.8</v>
      </c>
      <c r="DU21" s="17">
        <v>20.3</v>
      </c>
      <c r="DV21" s="17">
        <v>2.1</v>
      </c>
      <c r="DW21" s="17"/>
      <c r="DX21" s="17">
        <v>19.8</v>
      </c>
      <c r="DY21" s="17">
        <v>13.1</v>
      </c>
      <c r="DZ21" s="17">
        <v>19.399999999999999</v>
      </c>
      <c r="EA21" s="17">
        <v>20.3</v>
      </c>
      <c r="EB21" s="17">
        <v>20</v>
      </c>
      <c r="EC21" s="17">
        <v>7</v>
      </c>
      <c r="ED21" s="17">
        <v>20.8</v>
      </c>
      <c r="EE21" s="17">
        <v>0</v>
      </c>
      <c r="EF21" s="17">
        <v>19.3</v>
      </c>
      <c r="EG21" s="17">
        <v>63.7</v>
      </c>
      <c r="EH21" s="17">
        <v>1.6</v>
      </c>
      <c r="EI21" s="17">
        <v>0.9</v>
      </c>
      <c r="EJ21" s="17">
        <v>10.5</v>
      </c>
      <c r="EK21" s="17">
        <v>8.4</v>
      </c>
      <c r="EL21" s="17">
        <v>0</v>
      </c>
      <c r="EM21" s="17">
        <v>20.399999999999999</v>
      </c>
      <c r="EN21" s="17">
        <v>20.399999999999999</v>
      </c>
      <c r="EO21" s="17">
        <v>20</v>
      </c>
      <c r="EP21" s="17">
        <v>0.4</v>
      </c>
      <c r="EQ21" s="17">
        <v>0</v>
      </c>
      <c r="ER21" s="17">
        <v>0</v>
      </c>
      <c r="ES21" s="17">
        <v>0.6</v>
      </c>
      <c r="ET21" s="17">
        <v>26.7</v>
      </c>
      <c r="EU21" s="17">
        <v>29.7</v>
      </c>
      <c r="EV21" s="17">
        <v>0</v>
      </c>
      <c r="EW21" s="17">
        <v>0</v>
      </c>
      <c r="EX21" s="17">
        <v>8.1999999999999993</v>
      </c>
      <c r="EY21" s="17">
        <v>20</v>
      </c>
      <c r="EZ21" s="17"/>
      <c r="FA21" s="17">
        <v>45.2</v>
      </c>
      <c r="FB21" s="17">
        <v>0</v>
      </c>
      <c r="FC21" s="17">
        <v>28.9</v>
      </c>
      <c r="FD21" s="17">
        <v>3.5</v>
      </c>
      <c r="FE21" s="17"/>
      <c r="FF21" s="17">
        <v>9.6</v>
      </c>
      <c r="FG21" s="17">
        <v>6</v>
      </c>
      <c r="FH21" s="17">
        <v>6525.83</v>
      </c>
      <c r="FI21" s="15"/>
      <c r="FJ21" s="17">
        <v>24.192740000000001</v>
      </c>
      <c r="FK21" s="17">
        <v>8.0370000000000008</v>
      </c>
      <c r="FL21" s="17"/>
      <c r="FM21" s="17">
        <v>13.2</v>
      </c>
      <c r="FN21" s="17"/>
      <c r="FO21" s="17">
        <v>18.919090000000001</v>
      </c>
      <c r="FP21" s="17">
        <v>10.3</v>
      </c>
      <c r="FQ21" s="17">
        <v>13.9</v>
      </c>
      <c r="FR21" s="17">
        <v>88.548829999999995</v>
      </c>
    </row>
    <row r="22" spans="1:174" ht="24" customHeight="1" x14ac:dyDescent="0.25">
      <c r="A22" s="16" t="s">
        <v>54</v>
      </c>
      <c r="B22" s="16" t="s">
        <v>742</v>
      </c>
      <c r="C22" s="17">
        <v>1</v>
      </c>
      <c r="D22" s="17">
        <v>0</v>
      </c>
      <c r="E22" s="17">
        <v>651.20000000000005</v>
      </c>
      <c r="F22" s="17">
        <v>216.7</v>
      </c>
      <c r="G22" s="17"/>
      <c r="H22" s="17"/>
      <c r="I22" s="17">
        <v>91.8</v>
      </c>
      <c r="J22" s="17">
        <v>147.30000000000001</v>
      </c>
      <c r="K22" s="17"/>
      <c r="L22" s="17"/>
      <c r="M22" s="17">
        <v>105.8</v>
      </c>
      <c r="N22" s="17"/>
      <c r="O22" s="17">
        <v>105.1</v>
      </c>
      <c r="P22" s="17">
        <v>134.80000000000001</v>
      </c>
      <c r="Q22" s="17">
        <v>108</v>
      </c>
      <c r="R22" s="17">
        <v>66.2</v>
      </c>
      <c r="S22" s="17">
        <v>381.4</v>
      </c>
      <c r="T22" s="17">
        <v>10.5</v>
      </c>
      <c r="U22" s="17"/>
      <c r="V22" s="17"/>
      <c r="W22" s="17"/>
      <c r="X22" s="17"/>
      <c r="Y22" s="17">
        <v>163.30000000000001</v>
      </c>
      <c r="Z22" s="17">
        <v>7.7</v>
      </c>
      <c r="AA22" s="17">
        <v>2.7</v>
      </c>
      <c r="AB22" s="17">
        <v>0</v>
      </c>
      <c r="AC22" s="17">
        <v>6.2</v>
      </c>
      <c r="AD22" s="17">
        <v>7.1</v>
      </c>
      <c r="AE22" s="17">
        <v>143.4</v>
      </c>
      <c r="AF22" s="17">
        <v>4.5</v>
      </c>
      <c r="AG22" s="17"/>
      <c r="AH22" s="17"/>
      <c r="AI22" s="17"/>
      <c r="AJ22" s="17">
        <v>110.9</v>
      </c>
      <c r="AK22" s="17">
        <v>221.5</v>
      </c>
      <c r="AL22" s="17"/>
      <c r="AM22" s="17"/>
      <c r="AN22" s="17"/>
      <c r="AO22" s="17">
        <v>6.6</v>
      </c>
      <c r="AP22" s="17">
        <v>458</v>
      </c>
      <c r="AQ22" s="17">
        <v>12.5</v>
      </c>
      <c r="AR22" s="17">
        <v>150.69999999999999</v>
      </c>
      <c r="AS22" s="17">
        <v>0</v>
      </c>
      <c r="AT22" s="17">
        <v>18.5</v>
      </c>
      <c r="AU22" s="17">
        <v>19.7</v>
      </c>
      <c r="AV22" s="17">
        <v>91.2</v>
      </c>
      <c r="AW22" s="17">
        <v>148.5</v>
      </c>
      <c r="AX22" s="17">
        <v>148.80000000000001</v>
      </c>
      <c r="AY22" s="17">
        <v>161</v>
      </c>
      <c r="AZ22" s="17">
        <v>109.3</v>
      </c>
      <c r="BA22" s="17"/>
      <c r="BB22" s="17">
        <v>6</v>
      </c>
      <c r="BC22" s="17">
        <v>45.7</v>
      </c>
      <c r="BD22" s="17">
        <v>47.3</v>
      </c>
      <c r="BE22" s="17"/>
      <c r="BF22" s="17">
        <v>35.299999999999997</v>
      </c>
      <c r="BG22" s="17">
        <v>173.5</v>
      </c>
      <c r="BH22" s="17">
        <v>95.5</v>
      </c>
      <c r="BI22" s="17"/>
      <c r="BJ22" s="17"/>
      <c r="BK22" s="17">
        <v>0</v>
      </c>
      <c r="BL22" s="17"/>
      <c r="BM22" s="17"/>
      <c r="BN22" s="17"/>
      <c r="BO22" s="17">
        <v>87.1</v>
      </c>
      <c r="BP22" s="17">
        <v>156.4</v>
      </c>
      <c r="BQ22" s="17">
        <v>156.30000000000001</v>
      </c>
      <c r="BR22" s="17">
        <v>155.9</v>
      </c>
      <c r="BS22" s="17">
        <v>237.1</v>
      </c>
      <c r="BT22" s="17">
        <v>0</v>
      </c>
      <c r="BU22" s="17"/>
      <c r="BV22" s="17"/>
      <c r="BW22" s="17"/>
      <c r="BX22" s="17"/>
      <c r="BY22" s="17"/>
      <c r="BZ22" s="17"/>
      <c r="CA22" s="17"/>
      <c r="CB22" s="17">
        <v>2</v>
      </c>
      <c r="CC22" s="17">
        <v>269.10000000000002</v>
      </c>
      <c r="CD22" s="17">
        <v>132.30000000000001</v>
      </c>
      <c r="CE22" s="17">
        <v>62.7</v>
      </c>
      <c r="CF22" s="17">
        <v>76.8</v>
      </c>
      <c r="CG22" s="17">
        <v>28.2</v>
      </c>
      <c r="CH22" s="17"/>
      <c r="CI22" s="17"/>
      <c r="CJ22" s="17"/>
      <c r="CK22" s="17"/>
      <c r="CL22" s="17">
        <v>142</v>
      </c>
      <c r="CM22" s="17">
        <v>64.900000000000006</v>
      </c>
      <c r="CN22" s="17">
        <v>0</v>
      </c>
      <c r="CO22" s="17"/>
      <c r="CP22" s="17"/>
      <c r="CQ22" s="17"/>
      <c r="CR22" s="17"/>
      <c r="CS22" s="17">
        <v>0</v>
      </c>
      <c r="CT22" s="17"/>
      <c r="CU22" s="17">
        <v>0</v>
      </c>
      <c r="CV22" s="17">
        <v>21</v>
      </c>
      <c r="CW22" s="17">
        <v>0</v>
      </c>
      <c r="CX22" s="17">
        <v>1.8</v>
      </c>
      <c r="CY22" s="17">
        <v>0</v>
      </c>
      <c r="CZ22" s="17">
        <v>20</v>
      </c>
      <c r="DA22" s="17">
        <v>10</v>
      </c>
      <c r="DB22" s="17">
        <v>5.3</v>
      </c>
      <c r="DC22" s="17">
        <v>1.2</v>
      </c>
      <c r="DD22" s="17">
        <v>1.8</v>
      </c>
      <c r="DE22" s="17">
        <v>4.3</v>
      </c>
      <c r="DF22" s="17">
        <v>0</v>
      </c>
      <c r="DG22" s="17">
        <v>20</v>
      </c>
      <c r="DH22" s="17">
        <v>19</v>
      </c>
      <c r="DI22" s="17">
        <v>3.5</v>
      </c>
      <c r="DJ22" s="17">
        <v>18.5</v>
      </c>
      <c r="DK22" s="17">
        <v>1.2</v>
      </c>
      <c r="DL22" s="17">
        <v>1.3</v>
      </c>
      <c r="DM22" s="17">
        <v>5.4</v>
      </c>
      <c r="DN22" s="17">
        <v>24.4</v>
      </c>
      <c r="DO22" s="17">
        <v>4</v>
      </c>
      <c r="DP22" s="17">
        <v>2.4</v>
      </c>
      <c r="DQ22" s="17">
        <v>2.4</v>
      </c>
      <c r="DR22" s="17">
        <v>2.4</v>
      </c>
      <c r="DS22" s="17">
        <v>2.2000000000000002</v>
      </c>
      <c r="DT22" s="17">
        <v>1.9</v>
      </c>
      <c r="DU22" s="17">
        <v>20.3</v>
      </c>
      <c r="DV22" s="17">
        <v>2.1</v>
      </c>
      <c r="DW22" s="17"/>
      <c r="DX22" s="17">
        <v>19.8</v>
      </c>
      <c r="DY22" s="17">
        <v>13</v>
      </c>
      <c r="DZ22" s="17">
        <v>19.8</v>
      </c>
      <c r="EA22" s="17">
        <v>20.3</v>
      </c>
      <c r="EB22" s="17">
        <v>20</v>
      </c>
      <c r="EC22" s="17">
        <v>12.8</v>
      </c>
      <c r="ED22" s="17">
        <v>16</v>
      </c>
      <c r="EE22" s="17">
        <v>0.8</v>
      </c>
      <c r="EF22" s="17">
        <v>30.2</v>
      </c>
      <c r="EG22" s="17">
        <v>59.7</v>
      </c>
      <c r="EH22" s="17">
        <v>0.4</v>
      </c>
      <c r="EI22" s="17">
        <v>0.4</v>
      </c>
      <c r="EJ22" s="17">
        <v>10.5</v>
      </c>
      <c r="EK22" s="17">
        <v>8.4</v>
      </c>
      <c r="EL22" s="17">
        <v>0</v>
      </c>
      <c r="EM22" s="17">
        <v>20.399999999999999</v>
      </c>
      <c r="EN22" s="17">
        <v>20.399999999999999</v>
      </c>
      <c r="EO22" s="17">
        <v>20</v>
      </c>
      <c r="EP22" s="17">
        <v>0.3</v>
      </c>
      <c r="EQ22" s="17">
        <v>0</v>
      </c>
      <c r="ER22" s="17">
        <v>2.2999999999999998</v>
      </c>
      <c r="ES22" s="17">
        <v>0.6</v>
      </c>
      <c r="ET22" s="17">
        <v>19.3</v>
      </c>
      <c r="EU22" s="17">
        <v>24.7</v>
      </c>
      <c r="EV22" s="17">
        <v>1.9</v>
      </c>
      <c r="EW22" s="17">
        <v>0</v>
      </c>
      <c r="EX22" s="17">
        <v>8.1999999999999993</v>
      </c>
      <c r="EY22" s="17">
        <v>20</v>
      </c>
      <c r="EZ22" s="17"/>
      <c r="FA22" s="17">
        <v>45.3</v>
      </c>
      <c r="FB22" s="17">
        <v>0</v>
      </c>
      <c r="FC22" s="17">
        <v>28.8</v>
      </c>
      <c r="FD22" s="17">
        <v>3.5</v>
      </c>
      <c r="FE22" s="17"/>
      <c r="FF22" s="17">
        <v>9.6</v>
      </c>
      <c r="FG22" s="17">
        <v>4.5</v>
      </c>
      <c r="FH22" s="17">
        <v>6644.3</v>
      </c>
      <c r="FI22" s="15"/>
      <c r="FJ22" s="17">
        <v>24.322859999999999</v>
      </c>
      <c r="FK22" s="17">
        <v>8.0410000000000004</v>
      </c>
      <c r="FL22" s="17"/>
      <c r="FM22" s="17">
        <v>13.2</v>
      </c>
      <c r="FN22" s="17"/>
      <c r="FO22" s="17">
        <v>18.918710000000001</v>
      </c>
      <c r="FP22" s="17">
        <v>10.3</v>
      </c>
      <c r="FQ22" s="17">
        <v>13.7</v>
      </c>
      <c r="FR22" s="17">
        <v>88.482569999999996</v>
      </c>
    </row>
    <row r="23" spans="1:174" ht="24" customHeight="1" x14ac:dyDescent="0.25">
      <c r="A23" s="16" t="s">
        <v>54</v>
      </c>
      <c r="B23" s="16" t="s">
        <v>743</v>
      </c>
      <c r="C23" s="17">
        <v>1.1000000000000001</v>
      </c>
      <c r="D23" s="17">
        <v>0</v>
      </c>
      <c r="E23" s="17">
        <v>649.79999999999995</v>
      </c>
      <c r="F23" s="17">
        <v>216.5</v>
      </c>
      <c r="G23" s="17"/>
      <c r="H23" s="17"/>
      <c r="I23" s="17">
        <v>91.4</v>
      </c>
      <c r="J23" s="17">
        <v>146.5</v>
      </c>
      <c r="K23" s="17"/>
      <c r="L23" s="17"/>
      <c r="M23" s="17">
        <v>105.5</v>
      </c>
      <c r="N23" s="17"/>
      <c r="O23" s="17">
        <v>105.4</v>
      </c>
      <c r="P23" s="17">
        <v>135.19999999999999</v>
      </c>
      <c r="Q23" s="17">
        <v>142.30000000000001</v>
      </c>
      <c r="R23" s="17">
        <v>72.3</v>
      </c>
      <c r="S23" s="17">
        <v>370.4</v>
      </c>
      <c r="T23" s="17">
        <v>10.6</v>
      </c>
      <c r="U23" s="17"/>
      <c r="V23" s="17"/>
      <c r="W23" s="17"/>
      <c r="X23" s="17"/>
      <c r="Y23" s="17">
        <v>167.6</v>
      </c>
      <c r="Z23" s="17">
        <v>7.8</v>
      </c>
      <c r="AA23" s="17">
        <v>2.9</v>
      </c>
      <c r="AB23" s="17">
        <v>0</v>
      </c>
      <c r="AC23" s="17">
        <v>6.3</v>
      </c>
      <c r="AD23" s="17">
        <v>7</v>
      </c>
      <c r="AE23" s="17">
        <v>143.6</v>
      </c>
      <c r="AF23" s="17">
        <v>4</v>
      </c>
      <c r="AG23" s="17"/>
      <c r="AH23" s="17"/>
      <c r="AI23" s="17"/>
      <c r="AJ23" s="17">
        <v>110.8</v>
      </c>
      <c r="AK23" s="17">
        <v>222</v>
      </c>
      <c r="AL23" s="17"/>
      <c r="AM23" s="17"/>
      <c r="AN23" s="17"/>
      <c r="AO23" s="17">
        <v>6.6</v>
      </c>
      <c r="AP23" s="17">
        <v>461.5</v>
      </c>
      <c r="AQ23" s="17">
        <v>7.2</v>
      </c>
      <c r="AR23" s="17">
        <v>150.80000000000001</v>
      </c>
      <c r="AS23" s="17">
        <v>0</v>
      </c>
      <c r="AT23" s="17">
        <v>18.5</v>
      </c>
      <c r="AU23" s="17">
        <v>19.7</v>
      </c>
      <c r="AV23" s="17">
        <v>92.7</v>
      </c>
      <c r="AW23" s="17">
        <v>159.1</v>
      </c>
      <c r="AX23" s="17">
        <v>159.5</v>
      </c>
      <c r="AY23" s="17">
        <v>174.4</v>
      </c>
      <c r="AZ23" s="17">
        <v>109.3</v>
      </c>
      <c r="BA23" s="17"/>
      <c r="BB23" s="17">
        <v>6</v>
      </c>
      <c r="BC23" s="17">
        <v>45.9</v>
      </c>
      <c r="BD23" s="17">
        <v>47.5</v>
      </c>
      <c r="BE23" s="17"/>
      <c r="BF23" s="17">
        <v>34.9</v>
      </c>
      <c r="BG23" s="17">
        <v>175.4</v>
      </c>
      <c r="BH23" s="17">
        <v>95.7</v>
      </c>
      <c r="BI23" s="17"/>
      <c r="BJ23" s="17"/>
      <c r="BK23" s="17">
        <v>0</v>
      </c>
      <c r="BL23" s="17"/>
      <c r="BM23" s="17"/>
      <c r="BN23" s="17"/>
      <c r="BO23" s="17">
        <v>87.5</v>
      </c>
      <c r="BP23" s="17">
        <v>139</v>
      </c>
      <c r="BQ23" s="17">
        <v>138.9</v>
      </c>
      <c r="BR23" s="17">
        <v>143.5</v>
      </c>
      <c r="BS23" s="17">
        <v>236.4</v>
      </c>
      <c r="BT23" s="17">
        <v>0</v>
      </c>
      <c r="BU23" s="17"/>
      <c r="BV23" s="17"/>
      <c r="BW23" s="17"/>
      <c r="BX23" s="17"/>
      <c r="BY23" s="17"/>
      <c r="BZ23" s="17"/>
      <c r="CA23" s="17"/>
      <c r="CB23" s="17">
        <v>2</v>
      </c>
      <c r="CC23" s="17">
        <v>264.2</v>
      </c>
      <c r="CD23" s="17">
        <v>133.69999999999999</v>
      </c>
      <c r="CE23" s="17">
        <v>63.3</v>
      </c>
      <c r="CF23" s="17">
        <v>78.2</v>
      </c>
      <c r="CG23" s="17">
        <v>28</v>
      </c>
      <c r="CH23" s="17"/>
      <c r="CI23" s="17"/>
      <c r="CJ23" s="17"/>
      <c r="CK23" s="17"/>
      <c r="CL23" s="17">
        <v>142</v>
      </c>
      <c r="CM23" s="17">
        <v>65.400000000000006</v>
      </c>
      <c r="CN23" s="17">
        <v>0</v>
      </c>
      <c r="CO23" s="17"/>
      <c r="CP23" s="17"/>
      <c r="CQ23" s="17"/>
      <c r="CR23" s="17"/>
      <c r="CS23" s="17">
        <v>0</v>
      </c>
      <c r="CT23" s="17"/>
      <c r="CU23" s="17">
        <v>0</v>
      </c>
      <c r="CV23" s="17">
        <v>21.8</v>
      </c>
      <c r="CW23" s="17">
        <v>4.0999999999999996</v>
      </c>
      <c r="CX23" s="17">
        <v>5.6</v>
      </c>
      <c r="CY23" s="17">
        <v>0</v>
      </c>
      <c r="CZ23" s="17">
        <v>19.899999999999999</v>
      </c>
      <c r="DA23" s="17">
        <v>10</v>
      </c>
      <c r="DB23" s="17">
        <v>5.5</v>
      </c>
      <c r="DC23" s="17">
        <v>1.2</v>
      </c>
      <c r="DD23" s="17">
        <v>1.8</v>
      </c>
      <c r="DE23" s="17">
        <v>4.2</v>
      </c>
      <c r="DF23" s="17">
        <v>0</v>
      </c>
      <c r="DG23" s="17">
        <v>20</v>
      </c>
      <c r="DH23" s="17">
        <v>19</v>
      </c>
      <c r="DI23" s="17">
        <v>3.5</v>
      </c>
      <c r="DJ23" s="17">
        <v>18.5</v>
      </c>
      <c r="DK23" s="17">
        <v>8</v>
      </c>
      <c r="DL23" s="17">
        <v>8.6</v>
      </c>
      <c r="DM23" s="17">
        <v>4.5999999999999996</v>
      </c>
      <c r="DN23" s="17">
        <v>18.8</v>
      </c>
      <c r="DO23" s="17">
        <v>4.3</v>
      </c>
      <c r="DP23" s="17">
        <v>2.4</v>
      </c>
      <c r="DQ23" s="17">
        <v>2.4</v>
      </c>
      <c r="DR23" s="17">
        <v>2</v>
      </c>
      <c r="DS23" s="17">
        <v>9.9</v>
      </c>
      <c r="DT23" s="17">
        <v>1.9</v>
      </c>
      <c r="DU23" s="17">
        <v>20.3</v>
      </c>
      <c r="DV23" s="17">
        <v>2</v>
      </c>
      <c r="DW23" s="17"/>
      <c r="DX23" s="17">
        <v>19.8</v>
      </c>
      <c r="DY23" s="17">
        <v>13</v>
      </c>
      <c r="DZ23" s="17">
        <v>20</v>
      </c>
      <c r="EA23" s="17">
        <v>20.3</v>
      </c>
      <c r="EB23" s="17">
        <v>20</v>
      </c>
      <c r="EC23" s="17">
        <v>19</v>
      </c>
      <c r="ED23" s="17">
        <v>20.8</v>
      </c>
      <c r="EE23" s="17">
        <v>5.0999999999999996</v>
      </c>
      <c r="EF23" s="17">
        <v>22.7</v>
      </c>
      <c r="EG23" s="17">
        <v>42.9</v>
      </c>
      <c r="EH23" s="17">
        <v>1</v>
      </c>
      <c r="EI23" s="17">
        <v>0.7</v>
      </c>
      <c r="EJ23" s="17">
        <v>10.5</v>
      </c>
      <c r="EK23" s="17">
        <v>8.4</v>
      </c>
      <c r="EL23" s="17">
        <v>0</v>
      </c>
      <c r="EM23" s="17">
        <v>20.399999999999999</v>
      </c>
      <c r="EN23" s="17">
        <v>20.399999999999999</v>
      </c>
      <c r="EO23" s="17">
        <v>20</v>
      </c>
      <c r="EP23" s="17">
        <v>2.2000000000000002</v>
      </c>
      <c r="EQ23" s="17">
        <v>0.5</v>
      </c>
      <c r="ER23" s="17">
        <v>15.6</v>
      </c>
      <c r="ES23" s="17">
        <v>0.6</v>
      </c>
      <c r="ET23" s="17">
        <v>26.5</v>
      </c>
      <c r="EU23" s="17">
        <v>25.1</v>
      </c>
      <c r="EV23" s="17">
        <v>11.9</v>
      </c>
      <c r="EW23" s="17">
        <v>0.6</v>
      </c>
      <c r="EX23" s="17">
        <v>8.3000000000000007</v>
      </c>
      <c r="EY23" s="17">
        <v>20</v>
      </c>
      <c r="EZ23" s="17"/>
      <c r="FA23" s="17">
        <v>45.6</v>
      </c>
      <c r="FB23" s="17">
        <v>0</v>
      </c>
      <c r="FC23" s="17">
        <v>28.7</v>
      </c>
      <c r="FD23" s="17">
        <v>3.5</v>
      </c>
      <c r="FE23" s="17"/>
      <c r="FF23" s="17">
        <v>9.5</v>
      </c>
      <c r="FG23" s="17">
        <v>7.2</v>
      </c>
      <c r="FH23" s="17">
        <v>6716.9</v>
      </c>
      <c r="FI23" s="15"/>
      <c r="FJ23" s="17">
        <v>24.34572</v>
      </c>
      <c r="FK23" s="17">
        <v>8.0449999999999999</v>
      </c>
      <c r="FL23" s="17"/>
      <c r="FM23" s="17">
        <v>13.2</v>
      </c>
      <c r="FN23" s="17"/>
      <c r="FO23" s="17">
        <v>18.918890000000001</v>
      </c>
      <c r="FP23" s="17">
        <v>10.5</v>
      </c>
      <c r="FQ23" s="17">
        <v>13.6</v>
      </c>
      <c r="FR23" s="17">
        <v>88.609610000000004</v>
      </c>
    </row>
    <row r="24" spans="1:174" ht="24" customHeight="1" x14ac:dyDescent="0.25">
      <c r="A24" s="16" t="s">
        <v>54</v>
      </c>
      <c r="B24" s="16" t="s">
        <v>744</v>
      </c>
      <c r="C24" s="17">
        <v>1</v>
      </c>
      <c r="D24" s="17">
        <v>0</v>
      </c>
      <c r="E24" s="17">
        <v>650.20000000000005</v>
      </c>
      <c r="F24" s="17">
        <v>216.9</v>
      </c>
      <c r="G24" s="17"/>
      <c r="H24" s="17"/>
      <c r="I24" s="17">
        <v>90.1</v>
      </c>
      <c r="J24" s="17">
        <v>147</v>
      </c>
      <c r="K24" s="17"/>
      <c r="L24" s="17"/>
      <c r="M24" s="17">
        <v>106.2</v>
      </c>
      <c r="N24" s="17"/>
      <c r="O24" s="17">
        <v>106.3</v>
      </c>
      <c r="P24" s="17">
        <v>136.1</v>
      </c>
      <c r="Q24" s="17">
        <v>205.9</v>
      </c>
      <c r="R24" s="17">
        <v>108.3</v>
      </c>
      <c r="S24" s="17">
        <v>378</v>
      </c>
      <c r="T24" s="17">
        <v>10.5</v>
      </c>
      <c r="U24" s="17"/>
      <c r="V24" s="17"/>
      <c r="W24" s="17"/>
      <c r="X24" s="17"/>
      <c r="Y24" s="17">
        <v>168</v>
      </c>
      <c r="Z24" s="17">
        <v>7.8</v>
      </c>
      <c r="AA24" s="17">
        <v>2.9</v>
      </c>
      <c r="AB24" s="17">
        <v>0</v>
      </c>
      <c r="AC24" s="17">
        <v>6.3</v>
      </c>
      <c r="AD24" s="17">
        <v>7</v>
      </c>
      <c r="AE24" s="17">
        <v>142.4</v>
      </c>
      <c r="AF24" s="17">
        <v>4.5</v>
      </c>
      <c r="AG24" s="17"/>
      <c r="AH24" s="17"/>
      <c r="AI24" s="17"/>
      <c r="AJ24" s="17">
        <v>111</v>
      </c>
      <c r="AK24" s="17">
        <v>179.8</v>
      </c>
      <c r="AL24" s="17"/>
      <c r="AM24" s="17"/>
      <c r="AN24" s="17"/>
      <c r="AO24" s="17">
        <v>6.6</v>
      </c>
      <c r="AP24" s="17">
        <v>460.8</v>
      </c>
      <c r="AQ24" s="17">
        <v>1</v>
      </c>
      <c r="AR24" s="17">
        <v>132.6</v>
      </c>
      <c r="AS24" s="17">
        <v>0</v>
      </c>
      <c r="AT24" s="17">
        <v>18.3</v>
      </c>
      <c r="AU24" s="17">
        <v>19.7</v>
      </c>
      <c r="AV24" s="17">
        <v>92</v>
      </c>
      <c r="AW24" s="17">
        <v>141.19999999999999</v>
      </c>
      <c r="AX24" s="17">
        <v>141.6</v>
      </c>
      <c r="AY24" s="17">
        <v>163.80000000000001</v>
      </c>
      <c r="AZ24" s="17">
        <v>107.9</v>
      </c>
      <c r="BA24" s="17"/>
      <c r="BB24" s="17">
        <v>6</v>
      </c>
      <c r="BC24" s="17">
        <v>45.3</v>
      </c>
      <c r="BD24" s="17">
        <v>47.1</v>
      </c>
      <c r="BE24" s="17"/>
      <c r="BF24" s="17">
        <v>34.1</v>
      </c>
      <c r="BG24" s="17">
        <v>174.3</v>
      </c>
      <c r="BH24" s="17">
        <v>95.13</v>
      </c>
      <c r="BI24" s="17"/>
      <c r="BJ24" s="17"/>
      <c r="BK24" s="17">
        <v>0</v>
      </c>
      <c r="BL24" s="17"/>
      <c r="BM24" s="17"/>
      <c r="BN24" s="17"/>
      <c r="BO24" s="17">
        <v>87.2</v>
      </c>
      <c r="BP24" s="17">
        <v>134</v>
      </c>
      <c r="BQ24" s="17">
        <v>133.9</v>
      </c>
      <c r="BR24" s="17">
        <v>133.4</v>
      </c>
      <c r="BS24" s="17">
        <v>218.8</v>
      </c>
      <c r="BT24" s="17">
        <v>0</v>
      </c>
      <c r="BU24" s="17"/>
      <c r="BV24" s="17"/>
      <c r="BW24" s="17"/>
      <c r="BX24" s="17"/>
      <c r="BY24" s="17"/>
      <c r="BZ24" s="17"/>
      <c r="CA24" s="17"/>
      <c r="CB24" s="17">
        <v>2.1</v>
      </c>
      <c r="CC24" s="17">
        <v>239.8</v>
      </c>
      <c r="CD24" s="17">
        <v>118.5</v>
      </c>
      <c r="CE24" s="17">
        <v>63</v>
      </c>
      <c r="CF24" s="17">
        <v>78.7</v>
      </c>
      <c r="CG24" s="17">
        <v>30.3</v>
      </c>
      <c r="CH24" s="17"/>
      <c r="CI24" s="17"/>
      <c r="CJ24" s="17"/>
      <c r="CK24" s="17"/>
      <c r="CL24" s="17">
        <v>142.30000000000001</v>
      </c>
      <c r="CM24" s="17">
        <v>65.900000000000006</v>
      </c>
      <c r="CN24" s="17">
        <v>0</v>
      </c>
      <c r="CO24" s="17"/>
      <c r="CP24" s="17"/>
      <c r="CQ24" s="17"/>
      <c r="CR24" s="17"/>
      <c r="CS24" s="17">
        <v>0</v>
      </c>
      <c r="CT24" s="17"/>
      <c r="CU24" s="17">
        <v>0.1</v>
      </c>
      <c r="CV24" s="17">
        <v>25.6</v>
      </c>
      <c r="CW24" s="17">
        <v>31.2</v>
      </c>
      <c r="CX24" s="17">
        <v>6.2</v>
      </c>
      <c r="CY24" s="17">
        <v>0</v>
      </c>
      <c r="CZ24" s="17">
        <v>20</v>
      </c>
      <c r="DA24" s="17">
        <v>10</v>
      </c>
      <c r="DB24" s="17">
        <v>5.4</v>
      </c>
      <c r="DC24" s="17">
        <v>1.2</v>
      </c>
      <c r="DD24" s="17">
        <v>1.8</v>
      </c>
      <c r="DE24" s="17">
        <v>4.0999999999999996</v>
      </c>
      <c r="DF24" s="17">
        <v>0</v>
      </c>
      <c r="DG24" s="17">
        <v>20</v>
      </c>
      <c r="DH24" s="17">
        <v>19.2</v>
      </c>
      <c r="DI24" s="17">
        <v>3.5</v>
      </c>
      <c r="DJ24" s="17">
        <v>18.5</v>
      </c>
      <c r="DK24" s="17">
        <v>12.6</v>
      </c>
      <c r="DL24" s="17">
        <v>15.3</v>
      </c>
      <c r="DM24" s="17">
        <v>3.2</v>
      </c>
      <c r="DN24" s="17">
        <v>12.6</v>
      </c>
      <c r="DO24" s="17">
        <v>4.3</v>
      </c>
      <c r="DP24" s="17">
        <v>2.4</v>
      </c>
      <c r="DQ24" s="17">
        <v>2.4</v>
      </c>
      <c r="DR24" s="17">
        <v>2</v>
      </c>
      <c r="DS24" s="17">
        <v>15.6</v>
      </c>
      <c r="DT24" s="17">
        <v>1.9</v>
      </c>
      <c r="DU24" s="17">
        <v>20.3</v>
      </c>
      <c r="DV24" s="17">
        <v>2.1</v>
      </c>
      <c r="DW24" s="17"/>
      <c r="DX24" s="17">
        <v>19.8</v>
      </c>
      <c r="DY24" s="17">
        <v>13</v>
      </c>
      <c r="DZ24" s="17">
        <v>20.3</v>
      </c>
      <c r="EA24" s="17">
        <v>20.3</v>
      </c>
      <c r="EB24" s="17">
        <v>19.8</v>
      </c>
      <c r="EC24" s="17">
        <v>16.399999999999999</v>
      </c>
      <c r="ED24" s="17">
        <v>21.4</v>
      </c>
      <c r="EE24" s="17">
        <v>9.9</v>
      </c>
      <c r="EF24" s="17">
        <v>12.9</v>
      </c>
      <c r="EG24" s="17">
        <v>34.1</v>
      </c>
      <c r="EH24" s="17">
        <v>0.9</v>
      </c>
      <c r="EI24" s="17">
        <v>0.7</v>
      </c>
      <c r="EJ24" s="17">
        <v>10.5</v>
      </c>
      <c r="EK24" s="17">
        <v>8.4</v>
      </c>
      <c r="EL24" s="17">
        <v>0</v>
      </c>
      <c r="EM24" s="17">
        <v>20.399999999999999</v>
      </c>
      <c r="EN24" s="17">
        <v>20.399999999999999</v>
      </c>
      <c r="EO24" s="17">
        <v>20</v>
      </c>
      <c r="EP24" s="17">
        <v>1.8</v>
      </c>
      <c r="EQ24" s="17">
        <v>2.5</v>
      </c>
      <c r="ER24" s="17">
        <v>71.3</v>
      </c>
      <c r="ES24" s="17">
        <v>0.6</v>
      </c>
      <c r="ET24" s="17">
        <v>21.8</v>
      </c>
      <c r="EU24" s="17">
        <v>22.9</v>
      </c>
      <c r="EV24" s="17">
        <v>53.2</v>
      </c>
      <c r="EW24" s="17">
        <v>2.2000000000000002</v>
      </c>
      <c r="EX24" s="17">
        <v>8.3000000000000007</v>
      </c>
      <c r="EY24" s="17">
        <v>19.8</v>
      </c>
      <c r="EZ24" s="17"/>
      <c r="FA24" s="17">
        <v>39.1</v>
      </c>
      <c r="FB24" s="17">
        <v>0</v>
      </c>
      <c r="FC24" s="17">
        <v>28.7</v>
      </c>
      <c r="FD24" s="17">
        <v>3.4</v>
      </c>
      <c r="FE24" s="17"/>
      <c r="FF24" s="17">
        <v>9.4</v>
      </c>
      <c r="FG24" s="17">
        <v>8.1999999999999993</v>
      </c>
      <c r="FH24" s="17">
        <v>6745.43</v>
      </c>
      <c r="FI24" s="15"/>
      <c r="FJ24" s="17">
        <v>24.351600000000001</v>
      </c>
      <c r="FK24" s="17">
        <v>8.048</v>
      </c>
      <c r="FL24" s="17"/>
      <c r="FM24" s="17">
        <v>13.2</v>
      </c>
      <c r="FN24" s="17"/>
      <c r="FO24" s="17">
        <v>18.918220000000002</v>
      </c>
      <c r="FP24" s="17">
        <v>10.5</v>
      </c>
      <c r="FQ24" s="17">
        <v>13.8</v>
      </c>
      <c r="FR24" s="17">
        <v>88.817819999999998</v>
      </c>
    </row>
    <row r="25" spans="1:174" ht="24" customHeight="1" x14ac:dyDescent="0.25">
      <c r="A25" s="16" t="s">
        <v>54</v>
      </c>
      <c r="B25" s="16" t="s">
        <v>745</v>
      </c>
      <c r="C25" s="17">
        <v>1.1000000000000001</v>
      </c>
      <c r="D25" s="17">
        <v>0</v>
      </c>
      <c r="E25" s="17">
        <v>648.5</v>
      </c>
      <c r="F25" s="17">
        <v>216.6</v>
      </c>
      <c r="G25" s="17"/>
      <c r="H25" s="17"/>
      <c r="I25" s="17">
        <v>90.1</v>
      </c>
      <c r="J25" s="17">
        <v>147.4</v>
      </c>
      <c r="K25" s="17"/>
      <c r="L25" s="17"/>
      <c r="M25" s="17">
        <v>105.9</v>
      </c>
      <c r="N25" s="17"/>
      <c r="O25" s="17">
        <v>106.1</v>
      </c>
      <c r="P25" s="17">
        <v>135.9</v>
      </c>
      <c r="Q25" s="17">
        <v>204.7</v>
      </c>
      <c r="R25" s="17">
        <v>108</v>
      </c>
      <c r="S25" s="17">
        <v>377.8</v>
      </c>
      <c r="T25" s="17">
        <v>10.5</v>
      </c>
      <c r="U25" s="17"/>
      <c r="V25" s="17"/>
      <c r="W25" s="17"/>
      <c r="X25" s="17"/>
      <c r="Y25" s="17">
        <v>162.1</v>
      </c>
      <c r="Z25" s="17">
        <v>7.2</v>
      </c>
      <c r="AA25" s="17">
        <v>3</v>
      </c>
      <c r="AB25" s="17">
        <v>0</v>
      </c>
      <c r="AC25" s="17">
        <v>6.1</v>
      </c>
      <c r="AD25" s="17">
        <v>7.1</v>
      </c>
      <c r="AE25" s="17">
        <v>143</v>
      </c>
      <c r="AF25" s="17">
        <v>4.5999999999999996</v>
      </c>
      <c r="AG25" s="17"/>
      <c r="AH25" s="17"/>
      <c r="AI25" s="17"/>
      <c r="AJ25" s="17">
        <v>110.6</v>
      </c>
      <c r="AK25" s="17">
        <v>191.7</v>
      </c>
      <c r="AL25" s="17"/>
      <c r="AM25" s="17"/>
      <c r="AN25" s="17"/>
      <c r="AO25" s="17">
        <v>6.6</v>
      </c>
      <c r="AP25" s="17">
        <v>457.8</v>
      </c>
      <c r="AQ25" s="17">
        <v>20.100000000000001</v>
      </c>
      <c r="AR25" s="17">
        <v>133.4</v>
      </c>
      <c r="AS25" s="17">
        <v>0</v>
      </c>
      <c r="AT25" s="17">
        <v>18.5</v>
      </c>
      <c r="AU25" s="17">
        <v>19.7</v>
      </c>
      <c r="AV25" s="17">
        <v>91.8</v>
      </c>
      <c r="AW25" s="17">
        <v>179.2</v>
      </c>
      <c r="AX25" s="17">
        <v>179.7</v>
      </c>
      <c r="AY25" s="17">
        <v>181.2</v>
      </c>
      <c r="AZ25" s="17">
        <v>107.8</v>
      </c>
      <c r="BA25" s="17"/>
      <c r="BB25" s="17">
        <v>6</v>
      </c>
      <c r="BC25" s="17">
        <v>45.3</v>
      </c>
      <c r="BD25" s="17">
        <v>46.5</v>
      </c>
      <c r="BE25" s="17"/>
      <c r="BF25" s="17">
        <v>33.700000000000003</v>
      </c>
      <c r="BG25" s="17">
        <v>173.4</v>
      </c>
      <c r="BH25" s="17">
        <v>94.82</v>
      </c>
      <c r="BI25" s="17"/>
      <c r="BJ25" s="17"/>
      <c r="BK25" s="17">
        <v>0</v>
      </c>
      <c r="BL25" s="17"/>
      <c r="BM25" s="17"/>
      <c r="BN25" s="17"/>
      <c r="BO25" s="17">
        <v>87</v>
      </c>
      <c r="BP25" s="17">
        <v>117.5</v>
      </c>
      <c r="BQ25" s="17">
        <v>117.3</v>
      </c>
      <c r="BR25" s="17">
        <v>118</v>
      </c>
      <c r="BS25" s="17">
        <v>209</v>
      </c>
      <c r="BT25" s="17">
        <v>0</v>
      </c>
      <c r="BU25" s="17"/>
      <c r="BV25" s="17"/>
      <c r="BW25" s="17"/>
      <c r="BX25" s="17"/>
      <c r="BY25" s="17"/>
      <c r="BZ25" s="17"/>
      <c r="CA25" s="17"/>
      <c r="CB25" s="17">
        <v>2.1</v>
      </c>
      <c r="CC25" s="17">
        <v>173.4</v>
      </c>
      <c r="CD25" s="17">
        <v>120.1</v>
      </c>
      <c r="CE25" s="17">
        <v>63.7</v>
      </c>
      <c r="CF25" s="17">
        <v>78.599999999999994</v>
      </c>
      <c r="CG25" s="17">
        <v>30</v>
      </c>
      <c r="CH25" s="17"/>
      <c r="CI25" s="17"/>
      <c r="CJ25" s="17"/>
      <c r="CK25" s="17"/>
      <c r="CL25" s="17">
        <v>142.30000000000001</v>
      </c>
      <c r="CM25" s="17">
        <v>65.900000000000006</v>
      </c>
      <c r="CN25" s="17">
        <v>0</v>
      </c>
      <c r="CO25" s="17"/>
      <c r="CP25" s="17"/>
      <c r="CQ25" s="17"/>
      <c r="CR25" s="17"/>
      <c r="CS25" s="17">
        <v>0</v>
      </c>
      <c r="CT25" s="17"/>
      <c r="CU25" s="17">
        <v>0.1</v>
      </c>
      <c r="CV25" s="17">
        <v>14.3</v>
      </c>
      <c r="CW25" s="17">
        <v>53.4</v>
      </c>
      <c r="CX25" s="17">
        <v>7.8</v>
      </c>
      <c r="CY25" s="17">
        <v>0</v>
      </c>
      <c r="CZ25" s="17">
        <v>20</v>
      </c>
      <c r="DA25" s="17">
        <v>9.9</v>
      </c>
      <c r="DB25" s="17">
        <v>5.4</v>
      </c>
      <c r="DC25" s="17">
        <v>1.2</v>
      </c>
      <c r="DD25" s="17">
        <v>1.8</v>
      </c>
      <c r="DE25" s="17">
        <v>4.0999999999999996</v>
      </c>
      <c r="DF25" s="17">
        <v>0</v>
      </c>
      <c r="DG25" s="17">
        <v>20</v>
      </c>
      <c r="DH25" s="17">
        <v>19.2</v>
      </c>
      <c r="DI25" s="17">
        <v>3.5</v>
      </c>
      <c r="DJ25" s="17">
        <v>18.5</v>
      </c>
      <c r="DK25" s="17">
        <v>13.7</v>
      </c>
      <c r="DL25" s="17">
        <v>16.7</v>
      </c>
      <c r="DM25" s="17">
        <v>3.8</v>
      </c>
      <c r="DN25" s="17">
        <v>11.1</v>
      </c>
      <c r="DO25" s="17">
        <v>4.3</v>
      </c>
      <c r="DP25" s="17">
        <v>2.4</v>
      </c>
      <c r="DQ25" s="17">
        <v>2.4</v>
      </c>
      <c r="DR25" s="17">
        <v>2</v>
      </c>
      <c r="DS25" s="17">
        <v>17.5</v>
      </c>
      <c r="DT25" s="17">
        <v>1.9</v>
      </c>
      <c r="DU25" s="17">
        <v>20.3</v>
      </c>
      <c r="DV25" s="17">
        <v>2.1</v>
      </c>
      <c r="DW25" s="17"/>
      <c r="DX25" s="17">
        <v>19.8</v>
      </c>
      <c r="DY25" s="17">
        <v>13</v>
      </c>
      <c r="DZ25" s="17">
        <v>20</v>
      </c>
      <c r="EA25" s="17">
        <v>20.2</v>
      </c>
      <c r="EB25" s="17">
        <v>20</v>
      </c>
      <c r="EC25" s="17">
        <v>13.2</v>
      </c>
      <c r="ED25" s="17">
        <v>24.7</v>
      </c>
      <c r="EE25" s="17">
        <v>29</v>
      </c>
      <c r="EF25" s="17">
        <v>5.8</v>
      </c>
      <c r="EG25" s="17">
        <v>22.3</v>
      </c>
      <c r="EH25" s="17">
        <v>0</v>
      </c>
      <c r="EI25" s="17">
        <v>0</v>
      </c>
      <c r="EJ25" s="17">
        <v>10.5</v>
      </c>
      <c r="EK25" s="17">
        <v>8.4</v>
      </c>
      <c r="EL25" s="17">
        <v>0</v>
      </c>
      <c r="EM25" s="17">
        <v>20.399999999999999</v>
      </c>
      <c r="EN25" s="17">
        <v>20.399999999999999</v>
      </c>
      <c r="EO25" s="17">
        <v>20</v>
      </c>
      <c r="EP25" s="17">
        <v>2.4</v>
      </c>
      <c r="EQ25" s="17">
        <v>5.0999999999999996</v>
      </c>
      <c r="ER25" s="17">
        <v>110.5</v>
      </c>
      <c r="ES25" s="17">
        <v>0.6</v>
      </c>
      <c r="ET25" s="17">
        <v>18.2</v>
      </c>
      <c r="EU25" s="17">
        <v>18.600000000000001</v>
      </c>
      <c r="EV25" s="17">
        <v>82.3</v>
      </c>
      <c r="EW25" s="17">
        <v>5.3</v>
      </c>
      <c r="EX25" s="17">
        <v>8.4</v>
      </c>
      <c r="EY25" s="17">
        <v>20</v>
      </c>
      <c r="EZ25" s="17"/>
      <c r="FA25" s="17">
        <v>27</v>
      </c>
      <c r="FB25" s="17">
        <v>0</v>
      </c>
      <c r="FC25" s="17">
        <v>28.6</v>
      </c>
      <c r="FD25" s="17">
        <v>3.4</v>
      </c>
      <c r="FE25" s="17"/>
      <c r="FF25" s="17">
        <v>9.5</v>
      </c>
      <c r="FG25" s="17">
        <v>5.6</v>
      </c>
      <c r="FH25" s="17">
        <v>6799.02</v>
      </c>
      <c r="FI25" s="15"/>
      <c r="FJ25" s="17">
        <v>24.341460000000001</v>
      </c>
      <c r="FK25" s="17">
        <v>8.0489999999999995</v>
      </c>
      <c r="FL25" s="17"/>
      <c r="FM25" s="17">
        <v>13.2</v>
      </c>
      <c r="FN25" s="17"/>
      <c r="FO25" s="17">
        <v>18.916879999999999</v>
      </c>
      <c r="FP25" s="17">
        <v>10.5</v>
      </c>
      <c r="FQ25" s="17">
        <v>13.6</v>
      </c>
      <c r="FR25" s="17">
        <v>88.607339999999994</v>
      </c>
    </row>
    <row r="26" spans="1:174" ht="24" customHeight="1" x14ac:dyDescent="0.25">
      <c r="A26" s="18" t="s">
        <v>54</v>
      </c>
      <c r="B26" s="18" t="s">
        <v>746</v>
      </c>
      <c r="C26" s="19">
        <v>1.1000000000000001</v>
      </c>
      <c r="D26" s="19">
        <v>0</v>
      </c>
      <c r="E26" s="19">
        <v>654.1</v>
      </c>
      <c r="F26" s="19">
        <v>216.9</v>
      </c>
      <c r="G26" s="19"/>
      <c r="H26" s="19"/>
      <c r="I26" s="19">
        <v>90.2</v>
      </c>
      <c r="J26" s="19">
        <v>148.30000000000001</v>
      </c>
      <c r="K26" s="19"/>
      <c r="L26" s="19"/>
      <c r="M26" s="19">
        <v>106.8</v>
      </c>
      <c r="N26" s="19"/>
      <c r="O26" s="19">
        <v>106.3</v>
      </c>
      <c r="P26" s="19">
        <v>136.19999999999999</v>
      </c>
      <c r="Q26" s="19">
        <v>205</v>
      </c>
      <c r="R26" s="19">
        <v>107.8</v>
      </c>
      <c r="S26" s="19">
        <v>382.3</v>
      </c>
      <c r="T26" s="19">
        <v>10.6</v>
      </c>
      <c r="U26" s="19"/>
      <c r="V26" s="19"/>
      <c r="W26" s="19"/>
      <c r="X26" s="19"/>
      <c r="Y26" s="19">
        <v>163.19999999999999</v>
      </c>
      <c r="Z26" s="19">
        <v>7.7</v>
      </c>
      <c r="AA26" s="19">
        <v>3.1</v>
      </c>
      <c r="AB26" s="19">
        <v>0</v>
      </c>
      <c r="AC26" s="19">
        <v>6.1</v>
      </c>
      <c r="AD26" s="19">
        <v>7.1</v>
      </c>
      <c r="AE26" s="19">
        <v>143</v>
      </c>
      <c r="AF26" s="19">
        <v>4.5</v>
      </c>
      <c r="AG26" s="19"/>
      <c r="AH26" s="19"/>
      <c r="AI26" s="19"/>
      <c r="AJ26" s="19">
        <v>111.1</v>
      </c>
      <c r="AK26" s="19">
        <v>212</v>
      </c>
      <c r="AL26" s="19"/>
      <c r="AM26" s="19"/>
      <c r="AN26" s="19"/>
      <c r="AO26" s="19">
        <v>6.6</v>
      </c>
      <c r="AP26" s="19">
        <v>463.2</v>
      </c>
      <c r="AQ26" s="19">
        <v>32.4</v>
      </c>
      <c r="AR26" s="19">
        <v>149.1</v>
      </c>
      <c r="AS26" s="19">
        <v>0</v>
      </c>
      <c r="AT26" s="19">
        <v>18.5</v>
      </c>
      <c r="AU26" s="19">
        <v>19.7</v>
      </c>
      <c r="AV26" s="19">
        <v>88.5</v>
      </c>
      <c r="AW26" s="19">
        <v>176.9</v>
      </c>
      <c r="AX26" s="19">
        <v>177.8</v>
      </c>
      <c r="AY26" s="19">
        <v>183.6</v>
      </c>
      <c r="AZ26" s="19">
        <v>108.2</v>
      </c>
      <c r="BA26" s="19"/>
      <c r="BB26" s="19">
        <v>6</v>
      </c>
      <c r="BC26" s="19">
        <v>45.3</v>
      </c>
      <c r="BD26" s="19">
        <v>47.2</v>
      </c>
      <c r="BE26" s="19"/>
      <c r="BF26" s="19">
        <v>34</v>
      </c>
      <c r="BG26" s="19">
        <v>174.8</v>
      </c>
      <c r="BH26" s="19">
        <v>95.34</v>
      </c>
      <c r="BI26" s="19"/>
      <c r="BJ26" s="19"/>
      <c r="BK26" s="19">
        <v>0</v>
      </c>
      <c r="BL26" s="19"/>
      <c r="BM26" s="19"/>
      <c r="BN26" s="19"/>
      <c r="BO26" s="19">
        <v>87.3</v>
      </c>
      <c r="BP26" s="19">
        <v>143.69999999999999</v>
      </c>
      <c r="BQ26" s="19">
        <v>143.5</v>
      </c>
      <c r="BR26" s="19">
        <v>139.19999999999999</v>
      </c>
      <c r="BS26" s="19">
        <v>217.8</v>
      </c>
      <c r="BT26" s="19">
        <v>0</v>
      </c>
      <c r="BU26" s="19"/>
      <c r="BV26" s="19"/>
      <c r="BW26" s="19"/>
      <c r="BX26" s="19"/>
      <c r="BY26" s="19"/>
      <c r="BZ26" s="19"/>
      <c r="CA26" s="19"/>
      <c r="CB26" s="19">
        <v>2.1</v>
      </c>
      <c r="CC26" s="19">
        <v>248.4</v>
      </c>
      <c r="CD26" s="19">
        <v>132.80000000000001</v>
      </c>
      <c r="CE26" s="19">
        <v>64.3</v>
      </c>
      <c r="CF26" s="19">
        <v>79.7</v>
      </c>
      <c r="CG26" s="19">
        <v>30.3</v>
      </c>
      <c r="CH26" s="19"/>
      <c r="CI26" s="19"/>
      <c r="CJ26" s="19"/>
      <c r="CK26" s="19"/>
      <c r="CL26" s="19">
        <v>142.69999999999999</v>
      </c>
      <c r="CM26" s="19">
        <v>66.099999999999994</v>
      </c>
      <c r="CN26" s="19">
        <v>0</v>
      </c>
      <c r="CO26" s="19"/>
      <c r="CP26" s="19"/>
      <c r="CQ26" s="19"/>
      <c r="CR26" s="19"/>
      <c r="CS26" s="19">
        <v>0</v>
      </c>
      <c r="CT26" s="19"/>
      <c r="CU26" s="19">
        <v>0.2</v>
      </c>
      <c r="CV26" s="19">
        <v>10.3</v>
      </c>
      <c r="CW26" s="19">
        <v>65</v>
      </c>
      <c r="CX26" s="19">
        <v>6.7</v>
      </c>
      <c r="CY26" s="19">
        <v>0.1</v>
      </c>
      <c r="CZ26" s="19">
        <v>20</v>
      </c>
      <c r="DA26" s="19">
        <v>9.9</v>
      </c>
      <c r="DB26" s="19">
        <v>5.4</v>
      </c>
      <c r="DC26" s="19">
        <v>1.2</v>
      </c>
      <c r="DD26" s="19">
        <v>1.8</v>
      </c>
      <c r="DE26" s="19">
        <v>4</v>
      </c>
      <c r="DF26" s="19">
        <v>0</v>
      </c>
      <c r="DG26" s="19">
        <v>20</v>
      </c>
      <c r="DH26" s="19">
        <v>19.100000000000001</v>
      </c>
      <c r="DI26" s="19">
        <v>3.5</v>
      </c>
      <c r="DJ26" s="19">
        <v>18.5</v>
      </c>
      <c r="DK26" s="19">
        <v>14.3</v>
      </c>
      <c r="DL26" s="19">
        <v>16.8</v>
      </c>
      <c r="DM26" s="19">
        <v>4.3</v>
      </c>
      <c r="DN26" s="19">
        <v>13.3</v>
      </c>
      <c r="DO26" s="19">
        <v>4.3</v>
      </c>
      <c r="DP26" s="19">
        <v>2.4</v>
      </c>
      <c r="DQ26" s="19">
        <v>2.4</v>
      </c>
      <c r="DR26" s="19">
        <v>2</v>
      </c>
      <c r="DS26" s="19">
        <v>18.5</v>
      </c>
      <c r="DT26" s="19">
        <v>1.9</v>
      </c>
      <c r="DU26" s="19">
        <v>20.399999999999999</v>
      </c>
      <c r="DV26" s="19">
        <v>2.1</v>
      </c>
      <c r="DW26" s="19"/>
      <c r="DX26" s="19">
        <v>19.8</v>
      </c>
      <c r="DY26" s="19">
        <v>13</v>
      </c>
      <c r="DZ26" s="19">
        <v>20.2</v>
      </c>
      <c r="EA26" s="19">
        <v>20.3</v>
      </c>
      <c r="EB26" s="19">
        <v>20</v>
      </c>
      <c r="EC26" s="19">
        <v>14.8</v>
      </c>
      <c r="ED26" s="19">
        <v>19.399999999999999</v>
      </c>
      <c r="EE26" s="19">
        <v>31.7</v>
      </c>
      <c r="EF26" s="19">
        <v>7.8</v>
      </c>
      <c r="EG26" s="19">
        <v>22.7</v>
      </c>
      <c r="EH26" s="19">
        <v>0.4</v>
      </c>
      <c r="EI26" s="19">
        <v>0.3</v>
      </c>
      <c r="EJ26" s="19">
        <v>10.5</v>
      </c>
      <c r="EK26" s="19">
        <v>8.4</v>
      </c>
      <c r="EL26" s="19">
        <v>0</v>
      </c>
      <c r="EM26" s="19">
        <v>20.399999999999999</v>
      </c>
      <c r="EN26" s="19">
        <v>20.399999999999999</v>
      </c>
      <c r="EO26" s="19">
        <v>20</v>
      </c>
      <c r="EP26" s="19">
        <v>2.8</v>
      </c>
      <c r="EQ26" s="19">
        <v>7.5</v>
      </c>
      <c r="ER26" s="19">
        <v>86.4</v>
      </c>
      <c r="ES26" s="19">
        <v>0.6</v>
      </c>
      <c r="ET26" s="19">
        <v>9.1</v>
      </c>
      <c r="EU26" s="19">
        <v>8.5</v>
      </c>
      <c r="EV26" s="19">
        <v>65.5</v>
      </c>
      <c r="EW26" s="19">
        <v>7.7</v>
      </c>
      <c r="EX26" s="19">
        <v>8.3000000000000007</v>
      </c>
      <c r="EY26" s="19">
        <v>20</v>
      </c>
      <c r="EZ26" s="19"/>
      <c r="FA26" s="19">
        <v>4</v>
      </c>
      <c r="FB26" s="19">
        <v>0</v>
      </c>
      <c r="FC26" s="19">
        <v>28.6</v>
      </c>
      <c r="FD26" s="19">
        <v>3.5</v>
      </c>
      <c r="FE26" s="19"/>
      <c r="FF26" s="19">
        <v>8.3000000000000007</v>
      </c>
      <c r="FG26" s="19">
        <v>7.6</v>
      </c>
      <c r="FH26" s="19">
        <v>6975.34</v>
      </c>
      <c r="FI26" s="15"/>
      <c r="FJ26" s="19">
        <v>24.312090000000001</v>
      </c>
      <c r="FK26" s="19">
        <v>8.0630000000000006</v>
      </c>
      <c r="FL26" s="19"/>
      <c r="FM26" s="19">
        <v>13.2</v>
      </c>
      <c r="FN26" s="19"/>
      <c r="FO26" s="19">
        <v>18.911999999999999</v>
      </c>
      <c r="FP26" s="19">
        <v>10.5</v>
      </c>
      <c r="FQ26" s="19">
        <v>13.6</v>
      </c>
      <c r="FR26" s="19">
        <v>88.587090000000003</v>
      </c>
    </row>
    <row r="27" spans="1:174" ht="24" customHeight="1" x14ac:dyDescent="0.25">
      <c r="A27" s="13" t="s">
        <v>54</v>
      </c>
      <c r="B27" s="13" t="s">
        <v>747</v>
      </c>
      <c r="C27" s="14">
        <v>1.1000000000000001</v>
      </c>
      <c r="D27" s="14">
        <v>0</v>
      </c>
      <c r="E27" s="14">
        <v>651.5</v>
      </c>
      <c r="F27" s="14">
        <v>216.7</v>
      </c>
      <c r="G27" s="14"/>
      <c r="H27" s="14"/>
      <c r="I27" s="14">
        <v>90.1</v>
      </c>
      <c r="J27" s="14">
        <v>147.6</v>
      </c>
      <c r="K27" s="14"/>
      <c r="L27" s="14"/>
      <c r="M27" s="14">
        <v>181.5</v>
      </c>
      <c r="N27" s="14"/>
      <c r="O27" s="14">
        <v>202.4</v>
      </c>
      <c r="P27" s="14">
        <v>190.1</v>
      </c>
      <c r="Q27" s="14">
        <v>202.2</v>
      </c>
      <c r="R27" s="14">
        <v>107.1</v>
      </c>
      <c r="S27" s="14">
        <v>377.8</v>
      </c>
      <c r="T27" s="14">
        <v>10.6</v>
      </c>
      <c r="U27" s="14"/>
      <c r="V27" s="14"/>
      <c r="W27" s="14"/>
      <c r="X27" s="14"/>
      <c r="Y27" s="14">
        <v>163.30000000000001</v>
      </c>
      <c r="Z27" s="14">
        <v>7.8</v>
      </c>
      <c r="AA27" s="14">
        <v>3.2</v>
      </c>
      <c r="AB27" s="14">
        <v>0</v>
      </c>
      <c r="AC27" s="14">
        <v>6.1</v>
      </c>
      <c r="AD27" s="14">
        <v>7.1</v>
      </c>
      <c r="AE27" s="14">
        <v>143.9</v>
      </c>
      <c r="AF27" s="14">
        <v>4.5</v>
      </c>
      <c r="AG27" s="14"/>
      <c r="AH27" s="14"/>
      <c r="AI27" s="14"/>
      <c r="AJ27" s="14">
        <v>111</v>
      </c>
      <c r="AK27" s="14">
        <v>194.6</v>
      </c>
      <c r="AL27" s="14"/>
      <c r="AM27" s="14"/>
      <c r="AN27" s="14"/>
      <c r="AO27" s="14">
        <v>6.6</v>
      </c>
      <c r="AP27" s="14">
        <v>460.1</v>
      </c>
      <c r="AQ27" s="14">
        <v>26.2</v>
      </c>
      <c r="AR27" s="14">
        <v>136.5</v>
      </c>
      <c r="AS27" s="14">
        <v>0</v>
      </c>
      <c r="AT27" s="14">
        <v>18.5</v>
      </c>
      <c r="AU27" s="14">
        <v>19.7</v>
      </c>
      <c r="AV27" s="14">
        <v>82.2</v>
      </c>
      <c r="AW27" s="14">
        <v>175.8</v>
      </c>
      <c r="AX27" s="14">
        <v>177.2</v>
      </c>
      <c r="AY27" s="14">
        <v>182.5</v>
      </c>
      <c r="AZ27" s="14">
        <v>108.1</v>
      </c>
      <c r="BA27" s="14"/>
      <c r="BB27" s="14">
        <v>6</v>
      </c>
      <c r="BC27" s="14">
        <v>45.4</v>
      </c>
      <c r="BD27" s="14">
        <v>47.3</v>
      </c>
      <c r="BE27" s="14"/>
      <c r="BF27" s="14">
        <v>33.9</v>
      </c>
      <c r="BG27" s="14">
        <v>174.7</v>
      </c>
      <c r="BH27" s="14">
        <v>95.21</v>
      </c>
      <c r="BI27" s="14"/>
      <c r="BJ27" s="14"/>
      <c r="BK27" s="14">
        <v>12.8</v>
      </c>
      <c r="BL27" s="14"/>
      <c r="BM27" s="14"/>
      <c r="BN27" s="14"/>
      <c r="BO27" s="14">
        <v>87.2</v>
      </c>
      <c r="BP27" s="14">
        <v>123.1</v>
      </c>
      <c r="BQ27" s="14">
        <v>123.1</v>
      </c>
      <c r="BR27" s="14">
        <v>122</v>
      </c>
      <c r="BS27" s="14">
        <v>209.3</v>
      </c>
      <c r="BT27" s="14">
        <v>0</v>
      </c>
      <c r="BU27" s="14"/>
      <c r="BV27" s="14"/>
      <c r="BW27" s="14"/>
      <c r="BX27" s="14"/>
      <c r="BY27" s="14"/>
      <c r="BZ27" s="14"/>
      <c r="CA27" s="14"/>
      <c r="CB27" s="14">
        <v>2.1</v>
      </c>
      <c r="CC27" s="14">
        <v>219.8</v>
      </c>
      <c r="CD27" s="14">
        <v>123.1</v>
      </c>
      <c r="CE27" s="14">
        <v>64.2</v>
      </c>
      <c r="CF27" s="14">
        <v>79.7</v>
      </c>
      <c r="CG27" s="14">
        <v>30.3</v>
      </c>
      <c r="CH27" s="14"/>
      <c r="CI27" s="14"/>
      <c r="CJ27" s="14"/>
      <c r="CK27" s="14"/>
      <c r="CL27" s="14">
        <v>142</v>
      </c>
      <c r="CM27" s="14">
        <v>65.599999999999994</v>
      </c>
      <c r="CN27" s="14">
        <v>103.3</v>
      </c>
      <c r="CO27" s="14"/>
      <c r="CP27" s="14"/>
      <c r="CQ27" s="14"/>
      <c r="CR27" s="14"/>
      <c r="CS27" s="14">
        <v>0</v>
      </c>
      <c r="CT27" s="14"/>
      <c r="CU27" s="14">
        <v>0.5</v>
      </c>
      <c r="CV27" s="14">
        <v>9.6999999999999993</v>
      </c>
      <c r="CW27" s="14">
        <v>70</v>
      </c>
      <c r="CX27" s="14">
        <v>7.4</v>
      </c>
      <c r="CY27" s="14">
        <v>0.1</v>
      </c>
      <c r="CZ27" s="14">
        <v>19.899999999999999</v>
      </c>
      <c r="DA27" s="14">
        <v>9.9</v>
      </c>
      <c r="DB27" s="14">
        <v>5.4</v>
      </c>
      <c r="DC27" s="14">
        <v>1.2</v>
      </c>
      <c r="DD27" s="14">
        <v>1.8</v>
      </c>
      <c r="DE27" s="14">
        <v>4.2</v>
      </c>
      <c r="DF27" s="14">
        <v>0</v>
      </c>
      <c r="DG27" s="14">
        <v>20</v>
      </c>
      <c r="DH27" s="14">
        <v>19.100000000000001</v>
      </c>
      <c r="DI27" s="14">
        <v>3.5</v>
      </c>
      <c r="DJ27" s="14">
        <v>18.5</v>
      </c>
      <c r="DK27" s="14">
        <v>14.6</v>
      </c>
      <c r="DL27" s="14">
        <v>16.8</v>
      </c>
      <c r="DM27" s="14">
        <v>3.6</v>
      </c>
      <c r="DN27" s="14">
        <v>15.3</v>
      </c>
      <c r="DO27" s="14">
        <v>1.6</v>
      </c>
      <c r="DP27" s="14">
        <v>2.4</v>
      </c>
      <c r="DQ27" s="14">
        <v>2.4</v>
      </c>
      <c r="DR27" s="14">
        <v>3</v>
      </c>
      <c r="DS27" s="14">
        <v>19.100000000000001</v>
      </c>
      <c r="DT27" s="14">
        <v>1.9</v>
      </c>
      <c r="DU27" s="14">
        <v>20.399999999999999</v>
      </c>
      <c r="DV27" s="14">
        <v>2</v>
      </c>
      <c r="DW27" s="14"/>
      <c r="DX27" s="14">
        <v>19.8</v>
      </c>
      <c r="DY27" s="14">
        <v>13</v>
      </c>
      <c r="DZ27" s="14">
        <v>20.2</v>
      </c>
      <c r="EA27" s="14">
        <v>20.3</v>
      </c>
      <c r="EB27" s="14">
        <v>20</v>
      </c>
      <c r="EC27" s="14">
        <v>18.3</v>
      </c>
      <c r="ED27" s="14">
        <v>19.399999999999999</v>
      </c>
      <c r="EE27" s="14">
        <v>32.200000000000003</v>
      </c>
      <c r="EF27" s="14">
        <v>8.1</v>
      </c>
      <c r="EG27" s="14">
        <v>21.9</v>
      </c>
      <c r="EH27" s="14">
        <v>0</v>
      </c>
      <c r="EI27" s="14">
        <v>0.4</v>
      </c>
      <c r="EJ27" s="14">
        <v>10.5</v>
      </c>
      <c r="EK27" s="14">
        <v>8.4</v>
      </c>
      <c r="EL27" s="14">
        <v>0</v>
      </c>
      <c r="EM27" s="14">
        <v>20.399999999999999</v>
      </c>
      <c r="EN27" s="14">
        <v>20.399999999999999</v>
      </c>
      <c r="EO27" s="14">
        <v>20</v>
      </c>
      <c r="EP27" s="14">
        <v>4.0999999999999996</v>
      </c>
      <c r="EQ27" s="14">
        <v>9.9</v>
      </c>
      <c r="ER27" s="14">
        <v>133.30000000000001</v>
      </c>
      <c r="ES27" s="14">
        <v>0.6</v>
      </c>
      <c r="ET27" s="14">
        <v>0</v>
      </c>
      <c r="EU27" s="14">
        <v>1.4</v>
      </c>
      <c r="EV27" s="14">
        <v>89.2</v>
      </c>
      <c r="EW27" s="14">
        <v>10.199999999999999</v>
      </c>
      <c r="EX27" s="14">
        <v>8.3000000000000007</v>
      </c>
      <c r="EY27" s="14">
        <v>20</v>
      </c>
      <c r="EZ27" s="14"/>
      <c r="FA27" s="14">
        <v>0</v>
      </c>
      <c r="FB27" s="14">
        <v>0</v>
      </c>
      <c r="FC27" s="14">
        <v>28.5</v>
      </c>
      <c r="FD27" s="14">
        <v>3.2</v>
      </c>
      <c r="FE27" s="14"/>
      <c r="FF27" s="14">
        <v>8.6999999999999993</v>
      </c>
      <c r="FG27" s="14">
        <v>7.9</v>
      </c>
      <c r="FH27" s="14">
        <v>7216.61</v>
      </c>
      <c r="FI27" s="15"/>
      <c r="FJ27" s="14">
        <v>24.349499999999999</v>
      </c>
      <c r="FK27" s="14">
        <v>8.0419999999999998</v>
      </c>
      <c r="FL27" s="14"/>
      <c r="FM27" s="14">
        <v>13.2</v>
      </c>
      <c r="FN27" s="14"/>
      <c r="FO27" s="14">
        <v>18.916810000000002</v>
      </c>
      <c r="FP27" s="14">
        <v>10.3</v>
      </c>
      <c r="FQ27" s="14">
        <v>13.6</v>
      </c>
      <c r="FR27" s="14">
        <v>88.40831</v>
      </c>
    </row>
    <row r="28" spans="1:174" ht="24" customHeight="1" x14ac:dyDescent="0.25">
      <c r="A28" s="16" t="s">
        <v>54</v>
      </c>
      <c r="B28" s="16" t="s">
        <v>748</v>
      </c>
      <c r="C28" s="17">
        <v>1.1000000000000001</v>
      </c>
      <c r="D28" s="17">
        <v>0</v>
      </c>
      <c r="E28" s="17">
        <v>653</v>
      </c>
      <c r="F28" s="17">
        <v>217.3</v>
      </c>
      <c r="G28" s="17"/>
      <c r="H28" s="17"/>
      <c r="I28" s="17">
        <v>90</v>
      </c>
      <c r="J28" s="17">
        <v>147.6</v>
      </c>
      <c r="K28" s="17"/>
      <c r="L28" s="17"/>
      <c r="M28" s="17">
        <v>181</v>
      </c>
      <c r="N28" s="17"/>
      <c r="O28" s="17">
        <v>202</v>
      </c>
      <c r="P28" s="17">
        <v>192.1</v>
      </c>
      <c r="Q28" s="17">
        <v>202.6</v>
      </c>
      <c r="R28" s="17">
        <v>107.3</v>
      </c>
      <c r="S28" s="17">
        <v>379.1</v>
      </c>
      <c r="T28" s="17">
        <v>10.5</v>
      </c>
      <c r="U28" s="17"/>
      <c r="V28" s="17"/>
      <c r="W28" s="17"/>
      <c r="X28" s="17"/>
      <c r="Y28" s="17">
        <v>164.4</v>
      </c>
      <c r="Z28" s="17">
        <v>7.4</v>
      </c>
      <c r="AA28" s="17">
        <v>3.1</v>
      </c>
      <c r="AB28" s="17">
        <v>0</v>
      </c>
      <c r="AC28" s="17">
        <v>6.2</v>
      </c>
      <c r="AD28" s="17">
        <v>7.6</v>
      </c>
      <c r="AE28" s="17">
        <v>143.1</v>
      </c>
      <c r="AF28" s="17">
        <v>4.5</v>
      </c>
      <c r="AG28" s="17"/>
      <c r="AH28" s="17"/>
      <c r="AI28" s="17"/>
      <c r="AJ28" s="17">
        <v>111.1</v>
      </c>
      <c r="AK28" s="17">
        <v>204.7</v>
      </c>
      <c r="AL28" s="17"/>
      <c r="AM28" s="17"/>
      <c r="AN28" s="17"/>
      <c r="AO28" s="17">
        <v>6.6</v>
      </c>
      <c r="AP28" s="17">
        <v>461.5</v>
      </c>
      <c r="AQ28" s="17">
        <v>18.7</v>
      </c>
      <c r="AR28" s="17">
        <v>149.30000000000001</v>
      </c>
      <c r="AS28" s="17">
        <v>0</v>
      </c>
      <c r="AT28" s="17">
        <v>18.5</v>
      </c>
      <c r="AU28" s="17">
        <v>19.7</v>
      </c>
      <c r="AV28" s="17">
        <v>92.4</v>
      </c>
      <c r="AW28" s="17">
        <v>178.6</v>
      </c>
      <c r="AX28" s="17">
        <v>178.5</v>
      </c>
      <c r="AY28" s="17">
        <v>183.5</v>
      </c>
      <c r="AZ28" s="17">
        <v>108.2</v>
      </c>
      <c r="BA28" s="17"/>
      <c r="BB28" s="17">
        <v>6</v>
      </c>
      <c r="BC28" s="17">
        <v>45.4</v>
      </c>
      <c r="BD28" s="17">
        <v>47.2</v>
      </c>
      <c r="BE28" s="17"/>
      <c r="BF28" s="17">
        <v>34.200000000000003</v>
      </c>
      <c r="BG28" s="17">
        <v>175.3</v>
      </c>
      <c r="BH28" s="17">
        <v>95.53</v>
      </c>
      <c r="BI28" s="17"/>
      <c r="BJ28" s="17"/>
      <c r="BK28" s="17">
        <v>44.9</v>
      </c>
      <c r="BL28" s="17"/>
      <c r="BM28" s="17"/>
      <c r="BN28" s="17"/>
      <c r="BO28" s="17">
        <v>87.3</v>
      </c>
      <c r="BP28" s="17">
        <v>134</v>
      </c>
      <c r="BQ28" s="17">
        <v>133.69999999999999</v>
      </c>
      <c r="BR28" s="17">
        <v>132.69999999999999</v>
      </c>
      <c r="BS28" s="17">
        <v>217.4</v>
      </c>
      <c r="BT28" s="17">
        <v>0</v>
      </c>
      <c r="BU28" s="17"/>
      <c r="BV28" s="17"/>
      <c r="BW28" s="17"/>
      <c r="BX28" s="17"/>
      <c r="BY28" s="17"/>
      <c r="BZ28" s="17"/>
      <c r="CA28" s="17"/>
      <c r="CB28" s="17">
        <v>2.1</v>
      </c>
      <c r="CC28" s="17">
        <v>224.8</v>
      </c>
      <c r="CD28" s="17">
        <v>133.4</v>
      </c>
      <c r="CE28" s="17">
        <v>64.3</v>
      </c>
      <c r="CF28" s="17">
        <v>78.5</v>
      </c>
      <c r="CG28" s="17">
        <v>30.4</v>
      </c>
      <c r="CH28" s="17"/>
      <c r="CI28" s="17"/>
      <c r="CJ28" s="17"/>
      <c r="CK28" s="17"/>
      <c r="CL28" s="17">
        <v>142.4</v>
      </c>
      <c r="CM28" s="17">
        <v>66.3</v>
      </c>
      <c r="CN28" s="17">
        <v>103.6</v>
      </c>
      <c r="CO28" s="17"/>
      <c r="CP28" s="17"/>
      <c r="CQ28" s="17"/>
      <c r="CR28" s="17"/>
      <c r="CS28" s="17">
        <v>0</v>
      </c>
      <c r="CT28" s="17"/>
      <c r="CU28" s="17">
        <v>1</v>
      </c>
      <c r="CV28" s="17">
        <v>21</v>
      </c>
      <c r="CW28" s="17">
        <v>72.3</v>
      </c>
      <c r="CX28" s="17">
        <v>7.9</v>
      </c>
      <c r="CY28" s="17">
        <v>0.3</v>
      </c>
      <c r="CZ28" s="17">
        <v>19.899999999999999</v>
      </c>
      <c r="DA28" s="17">
        <v>9.9</v>
      </c>
      <c r="DB28" s="17">
        <v>5.3</v>
      </c>
      <c r="DC28" s="17">
        <v>1.2</v>
      </c>
      <c r="DD28" s="17">
        <v>1.8</v>
      </c>
      <c r="DE28" s="17">
        <v>4.4000000000000004</v>
      </c>
      <c r="DF28" s="17">
        <v>0</v>
      </c>
      <c r="DG28" s="17">
        <v>20</v>
      </c>
      <c r="DH28" s="17">
        <v>19.100000000000001</v>
      </c>
      <c r="DI28" s="17">
        <v>3.5</v>
      </c>
      <c r="DJ28" s="17">
        <v>18.5</v>
      </c>
      <c r="DK28" s="17">
        <v>14.8</v>
      </c>
      <c r="DL28" s="17">
        <v>17.2</v>
      </c>
      <c r="DM28" s="17">
        <v>2</v>
      </c>
      <c r="DN28" s="17">
        <v>15.3</v>
      </c>
      <c r="DO28" s="17">
        <v>1.6</v>
      </c>
      <c r="DP28" s="17">
        <v>2.4</v>
      </c>
      <c r="DQ28" s="17">
        <v>2.4</v>
      </c>
      <c r="DR28" s="17">
        <v>3</v>
      </c>
      <c r="DS28" s="17">
        <v>18.600000000000001</v>
      </c>
      <c r="DT28" s="17">
        <v>2</v>
      </c>
      <c r="DU28" s="17">
        <v>20.399999999999999</v>
      </c>
      <c r="DV28" s="17">
        <v>2.1</v>
      </c>
      <c r="DW28" s="17"/>
      <c r="DX28" s="17">
        <v>19.8</v>
      </c>
      <c r="DY28" s="17">
        <v>13.1</v>
      </c>
      <c r="DZ28" s="17">
        <v>20.2</v>
      </c>
      <c r="EA28" s="17">
        <v>20.3</v>
      </c>
      <c r="EB28" s="17">
        <v>20</v>
      </c>
      <c r="EC28" s="17">
        <v>10.3</v>
      </c>
      <c r="ED28" s="17">
        <v>16.600000000000001</v>
      </c>
      <c r="EE28" s="17">
        <v>33.299999999999997</v>
      </c>
      <c r="EF28" s="17">
        <v>13.5</v>
      </c>
      <c r="EG28" s="17">
        <v>26.3</v>
      </c>
      <c r="EH28" s="17">
        <v>0</v>
      </c>
      <c r="EI28" s="17">
        <v>0</v>
      </c>
      <c r="EJ28" s="17">
        <v>10.5</v>
      </c>
      <c r="EK28" s="17">
        <v>8.4</v>
      </c>
      <c r="EL28" s="17">
        <v>0</v>
      </c>
      <c r="EM28" s="17">
        <v>20.399999999999999</v>
      </c>
      <c r="EN28" s="17">
        <v>20.399999999999999</v>
      </c>
      <c r="EO28" s="17">
        <v>20</v>
      </c>
      <c r="EP28" s="17">
        <v>4.2</v>
      </c>
      <c r="EQ28" s="17">
        <v>12.2</v>
      </c>
      <c r="ER28" s="17">
        <v>127.5</v>
      </c>
      <c r="ES28" s="17">
        <v>0.6</v>
      </c>
      <c r="ET28" s="17">
        <v>0</v>
      </c>
      <c r="EU28" s="17">
        <v>0</v>
      </c>
      <c r="EV28" s="17">
        <v>91.2</v>
      </c>
      <c r="EW28" s="17">
        <v>12.5</v>
      </c>
      <c r="EX28" s="17">
        <v>8.4</v>
      </c>
      <c r="EY28" s="17">
        <v>20</v>
      </c>
      <c r="EZ28" s="17"/>
      <c r="FA28" s="17">
        <v>0</v>
      </c>
      <c r="FB28" s="17">
        <v>0</v>
      </c>
      <c r="FC28" s="17">
        <v>28.4</v>
      </c>
      <c r="FD28" s="17">
        <v>3</v>
      </c>
      <c r="FE28" s="17"/>
      <c r="FF28" s="17">
        <v>9.6999999999999993</v>
      </c>
      <c r="FG28" s="17">
        <v>7.8</v>
      </c>
      <c r="FH28" s="17">
        <v>7357.13</v>
      </c>
      <c r="FI28" s="15"/>
      <c r="FJ28" s="17">
        <v>24.27863</v>
      </c>
      <c r="FK28" s="17">
        <v>8.0559999999999992</v>
      </c>
      <c r="FL28" s="17"/>
      <c r="FM28" s="17">
        <v>13.2</v>
      </c>
      <c r="FN28" s="17"/>
      <c r="FO28" s="17">
        <v>18.918140000000001</v>
      </c>
      <c r="FP28" s="17">
        <v>10.1</v>
      </c>
      <c r="FQ28" s="17">
        <v>13.7</v>
      </c>
      <c r="FR28" s="17">
        <v>88.252769999999998</v>
      </c>
    </row>
    <row r="29" spans="1:174" ht="24" customHeight="1" x14ac:dyDescent="0.25">
      <c r="A29" s="16" t="s">
        <v>54</v>
      </c>
      <c r="B29" s="16" t="s">
        <v>749</v>
      </c>
      <c r="C29" s="17">
        <v>1.1000000000000001</v>
      </c>
      <c r="D29" s="17">
        <v>0</v>
      </c>
      <c r="E29" s="17">
        <v>648.4</v>
      </c>
      <c r="F29" s="17">
        <v>216.8</v>
      </c>
      <c r="G29" s="17"/>
      <c r="H29" s="17"/>
      <c r="I29" s="17">
        <v>90.3</v>
      </c>
      <c r="J29" s="17">
        <v>147.4</v>
      </c>
      <c r="K29" s="17"/>
      <c r="L29" s="17"/>
      <c r="M29" s="17">
        <v>179.6</v>
      </c>
      <c r="N29" s="17"/>
      <c r="O29" s="17">
        <v>200.5</v>
      </c>
      <c r="P29" s="17">
        <v>190.8</v>
      </c>
      <c r="Q29" s="17">
        <v>200.1</v>
      </c>
      <c r="R29" s="17">
        <v>107.1</v>
      </c>
      <c r="S29" s="17">
        <v>378.1</v>
      </c>
      <c r="T29" s="17">
        <v>10.5</v>
      </c>
      <c r="U29" s="17"/>
      <c r="V29" s="17"/>
      <c r="W29" s="17"/>
      <c r="X29" s="17"/>
      <c r="Y29" s="17">
        <v>166.1</v>
      </c>
      <c r="Z29" s="17">
        <v>7</v>
      </c>
      <c r="AA29" s="17">
        <v>3.1</v>
      </c>
      <c r="AB29" s="17">
        <v>0</v>
      </c>
      <c r="AC29" s="17">
        <v>6.5</v>
      </c>
      <c r="AD29" s="17">
        <v>7.6</v>
      </c>
      <c r="AE29" s="17">
        <v>143.69999999999999</v>
      </c>
      <c r="AF29" s="17">
        <v>4.5999999999999996</v>
      </c>
      <c r="AG29" s="17"/>
      <c r="AH29" s="17"/>
      <c r="AI29" s="17"/>
      <c r="AJ29" s="17">
        <v>110.5</v>
      </c>
      <c r="AK29" s="17">
        <v>222.5</v>
      </c>
      <c r="AL29" s="17"/>
      <c r="AM29" s="17"/>
      <c r="AN29" s="17"/>
      <c r="AO29" s="17">
        <v>6.6</v>
      </c>
      <c r="AP29" s="17">
        <v>460.6</v>
      </c>
      <c r="AQ29" s="17">
        <v>23.4</v>
      </c>
      <c r="AR29" s="17">
        <v>147.9</v>
      </c>
      <c r="AS29" s="17">
        <v>0</v>
      </c>
      <c r="AT29" s="17">
        <v>18.5</v>
      </c>
      <c r="AU29" s="17">
        <v>19.7</v>
      </c>
      <c r="AV29" s="17">
        <v>88.7</v>
      </c>
      <c r="AW29" s="17">
        <v>175</v>
      </c>
      <c r="AX29" s="17">
        <v>175.2</v>
      </c>
      <c r="AY29" s="17">
        <v>182.5</v>
      </c>
      <c r="AZ29" s="17">
        <v>107.8</v>
      </c>
      <c r="BA29" s="17"/>
      <c r="BB29" s="17">
        <v>6</v>
      </c>
      <c r="BC29" s="17">
        <v>44.9</v>
      </c>
      <c r="BD29" s="17">
        <v>46.7</v>
      </c>
      <c r="BE29" s="17"/>
      <c r="BF29" s="17">
        <v>33.299999999999997</v>
      </c>
      <c r="BG29" s="17">
        <v>173.1</v>
      </c>
      <c r="BH29" s="17">
        <v>94.72</v>
      </c>
      <c r="BI29" s="17"/>
      <c r="BJ29" s="17"/>
      <c r="BK29" s="17">
        <v>45.2</v>
      </c>
      <c r="BL29" s="17"/>
      <c r="BM29" s="17"/>
      <c r="BN29" s="17"/>
      <c r="BO29" s="17">
        <v>86.9</v>
      </c>
      <c r="BP29" s="17">
        <v>137.5</v>
      </c>
      <c r="BQ29" s="17">
        <v>137.4</v>
      </c>
      <c r="BR29" s="17">
        <v>137.9</v>
      </c>
      <c r="BS29" s="17">
        <v>221.9</v>
      </c>
      <c r="BT29" s="17">
        <v>0</v>
      </c>
      <c r="BU29" s="17"/>
      <c r="BV29" s="17"/>
      <c r="BW29" s="17"/>
      <c r="BX29" s="17"/>
      <c r="BY29" s="17"/>
      <c r="BZ29" s="17"/>
      <c r="CA29" s="17"/>
      <c r="CB29" s="17">
        <v>2.1</v>
      </c>
      <c r="CC29" s="17">
        <v>230.1</v>
      </c>
      <c r="CD29" s="17">
        <v>132.4</v>
      </c>
      <c r="CE29" s="17">
        <v>63.7</v>
      </c>
      <c r="CF29" s="17">
        <v>78.3</v>
      </c>
      <c r="CG29" s="17">
        <v>30</v>
      </c>
      <c r="CH29" s="17"/>
      <c r="CI29" s="17"/>
      <c r="CJ29" s="17"/>
      <c r="CK29" s="17"/>
      <c r="CL29" s="17">
        <v>141.5</v>
      </c>
      <c r="CM29" s="17">
        <v>65.400000000000006</v>
      </c>
      <c r="CN29" s="17">
        <v>103.1</v>
      </c>
      <c r="CO29" s="17"/>
      <c r="CP29" s="17"/>
      <c r="CQ29" s="17"/>
      <c r="CR29" s="17"/>
      <c r="CS29" s="17">
        <v>0</v>
      </c>
      <c r="CT29" s="17"/>
      <c r="CU29" s="17">
        <v>0.9</v>
      </c>
      <c r="CV29" s="17">
        <v>31.8</v>
      </c>
      <c r="CW29" s="17">
        <v>73.599999999999994</v>
      </c>
      <c r="CX29" s="17">
        <v>12</v>
      </c>
      <c r="CY29" s="17">
        <v>0.3</v>
      </c>
      <c r="CZ29" s="17">
        <v>19.899999999999999</v>
      </c>
      <c r="DA29" s="17">
        <v>9.9</v>
      </c>
      <c r="DB29" s="17">
        <v>5.3</v>
      </c>
      <c r="DC29" s="17">
        <v>1.2</v>
      </c>
      <c r="DD29" s="17">
        <v>1.8</v>
      </c>
      <c r="DE29" s="17">
        <v>4.4000000000000004</v>
      </c>
      <c r="DF29" s="17">
        <v>0</v>
      </c>
      <c r="DG29" s="17">
        <v>20</v>
      </c>
      <c r="DH29" s="17">
        <v>19.100000000000001</v>
      </c>
      <c r="DI29" s="17">
        <v>3.6</v>
      </c>
      <c r="DJ29" s="17">
        <v>18.5</v>
      </c>
      <c r="DK29" s="17">
        <v>14.9</v>
      </c>
      <c r="DL29" s="17">
        <v>18.7</v>
      </c>
      <c r="DM29" s="17">
        <v>3.5</v>
      </c>
      <c r="DN29" s="17">
        <v>20.9</v>
      </c>
      <c r="DO29" s="17">
        <v>1.6</v>
      </c>
      <c r="DP29" s="17">
        <v>2.4</v>
      </c>
      <c r="DQ29" s="17">
        <v>2.4</v>
      </c>
      <c r="DR29" s="17">
        <v>3</v>
      </c>
      <c r="DS29" s="17">
        <v>19.100000000000001</v>
      </c>
      <c r="DT29" s="17">
        <v>2</v>
      </c>
      <c r="DU29" s="17">
        <v>20.399999999999999</v>
      </c>
      <c r="DV29" s="17">
        <v>2.1</v>
      </c>
      <c r="DW29" s="17"/>
      <c r="DX29" s="17">
        <v>19.8</v>
      </c>
      <c r="DY29" s="17">
        <v>13.1</v>
      </c>
      <c r="DZ29" s="17">
        <v>20.3</v>
      </c>
      <c r="EA29" s="17">
        <v>20.3</v>
      </c>
      <c r="EB29" s="17">
        <v>20</v>
      </c>
      <c r="EC29" s="17">
        <v>10.7</v>
      </c>
      <c r="ED29" s="17">
        <v>22.1</v>
      </c>
      <c r="EE29" s="17">
        <v>36</v>
      </c>
      <c r="EF29" s="17">
        <v>23.9</v>
      </c>
      <c r="EG29" s="17">
        <v>33.9</v>
      </c>
      <c r="EH29" s="17">
        <v>0.6</v>
      </c>
      <c r="EI29" s="17">
        <v>1.3</v>
      </c>
      <c r="EJ29" s="17">
        <v>4.7</v>
      </c>
      <c r="EK29" s="17">
        <v>8.4</v>
      </c>
      <c r="EL29" s="17">
        <v>0</v>
      </c>
      <c r="EM29" s="17">
        <v>20.399999999999999</v>
      </c>
      <c r="EN29" s="17">
        <v>20.399999999999999</v>
      </c>
      <c r="EO29" s="17">
        <v>20</v>
      </c>
      <c r="EP29" s="17">
        <v>6.1</v>
      </c>
      <c r="EQ29" s="17">
        <v>12.5</v>
      </c>
      <c r="ER29" s="17">
        <v>140.80000000000001</v>
      </c>
      <c r="ES29" s="17">
        <v>0.6</v>
      </c>
      <c r="ET29" s="17">
        <v>0</v>
      </c>
      <c r="EU29" s="17">
        <v>0</v>
      </c>
      <c r="EV29" s="17">
        <v>100.7</v>
      </c>
      <c r="EW29" s="17">
        <v>13.9</v>
      </c>
      <c r="EX29" s="17">
        <v>8.3000000000000007</v>
      </c>
      <c r="EY29" s="17">
        <v>20</v>
      </c>
      <c r="EZ29" s="17"/>
      <c r="FA29" s="17">
        <v>0</v>
      </c>
      <c r="FB29" s="17">
        <v>0</v>
      </c>
      <c r="FC29" s="17">
        <v>28.4</v>
      </c>
      <c r="FD29" s="17">
        <v>3</v>
      </c>
      <c r="FE29" s="17"/>
      <c r="FF29" s="17">
        <v>10.4</v>
      </c>
      <c r="FG29" s="17">
        <v>7.4</v>
      </c>
      <c r="FH29" s="17">
        <v>7441.62</v>
      </c>
      <c r="FI29" s="15"/>
      <c r="FJ29" s="17">
        <v>24.34562</v>
      </c>
      <c r="FK29" s="17">
        <v>8.0449999999999999</v>
      </c>
      <c r="FL29" s="17"/>
      <c r="FM29" s="17">
        <v>13.2</v>
      </c>
      <c r="FN29" s="17"/>
      <c r="FO29" s="17">
        <v>18.918659999999999</v>
      </c>
      <c r="FP29" s="17">
        <v>10</v>
      </c>
      <c r="FQ29" s="17">
        <v>13.6</v>
      </c>
      <c r="FR29" s="17">
        <v>88.109279999999998</v>
      </c>
    </row>
    <row r="30" spans="1:174" ht="24" customHeight="1" x14ac:dyDescent="0.25">
      <c r="A30" s="16" t="s">
        <v>54</v>
      </c>
      <c r="B30" s="16" t="s">
        <v>750</v>
      </c>
      <c r="C30" s="17">
        <v>1.1000000000000001</v>
      </c>
      <c r="D30" s="17">
        <v>0</v>
      </c>
      <c r="E30" s="17">
        <v>648</v>
      </c>
      <c r="F30" s="17">
        <v>216.9</v>
      </c>
      <c r="G30" s="17"/>
      <c r="H30" s="17"/>
      <c r="I30" s="17">
        <v>90</v>
      </c>
      <c r="J30" s="17">
        <v>147.19999999999999</v>
      </c>
      <c r="K30" s="17"/>
      <c r="L30" s="17"/>
      <c r="M30" s="17">
        <v>179.2</v>
      </c>
      <c r="N30" s="17"/>
      <c r="O30" s="17">
        <v>198.8</v>
      </c>
      <c r="P30" s="17">
        <v>190.2</v>
      </c>
      <c r="Q30" s="17">
        <v>201.9</v>
      </c>
      <c r="R30" s="17">
        <v>107.4</v>
      </c>
      <c r="S30" s="17">
        <v>377.5</v>
      </c>
      <c r="T30" s="17">
        <v>10.5</v>
      </c>
      <c r="U30" s="17"/>
      <c r="V30" s="17"/>
      <c r="W30" s="17"/>
      <c r="X30" s="17"/>
      <c r="Y30" s="17">
        <v>166.6</v>
      </c>
      <c r="Z30" s="17">
        <v>7.1</v>
      </c>
      <c r="AA30" s="17">
        <v>3</v>
      </c>
      <c r="AB30" s="17">
        <v>14.1</v>
      </c>
      <c r="AC30" s="17">
        <v>6.5</v>
      </c>
      <c r="AD30" s="17">
        <v>7.6</v>
      </c>
      <c r="AE30" s="17">
        <v>143.4</v>
      </c>
      <c r="AF30" s="17">
        <v>4.5</v>
      </c>
      <c r="AG30" s="17"/>
      <c r="AH30" s="17"/>
      <c r="AI30" s="17"/>
      <c r="AJ30" s="17">
        <v>110.9</v>
      </c>
      <c r="AK30" s="17">
        <v>222.1</v>
      </c>
      <c r="AL30" s="17"/>
      <c r="AM30" s="17"/>
      <c r="AN30" s="17"/>
      <c r="AO30" s="17">
        <v>6.6</v>
      </c>
      <c r="AP30" s="17">
        <v>461.6</v>
      </c>
      <c r="AQ30" s="17">
        <v>17.5</v>
      </c>
      <c r="AR30" s="17">
        <v>148.9</v>
      </c>
      <c r="AS30" s="17">
        <v>0</v>
      </c>
      <c r="AT30" s="17">
        <v>18.5</v>
      </c>
      <c r="AU30" s="17">
        <v>19.7</v>
      </c>
      <c r="AV30" s="17">
        <v>89.8</v>
      </c>
      <c r="AW30" s="17">
        <v>176.7</v>
      </c>
      <c r="AX30" s="17">
        <v>176.9</v>
      </c>
      <c r="AY30" s="17">
        <v>182</v>
      </c>
      <c r="AZ30" s="17">
        <v>107.9</v>
      </c>
      <c r="BA30" s="17"/>
      <c r="BB30" s="17">
        <v>6</v>
      </c>
      <c r="BC30" s="17">
        <v>45.3</v>
      </c>
      <c r="BD30" s="17">
        <v>46.8</v>
      </c>
      <c r="BE30" s="17"/>
      <c r="BF30" s="17">
        <v>34</v>
      </c>
      <c r="BG30" s="17">
        <v>173.8</v>
      </c>
      <c r="BH30" s="17">
        <v>94.92</v>
      </c>
      <c r="BI30" s="17"/>
      <c r="BJ30" s="17"/>
      <c r="BK30" s="17">
        <v>44.5</v>
      </c>
      <c r="BL30" s="17"/>
      <c r="BM30" s="17"/>
      <c r="BN30" s="17"/>
      <c r="BO30" s="17">
        <v>87.1</v>
      </c>
      <c r="BP30" s="17">
        <v>135.19999999999999</v>
      </c>
      <c r="BQ30" s="17">
        <v>135</v>
      </c>
      <c r="BR30" s="17">
        <v>135.6</v>
      </c>
      <c r="BS30" s="17">
        <v>229.5</v>
      </c>
      <c r="BT30" s="17">
        <v>0</v>
      </c>
      <c r="BU30" s="17"/>
      <c r="BV30" s="17"/>
      <c r="BW30" s="17"/>
      <c r="BX30" s="17"/>
      <c r="BY30" s="17"/>
      <c r="BZ30" s="17"/>
      <c r="CA30" s="17"/>
      <c r="CB30" s="17">
        <v>2.1</v>
      </c>
      <c r="CC30" s="17">
        <v>230.3</v>
      </c>
      <c r="CD30" s="17">
        <v>133.1</v>
      </c>
      <c r="CE30" s="17">
        <v>63.9</v>
      </c>
      <c r="CF30" s="17">
        <v>78.599999999999994</v>
      </c>
      <c r="CG30" s="17">
        <v>30.2</v>
      </c>
      <c r="CH30" s="17"/>
      <c r="CI30" s="17"/>
      <c r="CJ30" s="17"/>
      <c r="CK30" s="17"/>
      <c r="CL30" s="17">
        <v>140.6</v>
      </c>
      <c r="CM30" s="17">
        <v>65.8</v>
      </c>
      <c r="CN30" s="17">
        <v>143.9</v>
      </c>
      <c r="CO30" s="17"/>
      <c r="CP30" s="17"/>
      <c r="CQ30" s="17"/>
      <c r="CR30" s="17"/>
      <c r="CS30" s="17">
        <v>0</v>
      </c>
      <c r="CT30" s="17"/>
      <c r="CU30" s="17">
        <v>0.9</v>
      </c>
      <c r="CV30" s="17">
        <v>33.6</v>
      </c>
      <c r="CW30" s="17">
        <v>75.099999999999994</v>
      </c>
      <c r="CX30" s="17">
        <v>9.5</v>
      </c>
      <c r="CY30" s="17">
        <v>0.2</v>
      </c>
      <c r="CZ30" s="17">
        <v>19.899999999999999</v>
      </c>
      <c r="DA30" s="17">
        <v>9.9</v>
      </c>
      <c r="DB30" s="17">
        <v>5.3</v>
      </c>
      <c r="DC30" s="17">
        <v>1.2</v>
      </c>
      <c r="DD30" s="17">
        <v>1.8</v>
      </c>
      <c r="DE30" s="17">
        <v>4.3</v>
      </c>
      <c r="DF30" s="17">
        <v>0</v>
      </c>
      <c r="DG30" s="17">
        <v>20</v>
      </c>
      <c r="DH30" s="17">
        <v>19.100000000000001</v>
      </c>
      <c r="DI30" s="17">
        <v>3.6</v>
      </c>
      <c r="DJ30" s="17">
        <v>18.5</v>
      </c>
      <c r="DK30" s="17">
        <v>15.1</v>
      </c>
      <c r="DL30" s="17">
        <v>18.399999999999999</v>
      </c>
      <c r="DM30" s="17">
        <v>4.9000000000000004</v>
      </c>
      <c r="DN30" s="17">
        <v>23.2</v>
      </c>
      <c r="DO30" s="17">
        <v>1.6</v>
      </c>
      <c r="DP30" s="17">
        <v>2.4</v>
      </c>
      <c r="DQ30" s="17">
        <v>2.4</v>
      </c>
      <c r="DR30" s="17">
        <v>3</v>
      </c>
      <c r="DS30" s="17">
        <v>19</v>
      </c>
      <c r="DT30" s="17">
        <v>2.1</v>
      </c>
      <c r="DU30" s="17">
        <v>20.3</v>
      </c>
      <c r="DV30" s="17">
        <v>2.1</v>
      </c>
      <c r="DW30" s="17"/>
      <c r="DX30" s="17">
        <v>19.8</v>
      </c>
      <c r="DY30" s="17">
        <v>13.1</v>
      </c>
      <c r="DZ30" s="17">
        <v>20.2</v>
      </c>
      <c r="EA30" s="17">
        <v>20.3</v>
      </c>
      <c r="EB30" s="17">
        <v>20</v>
      </c>
      <c r="EC30" s="17">
        <v>11.3</v>
      </c>
      <c r="ED30" s="17">
        <v>28.8</v>
      </c>
      <c r="EE30" s="17">
        <v>35.700000000000003</v>
      </c>
      <c r="EF30" s="17">
        <v>30.7</v>
      </c>
      <c r="EG30" s="17">
        <v>38.299999999999997</v>
      </c>
      <c r="EH30" s="17">
        <v>3.6</v>
      </c>
      <c r="EI30" s="17">
        <v>4.5</v>
      </c>
      <c r="EJ30" s="17">
        <v>0</v>
      </c>
      <c r="EK30" s="17">
        <v>8.4</v>
      </c>
      <c r="EL30" s="17">
        <v>0</v>
      </c>
      <c r="EM30" s="17">
        <v>20.399999999999999</v>
      </c>
      <c r="EN30" s="17">
        <v>20.399999999999999</v>
      </c>
      <c r="EO30" s="17">
        <v>20</v>
      </c>
      <c r="EP30" s="17">
        <v>7.1</v>
      </c>
      <c r="EQ30" s="17">
        <v>11.2</v>
      </c>
      <c r="ER30" s="17">
        <v>143.1</v>
      </c>
      <c r="ES30" s="17">
        <v>0.6</v>
      </c>
      <c r="ET30" s="17">
        <v>0</v>
      </c>
      <c r="EU30" s="17">
        <v>0</v>
      </c>
      <c r="EV30" s="17">
        <v>104.6</v>
      </c>
      <c r="EW30" s="17">
        <v>15.3</v>
      </c>
      <c r="EX30" s="17">
        <v>4.0999999999999996</v>
      </c>
      <c r="EY30" s="17">
        <v>20</v>
      </c>
      <c r="EZ30" s="17"/>
      <c r="FA30" s="17">
        <v>0</v>
      </c>
      <c r="FB30" s="17">
        <v>0</v>
      </c>
      <c r="FC30" s="17">
        <v>28.2</v>
      </c>
      <c r="FD30" s="17">
        <v>2.9</v>
      </c>
      <c r="FE30" s="17"/>
      <c r="FF30" s="17">
        <v>11.6</v>
      </c>
      <c r="FG30" s="17">
        <v>7.3</v>
      </c>
      <c r="FH30" s="17">
        <v>7525.72</v>
      </c>
      <c r="FI30" s="15"/>
      <c r="FJ30" s="17">
        <v>24.341760000000001</v>
      </c>
      <c r="FK30" s="17">
        <v>8.0459999999999994</v>
      </c>
      <c r="FL30" s="17"/>
      <c r="FM30" s="17">
        <v>13.2</v>
      </c>
      <c r="FN30" s="17"/>
      <c r="FO30" s="17">
        <v>18.91526</v>
      </c>
      <c r="FP30" s="17">
        <v>10.1</v>
      </c>
      <c r="FQ30" s="17">
        <v>13.6</v>
      </c>
      <c r="FR30" s="17">
        <v>88.203019999999995</v>
      </c>
    </row>
    <row r="31" spans="1:174" ht="24" customHeight="1" x14ac:dyDescent="0.25">
      <c r="A31" s="16" t="s">
        <v>54</v>
      </c>
      <c r="B31" s="16" t="s">
        <v>751</v>
      </c>
      <c r="C31" s="17">
        <v>1</v>
      </c>
      <c r="D31" s="17">
        <v>0</v>
      </c>
      <c r="E31" s="17">
        <v>651.4</v>
      </c>
      <c r="F31" s="17">
        <v>217.1</v>
      </c>
      <c r="G31" s="17"/>
      <c r="H31" s="17"/>
      <c r="I31" s="17">
        <v>89.3</v>
      </c>
      <c r="J31" s="17">
        <v>147.4</v>
      </c>
      <c r="K31" s="17"/>
      <c r="L31" s="17"/>
      <c r="M31" s="17">
        <v>179.6</v>
      </c>
      <c r="N31" s="17"/>
      <c r="O31" s="17">
        <v>199.3</v>
      </c>
      <c r="P31" s="17">
        <v>190.3</v>
      </c>
      <c r="Q31" s="17">
        <v>201.5</v>
      </c>
      <c r="R31" s="17">
        <v>107</v>
      </c>
      <c r="S31" s="17">
        <v>379.7</v>
      </c>
      <c r="T31" s="17">
        <v>10.6</v>
      </c>
      <c r="U31" s="17"/>
      <c r="V31" s="17"/>
      <c r="W31" s="17"/>
      <c r="X31" s="17"/>
      <c r="Y31" s="17">
        <v>166.1</v>
      </c>
      <c r="Z31" s="17">
        <v>7.7</v>
      </c>
      <c r="AA31" s="17">
        <v>3</v>
      </c>
      <c r="AB31" s="17">
        <v>16.399999999999999</v>
      </c>
      <c r="AC31" s="17">
        <v>6.5</v>
      </c>
      <c r="AD31" s="17">
        <v>7.5</v>
      </c>
      <c r="AE31" s="17">
        <v>143.30000000000001</v>
      </c>
      <c r="AF31" s="17">
        <v>4.7</v>
      </c>
      <c r="AG31" s="17"/>
      <c r="AH31" s="17"/>
      <c r="AI31" s="17"/>
      <c r="AJ31" s="17">
        <v>110.7</v>
      </c>
      <c r="AK31" s="17">
        <v>212.9</v>
      </c>
      <c r="AL31" s="17"/>
      <c r="AM31" s="17"/>
      <c r="AN31" s="17"/>
      <c r="AO31" s="17">
        <v>6.6</v>
      </c>
      <c r="AP31" s="17">
        <v>461.6</v>
      </c>
      <c r="AQ31" s="17">
        <v>30</v>
      </c>
      <c r="AR31" s="17">
        <v>146</v>
      </c>
      <c r="AS31" s="17">
        <v>0</v>
      </c>
      <c r="AT31" s="17">
        <v>18.5</v>
      </c>
      <c r="AU31" s="17">
        <v>19.7</v>
      </c>
      <c r="AV31" s="17">
        <v>88.7</v>
      </c>
      <c r="AW31" s="17">
        <v>175.5</v>
      </c>
      <c r="AX31" s="17">
        <v>175.9</v>
      </c>
      <c r="AY31" s="17">
        <v>182.9</v>
      </c>
      <c r="AZ31" s="17">
        <v>108.3</v>
      </c>
      <c r="BA31" s="17"/>
      <c r="BB31" s="17">
        <v>6.1</v>
      </c>
      <c r="BC31" s="17">
        <v>45.1</v>
      </c>
      <c r="BD31" s="17">
        <v>43.3</v>
      </c>
      <c r="BE31" s="17"/>
      <c r="BF31" s="17">
        <v>33.5</v>
      </c>
      <c r="BG31" s="17">
        <v>173.8</v>
      </c>
      <c r="BH31" s="17">
        <v>94.95</v>
      </c>
      <c r="BI31" s="17"/>
      <c r="BJ31" s="17"/>
      <c r="BK31" s="17">
        <v>44.8</v>
      </c>
      <c r="BL31" s="17"/>
      <c r="BM31" s="17"/>
      <c r="BN31" s="17"/>
      <c r="BO31" s="17">
        <v>86.9</v>
      </c>
      <c r="BP31" s="17">
        <v>131.69999999999999</v>
      </c>
      <c r="BQ31" s="17">
        <v>131.6</v>
      </c>
      <c r="BR31" s="17">
        <v>131.5</v>
      </c>
      <c r="BS31" s="17">
        <v>215.4</v>
      </c>
      <c r="BT31" s="17">
        <v>40.1</v>
      </c>
      <c r="BU31" s="17"/>
      <c r="BV31" s="17"/>
      <c r="BW31" s="17"/>
      <c r="BX31" s="17"/>
      <c r="BY31" s="17"/>
      <c r="BZ31" s="17"/>
      <c r="CA31" s="17"/>
      <c r="CB31" s="17">
        <v>2.1</v>
      </c>
      <c r="CC31" s="17">
        <v>218.4</v>
      </c>
      <c r="CD31" s="17">
        <v>132</v>
      </c>
      <c r="CE31" s="17">
        <v>63.9</v>
      </c>
      <c r="CF31" s="17">
        <v>77.3</v>
      </c>
      <c r="CG31" s="17">
        <v>30.2</v>
      </c>
      <c r="CH31" s="17"/>
      <c r="CI31" s="17"/>
      <c r="CJ31" s="17"/>
      <c r="CK31" s="17"/>
      <c r="CL31" s="17">
        <v>140.4</v>
      </c>
      <c r="CM31" s="17">
        <v>75.400000000000006</v>
      </c>
      <c r="CN31" s="17">
        <v>182.3</v>
      </c>
      <c r="CO31" s="17"/>
      <c r="CP31" s="17"/>
      <c r="CQ31" s="17"/>
      <c r="CR31" s="17"/>
      <c r="CS31" s="17">
        <v>8.6</v>
      </c>
      <c r="CT31" s="17"/>
      <c r="CU31" s="17">
        <v>1.2</v>
      </c>
      <c r="CV31" s="17">
        <v>30.8</v>
      </c>
      <c r="CW31" s="17">
        <v>77.099999999999994</v>
      </c>
      <c r="CX31" s="17">
        <v>9.6</v>
      </c>
      <c r="CY31" s="17">
        <v>0.3</v>
      </c>
      <c r="CZ31" s="17">
        <v>19.899999999999999</v>
      </c>
      <c r="DA31" s="17">
        <v>9.9</v>
      </c>
      <c r="DB31" s="17">
        <v>5.3</v>
      </c>
      <c r="DC31" s="17">
        <v>1.2</v>
      </c>
      <c r="DD31" s="17">
        <v>1.7</v>
      </c>
      <c r="DE31" s="17">
        <v>4.5</v>
      </c>
      <c r="DF31" s="17">
        <v>0</v>
      </c>
      <c r="DG31" s="17">
        <v>20</v>
      </c>
      <c r="DH31" s="17">
        <v>19.100000000000001</v>
      </c>
      <c r="DI31" s="17">
        <v>3.6</v>
      </c>
      <c r="DJ31" s="17">
        <v>18.5</v>
      </c>
      <c r="DK31" s="17">
        <v>15</v>
      </c>
      <c r="DL31" s="17">
        <v>18.100000000000001</v>
      </c>
      <c r="DM31" s="17">
        <v>7.2</v>
      </c>
      <c r="DN31" s="17">
        <v>33.299999999999997</v>
      </c>
      <c r="DO31" s="17">
        <v>1.6</v>
      </c>
      <c r="DP31" s="17">
        <v>2.4</v>
      </c>
      <c r="DQ31" s="17">
        <v>2.4</v>
      </c>
      <c r="DR31" s="17">
        <v>3</v>
      </c>
      <c r="DS31" s="17">
        <v>19.2</v>
      </c>
      <c r="DT31" s="17">
        <v>2.1</v>
      </c>
      <c r="DU31" s="17">
        <v>20.399999999999999</v>
      </c>
      <c r="DV31" s="17">
        <v>2.1</v>
      </c>
      <c r="DW31" s="17"/>
      <c r="DX31" s="17">
        <v>19.8</v>
      </c>
      <c r="DY31" s="17">
        <v>13.1</v>
      </c>
      <c r="DZ31" s="17">
        <v>20.100000000000001</v>
      </c>
      <c r="EA31" s="17">
        <v>20.3</v>
      </c>
      <c r="EB31" s="17">
        <v>20</v>
      </c>
      <c r="EC31" s="17">
        <v>13.6</v>
      </c>
      <c r="ED31" s="17">
        <v>33.4</v>
      </c>
      <c r="EE31" s="17">
        <v>36.200000000000003</v>
      </c>
      <c r="EF31" s="17">
        <v>33.4</v>
      </c>
      <c r="EG31" s="17">
        <v>38</v>
      </c>
      <c r="EH31" s="17">
        <v>4</v>
      </c>
      <c r="EI31" s="17">
        <v>5.7</v>
      </c>
      <c r="EJ31" s="17">
        <v>0</v>
      </c>
      <c r="EK31" s="17">
        <v>8.4</v>
      </c>
      <c r="EL31" s="17">
        <v>0</v>
      </c>
      <c r="EM31" s="17">
        <v>20.399999999999999</v>
      </c>
      <c r="EN31" s="17">
        <v>20.399999999999999</v>
      </c>
      <c r="EO31" s="17">
        <v>20</v>
      </c>
      <c r="EP31" s="17">
        <v>4.0999999999999996</v>
      </c>
      <c r="EQ31" s="17">
        <v>15.5</v>
      </c>
      <c r="ER31" s="17">
        <v>144</v>
      </c>
      <c r="ES31" s="17">
        <v>0.6</v>
      </c>
      <c r="ET31" s="17">
        <v>0</v>
      </c>
      <c r="EU31" s="17">
        <v>4.3</v>
      </c>
      <c r="EV31" s="17">
        <v>105.5</v>
      </c>
      <c r="EW31" s="17">
        <v>16.3</v>
      </c>
      <c r="EX31" s="17">
        <v>8.4</v>
      </c>
      <c r="EY31" s="17">
        <v>20</v>
      </c>
      <c r="EZ31" s="17"/>
      <c r="FA31" s="17">
        <v>0</v>
      </c>
      <c r="FB31" s="17">
        <v>0</v>
      </c>
      <c r="FC31" s="17">
        <v>28</v>
      </c>
      <c r="FD31" s="17">
        <v>3</v>
      </c>
      <c r="FE31" s="17"/>
      <c r="FF31" s="17">
        <v>12</v>
      </c>
      <c r="FG31" s="17">
        <v>7.4</v>
      </c>
      <c r="FH31" s="17">
        <v>7621.45</v>
      </c>
      <c r="FI31" s="15"/>
      <c r="FJ31" s="17">
        <v>24.320160000000001</v>
      </c>
      <c r="FK31" s="17">
        <v>8.0470000000000006</v>
      </c>
      <c r="FL31" s="17"/>
      <c r="FM31" s="17">
        <v>13.2</v>
      </c>
      <c r="FN31" s="17"/>
      <c r="FO31" s="17">
        <v>18.914059999999999</v>
      </c>
      <c r="FP31" s="17">
        <v>10</v>
      </c>
      <c r="FQ31" s="17">
        <v>13.7</v>
      </c>
      <c r="FR31" s="17">
        <v>88.181219999999996</v>
      </c>
    </row>
    <row r="32" spans="1:174" ht="24" customHeight="1" x14ac:dyDescent="0.25">
      <c r="A32" s="16" t="s">
        <v>54</v>
      </c>
      <c r="B32" s="16" t="s">
        <v>752</v>
      </c>
      <c r="C32" s="17">
        <v>1</v>
      </c>
      <c r="D32" s="17">
        <v>0</v>
      </c>
      <c r="E32" s="17">
        <v>649.79999999999995</v>
      </c>
      <c r="F32" s="17">
        <v>216.7</v>
      </c>
      <c r="G32" s="17"/>
      <c r="H32" s="17"/>
      <c r="I32" s="17">
        <v>90.1</v>
      </c>
      <c r="J32" s="17">
        <v>147</v>
      </c>
      <c r="K32" s="17"/>
      <c r="L32" s="17"/>
      <c r="M32" s="17">
        <v>178.6</v>
      </c>
      <c r="N32" s="17"/>
      <c r="O32" s="17">
        <v>199.4</v>
      </c>
      <c r="P32" s="17">
        <v>189.5</v>
      </c>
      <c r="Q32" s="17">
        <v>199.1</v>
      </c>
      <c r="R32" s="17">
        <v>106.7</v>
      </c>
      <c r="S32" s="17">
        <v>378.1</v>
      </c>
      <c r="T32" s="17">
        <v>10.5</v>
      </c>
      <c r="U32" s="17"/>
      <c r="V32" s="17"/>
      <c r="W32" s="17"/>
      <c r="X32" s="17"/>
      <c r="Y32" s="17">
        <v>164.7</v>
      </c>
      <c r="Z32" s="17">
        <v>7.8</v>
      </c>
      <c r="AA32" s="17">
        <v>3</v>
      </c>
      <c r="AB32" s="17">
        <v>16.399999999999999</v>
      </c>
      <c r="AC32" s="17">
        <v>6.5</v>
      </c>
      <c r="AD32" s="17">
        <v>7.5</v>
      </c>
      <c r="AE32" s="17">
        <v>143.5</v>
      </c>
      <c r="AF32" s="17">
        <v>4.5999999999999996</v>
      </c>
      <c r="AG32" s="17"/>
      <c r="AH32" s="17"/>
      <c r="AI32" s="17"/>
      <c r="AJ32" s="17">
        <v>110.5</v>
      </c>
      <c r="AK32" s="17">
        <v>178.6</v>
      </c>
      <c r="AL32" s="17"/>
      <c r="AM32" s="17"/>
      <c r="AN32" s="17"/>
      <c r="AO32" s="17">
        <v>6.6</v>
      </c>
      <c r="AP32" s="17">
        <v>457.3</v>
      </c>
      <c r="AQ32" s="17">
        <v>32.200000000000003</v>
      </c>
      <c r="AR32" s="17">
        <v>134.69999999999999</v>
      </c>
      <c r="AS32" s="17">
        <v>0</v>
      </c>
      <c r="AT32" s="17">
        <v>18.5</v>
      </c>
      <c r="AU32" s="17">
        <v>19.7</v>
      </c>
      <c r="AV32" s="17">
        <v>90.3</v>
      </c>
      <c r="AW32" s="17">
        <v>175.3</v>
      </c>
      <c r="AX32" s="17">
        <v>175.7</v>
      </c>
      <c r="AY32" s="17">
        <v>182.7</v>
      </c>
      <c r="AZ32" s="17">
        <v>108</v>
      </c>
      <c r="BA32" s="17"/>
      <c r="BB32" s="17">
        <v>6.1</v>
      </c>
      <c r="BC32" s="17">
        <v>45.4</v>
      </c>
      <c r="BD32" s="17">
        <v>44.6</v>
      </c>
      <c r="BE32" s="17"/>
      <c r="BF32" s="17">
        <v>33.5</v>
      </c>
      <c r="BG32" s="17">
        <v>173.4</v>
      </c>
      <c r="BH32" s="17">
        <v>95.2</v>
      </c>
      <c r="BI32" s="17"/>
      <c r="BJ32" s="17"/>
      <c r="BK32" s="17">
        <v>44.5</v>
      </c>
      <c r="BL32" s="17"/>
      <c r="BM32" s="17"/>
      <c r="BN32" s="17"/>
      <c r="BO32" s="17">
        <v>87</v>
      </c>
      <c r="BP32" s="17">
        <v>125.3</v>
      </c>
      <c r="BQ32" s="17">
        <v>125.1</v>
      </c>
      <c r="BR32" s="17">
        <v>124.8</v>
      </c>
      <c r="BS32" s="17">
        <v>210.8</v>
      </c>
      <c r="BT32" s="17">
        <v>73.3</v>
      </c>
      <c r="BU32" s="17"/>
      <c r="BV32" s="17"/>
      <c r="BW32" s="17"/>
      <c r="BX32" s="17"/>
      <c r="BY32" s="17"/>
      <c r="BZ32" s="17"/>
      <c r="CA32" s="17"/>
      <c r="CB32" s="17">
        <v>2.1</v>
      </c>
      <c r="CC32" s="17">
        <v>195</v>
      </c>
      <c r="CD32" s="17">
        <v>127.9</v>
      </c>
      <c r="CE32" s="17">
        <v>64.099999999999994</v>
      </c>
      <c r="CF32" s="17">
        <v>77.3</v>
      </c>
      <c r="CG32" s="17">
        <v>30.3</v>
      </c>
      <c r="CH32" s="17"/>
      <c r="CI32" s="17"/>
      <c r="CJ32" s="17"/>
      <c r="CK32" s="17"/>
      <c r="CL32" s="17">
        <v>139.4</v>
      </c>
      <c r="CM32" s="17">
        <v>75.599999999999994</v>
      </c>
      <c r="CN32" s="17">
        <v>150.1</v>
      </c>
      <c r="CO32" s="17"/>
      <c r="CP32" s="17"/>
      <c r="CQ32" s="17"/>
      <c r="CR32" s="17"/>
      <c r="CS32" s="17">
        <v>118.1</v>
      </c>
      <c r="CT32" s="17"/>
      <c r="CU32" s="17">
        <v>1.3</v>
      </c>
      <c r="CV32" s="17">
        <v>31.2</v>
      </c>
      <c r="CW32" s="17">
        <v>68.7</v>
      </c>
      <c r="CX32" s="17">
        <v>10.4</v>
      </c>
      <c r="CY32" s="17">
        <v>0.3</v>
      </c>
      <c r="CZ32" s="17">
        <v>19.899999999999999</v>
      </c>
      <c r="DA32" s="17">
        <v>9.9</v>
      </c>
      <c r="DB32" s="17">
        <v>5.4</v>
      </c>
      <c r="DC32" s="17">
        <v>1.2</v>
      </c>
      <c r="DD32" s="17">
        <v>1.8</v>
      </c>
      <c r="DE32" s="17">
        <v>4.5</v>
      </c>
      <c r="DF32" s="17">
        <v>20.3</v>
      </c>
      <c r="DG32" s="17">
        <v>20</v>
      </c>
      <c r="DH32" s="17">
        <v>19.100000000000001</v>
      </c>
      <c r="DI32" s="17">
        <v>3.6</v>
      </c>
      <c r="DJ32" s="17">
        <v>18.5</v>
      </c>
      <c r="DK32" s="17">
        <v>15.2</v>
      </c>
      <c r="DL32" s="17">
        <v>18.2</v>
      </c>
      <c r="DM32" s="17">
        <v>8.6</v>
      </c>
      <c r="DN32" s="17">
        <v>35.299999999999997</v>
      </c>
      <c r="DO32" s="17">
        <v>1.6</v>
      </c>
      <c r="DP32" s="17">
        <v>2.4</v>
      </c>
      <c r="DQ32" s="17">
        <v>2.4</v>
      </c>
      <c r="DR32" s="17">
        <v>2.8</v>
      </c>
      <c r="DS32" s="17">
        <v>19.2</v>
      </c>
      <c r="DT32" s="17">
        <v>2.5</v>
      </c>
      <c r="DU32" s="17">
        <v>20.3</v>
      </c>
      <c r="DV32" s="17">
        <v>2.1</v>
      </c>
      <c r="DW32" s="17"/>
      <c r="DX32" s="17">
        <v>19.8</v>
      </c>
      <c r="DY32" s="17">
        <v>13.1</v>
      </c>
      <c r="DZ32" s="17">
        <v>20.2</v>
      </c>
      <c r="EA32" s="17">
        <v>20.3</v>
      </c>
      <c r="EB32" s="17">
        <v>20</v>
      </c>
      <c r="EC32" s="17">
        <v>16.7</v>
      </c>
      <c r="ED32" s="17">
        <v>54.7</v>
      </c>
      <c r="EE32" s="17">
        <v>35.9</v>
      </c>
      <c r="EF32" s="17">
        <v>48.4</v>
      </c>
      <c r="EG32" s="17">
        <v>41</v>
      </c>
      <c r="EH32" s="17">
        <v>3.6</v>
      </c>
      <c r="EI32" s="17">
        <v>7.3</v>
      </c>
      <c r="EJ32" s="17">
        <v>0.2</v>
      </c>
      <c r="EK32" s="17">
        <v>8.4</v>
      </c>
      <c r="EL32" s="17">
        <v>0</v>
      </c>
      <c r="EM32" s="17">
        <v>20.399999999999999</v>
      </c>
      <c r="EN32" s="17">
        <v>20.399999999999999</v>
      </c>
      <c r="EO32" s="17">
        <v>20</v>
      </c>
      <c r="EP32" s="17">
        <v>7.3</v>
      </c>
      <c r="EQ32" s="17">
        <v>18.399999999999999</v>
      </c>
      <c r="ER32" s="17">
        <v>142.69999999999999</v>
      </c>
      <c r="ES32" s="17">
        <v>0.6</v>
      </c>
      <c r="ET32" s="17">
        <v>5.6</v>
      </c>
      <c r="EU32" s="17">
        <v>14</v>
      </c>
      <c r="EV32" s="17">
        <v>105.7</v>
      </c>
      <c r="EW32" s="17">
        <v>18.2</v>
      </c>
      <c r="EX32" s="17">
        <v>8.4</v>
      </c>
      <c r="EY32" s="17">
        <v>20</v>
      </c>
      <c r="EZ32" s="17"/>
      <c r="FA32" s="17">
        <v>0</v>
      </c>
      <c r="FB32" s="17">
        <v>0</v>
      </c>
      <c r="FC32" s="17">
        <v>27.9</v>
      </c>
      <c r="FD32" s="17">
        <v>3</v>
      </c>
      <c r="FE32" s="17"/>
      <c r="FF32" s="17">
        <v>12.1</v>
      </c>
      <c r="FG32" s="17">
        <v>7.8</v>
      </c>
      <c r="FH32" s="17">
        <v>7708.3</v>
      </c>
      <c r="FI32" s="15"/>
      <c r="FJ32" s="17">
        <v>24.305530000000001</v>
      </c>
      <c r="FK32" s="17">
        <v>8.0589999999999993</v>
      </c>
      <c r="FL32" s="17"/>
      <c r="FM32" s="17">
        <v>13.2</v>
      </c>
      <c r="FN32" s="17"/>
      <c r="FO32" s="17">
        <v>18.915559999999999</v>
      </c>
      <c r="FP32" s="17">
        <v>9.9</v>
      </c>
      <c r="FQ32" s="17">
        <v>13.7</v>
      </c>
      <c r="FR32" s="17">
        <v>88.080089999999998</v>
      </c>
    </row>
    <row r="33" spans="1:174" ht="24" customHeight="1" x14ac:dyDescent="0.25">
      <c r="A33" s="16" t="s">
        <v>54</v>
      </c>
      <c r="B33" s="16" t="s">
        <v>753</v>
      </c>
      <c r="C33" s="17">
        <v>1.1000000000000001</v>
      </c>
      <c r="D33" s="17">
        <v>0</v>
      </c>
      <c r="E33" s="17">
        <v>646.70000000000005</v>
      </c>
      <c r="F33" s="17">
        <v>216.7</v>
      </c>
      <c r="G33" s="17"/>
      <c r="H33" s="17"/>
      <c r="I33" s="17">
        <v>88</v>
      </c>
      <c r="J33" s="17">
        <v>146</v>
      </c>
      <c r="K33" s="17"/>
      <c r="L33" s="17"/>
      <c r="M33" s="17">
        <v>178.8</v>
      </c>
      <c r="N33" s="17"/>
      <c r="O33" s="17">
        <v>199.4</v>
      </c>
      <c r="P33" s="17">
        <v>190</v>
      </c>
      <c r="Q33" s="17">
        <v>202.3</v>
      </c>
      <c r="R33" s="17">
        <v>106.7</v>
      </c>
      <c r="S33" s="17">
        <v>377.4</v>
      </c>
      <c r="T33" s="17">
        <v>10.3</v>
      </c>
      <c r="U33" s="17"/>
      <c r="V33" s="17"/>
      <c r="W33" s="17"/>
      <c r="X33" s="17"/>
      <c r="Y33" s="17">
        <v>159.69999999999999</v>
      </c>
      <c r="Z33" s="17">
        <v>6.9</v>
      </c>
      <c r="AA33" s="17">
        <v>2.8</v>
      </c>
      <c r="AB33" s="17">
        <v>4</v>
      </c>
      <c r="AC33" s="17">
        <v>6.5</v>
      </c>
      <c r="AD33" s="17">
        <v>7.5</v>
      </c>
      <c r="AE33" s="17">
        <v>143.5</v>
      </c>
      <c r="AF33" s="17">
        <v>4.5999999999999996</v>
      </c>
      <c r="AG33" s="17"/>
      <c r="AH33" s="17"/>
      <c r="AI33" s="17"/>
      <c r="AJ33" s="17">
        <v>109.4</v>
      </c>
      <c r="AK33" s="17">
        <v>181.3</v>
      </c>
      <c r="AL33" s="17"/>
      <c r="AM33" s="17"/>
      <c r="AN33" s="17"/>
      <c r="AO33" s="17">
        <v>6.6</v>
      </c>
      <c r="AP33" s="17">
        <v>458.6</v>
      </c>
      <c r="AQ33" s="17">
        <v>32.1</v>
      </c>
      <c r="AR33" s="17">
        <v>136.9</v>
      </c>
      <c r="AS33" s="17">
        <v>0</v>
      </c>
      <c r="AT33" s="17">
        <v>18.5</v>
      </c>
      <c r="AU33" s="17">
        <v>19.7</v>
      </c>
      <c r="AV33" s="17">
        <v>92</v>
      </c>
      <c r="AW33" s="17">
        <v>172.2</v>
      </c>
      <c r="AX33" s="17">
        <v>172.9</v>
      </c>
      <c r="AY33" s="17">
        <v>183.1</v>
      </c>
      <c r="AZ33" s="17">
        <v>107.5</v>
      </c>
      <c r="BA33" s="17"/>
      <c r="BB33" s="17">
        <v>9.1999999999999993</v>
      </c>
      <c r="BC33" s="17">
        <v>45</v>
      </c>
      <c r="BD33" s="17">
        <v>43.2</v>
      </c>
      <c r="BE33" s="17"/>
      <c r="BF33" s="17">
        <v>33.299999999999997</v>
      </c>
      <c r="BG33" s="17">
        <v>171.6</v>
      </c>
      <c r="BH33" s="17">
        <v>94.13</v>
      </c>
      <c r="BI33" s="17"/>
      <c r="BJ33" s="17"/>
      <c r="BK33" s="17">
        <v>45.5</v>
      </c>
      <c r="BL33" s="17"/>
      <c r="BM33" s="17"/>
      <c r="BN33" s="17"/>
      <c r="BO33" s="17">
        <v>85.9</v>
      </c>
      <c r="BP33" s="17">
        <v>131.19999999999999</v>
      </c>
      <c r="BQ33" s="17">
        <v>131</v>
      </c>
      <c r="BR33" s="17">
        <v>132</v>
      </c>
      <c r="BS33" s="17">
        <v>215.7</v>
      </c>
      <c r="BT33" s="17">
        <v>40</v>
      </c>
      <c r="BU33" s="17"/>
      <c r="BV33" s="17"/>
      <c r="BW33" s="17"/>
      <c r="BX33" s="17"/>
      <c r="BY33" s="17"/>
      <c r="BZ33" s="17"/>
      <c r="CA33" s="17"/>
      <c r="CB33" s="17">
        <v>2.1</v>
      </c>
      <c r="CC33" s="17">
        <v>199.7</v>
      </c>
      <c r="CD33" s="17">
        <v>130.6</v>
      </c>
      <c r="CE33" s="17">
        <v>64.7</v>
      </c>
      <c r="CF33" s="17">
        <v>78.599999999999994</v>
      </c>
      <c r="CG33" s="17">
        <v>29.7</v>
      </c>
      <c r="CH33" s="17"/>
      <c r="CI33" s="17"/>
      <c r="CJ33" s="17"/>
      <c r="CK33" s="17"/>
      <c r="CL33" s="17">
        <v>140.1</v>
      </c>
      <c r="CM33" s="17">
        <v>70.7</v>
      </c>
      <c r="CN33" s="17">
        <v>103.4</v>
      </c>
      <c r="CO33" s="17"/>
      <c r="CP33" s="17"/>
      <c r="CQ33" s="17"/>
      <c r="CR33" s="17"/>
      <c r="CS33" s="17">
        <v>189.4</v>
      </c>
      <c r="CT33" s="17"/>
      <c r="CU33" s="17">
        <v>1.3</v>
      </c>
      <c r="CV33" s="17">
        <v>30.2</v>
      </c>
      <c r="CW33" s="17">
        <v>78.900000000000006</v>
      </c>
      <c r="CX33" s="17">
        <v>15.8</v>
      </c>
      <c r="CY33" s="17">
        <v>0.3</v>
      </c>
      <c r="CZ33" s="17">
        <v>19.899999999999999</v>
      </c>
      <c r="DA33" s="17">
        <v>9.9</v>
      </c>
      <c r="DB33" s="17">
        <v>5.6</v>
      </c>
      <c r="DC33" s="17">
        <v>1.2</v>
      </c>
      <c r="DD33" s="17">
        <v>1.8</v>
      </c>
      <c r="DE33" s="17">
        <v>4.5</v>
      </c>
      <c r="DF33" s="17">
        <v>19.899999999999999</v>
      </c>
      <c r="DG33" s="17">
        <v>20</v>
      </c>
      <c r="DH33" s="17">
        <v>19.100000000000001</v>
      </c>
      <c r="DI33" s="17">
        <v>3.6</v>
      </c>
      <c r="DJ33" s="17">
        <v>18.5</v>
      </c>
      <c r="DK33" s="17">
        <v>15.2</v>
      </c>
      <c r="DL33" s="17">
        <v>18.399999999999999</v>
      </c>
      <c r="DM33" s="17">
        <v>12</v>
      </c>
      <c r="DN33" s="17">
        <v>34.700000000000003</v>
      </c>
      <c r="DO33" s="17">
        <v>1.6</v>
      </c>
      <c r="DP33" s="17">
        <v>2.4</v>
      </c>
      <c r="DQ33" s="17">
        <v>2.4</v>
      </c>
      <c r="DR33" s="17">
        <v>2.8</v>
      </c>
      <c r="DS33" s="17">
        <v>19.3</v>
      </c>
      <c r="DT33" s="17">
        <v>2.5</v>
      </c>
      <c r="DU33" s="17">
        <v>20.3</v>
      </c>
      <c r="DV33" s="17">
        <v>2.2000000000000002</v>
      </c>
      <c r="DW33" s="17"/>
      <c r="DX33" s="17">
        <v>19.8</v>
      </c>
      <c r="DY33" s="17">
        <v>12.7</v>
      </c>
      <c r="DZ33" s="17">
        <v>20.100000000000001</v>
      </c>
      <c r="EA33" s="17">
        <v>20.2</v>
      </c>
      <c r="EB33" s="17">
        <v>20</v>
      </c>
      <c r="EC33" s="17">
        <v>16.8</v>
      </c>
      <c r="ED33" s="17">
        <v>76</v>
      </c>
      <c r="EE33" s="17">
        <v>35.5</v>
      </c>
      <c r="EF33" s="17">
        <v>42.2</v>
      </c>
      <c r="EG33" s="17">
        <v>39.700000000000003</v>
      </c>
      <c r="EH33" s="17">
        <v>4.5999999999999996</v>
      </c>
      <c r="EI33" s="17">
        <v>5.9</v>
      </c>
      <c r="EJ33" s="17">
        <v>9.8000000000000007</v>
      </c>
      <c r="EK33" s="17">
        <v>8.4</v>
      </c>
      <c r="EL33" s="17">
        <v>0</v>
      </c>
      <c r="EM33" s="17">
        <v>20.399999999999999</v>
      </c>
      <c r="EN33" s="17">
        <v>20.399999999999999</v>
      </c>
      <c r="EO33" s="17">
        <v>20</v>
      </c>
      <c r="EP33" s="17">
        <v>10.5</v>
      </c>
      <c r="EQ33" s="17">
        <v>18.2</v>
      </c>
      <c r="ER33" s="17">
        <v>145.19999999999999</v>
      </c>
      <c r="ES33" s="17">
        <v>0.6</v>
      </c>
      <c r="ET33" s="17">
        <v>30.6</v>
      </c>
      <c r="EU33" s="17">
        <v>33</v>
      </c>
      <c r="EV33" s="17">
        <v>107.3</v>
      </c>
      <c r="EW33" s="17">
        <v>18.2</v>
      </c>
      <c r="EX33" s="17">
        <v>8.4</v>
      </c>
      <c r="EY33" s="17">
        <v>20</v>
      </c>
      <c r="EZ33" s="17"/>
      <c r="FA33" s="17">
        <v>0</v>
      </c>
      <c r="FB33" s="17">
        <v>0</v>
      </c>
      <c r="FC33" s="17">
        <v>27.8</v>
      </c>
      <c r="FD33" s="17">
        <v>3.1</v>
      </c>
      <c r="FE33" s="17"/>
      <c r="FF33" s="17">
        <v>0.8</v>
      </c>
      <c r="FG33" s="17">
        <v>7.1</v>
      </c>
      <c r="FH33" s="17">
        <v>7784.03</v>
      </c>
      <c r="FI33" s="15"/>
      <c r="FJ33" s="17">
        <v>24.31578</v>
      </c>
      <c r="FK33" s="17">
        <v>8.0519999999999996</v>
      </c>
      <c r="FL33" s="17"/>
      <c r="FM33" s="17">
        <v>13.2</v>
      </c>
      <c r="FN33" s="17"/>
      <c r="FO33" s="17">
        <v>18.917079999999999</v>
      </c>
      <c r="FP33" s="17">
        <v>10</v>
      </c>
      <c r="FQ33" s="17">
        <v>13.7</v>
      </c>
      <c r="FR33" s="17">
        <v>88.18486</v>
      </c>
    </row>
    <row r="34" spans="1:174" ht="24" customHeight="1" x14ac:dyDescent="0.25">
      <c r="A34" s="18" t="s">
        <v>54</v>
      </c>
      <c r="B34" s="18" t="s">
        <v>754</v>
      </c>
      <c r="C34" s="19">
        <v>1</v>
      </c>
      <c r="D34" s="19">
        <v>0</v>
      </c>
      <c r="E34" s="19">
        <v>649.9</v>
      </c>
      <c r="F34" s="19">
        <v>216.9</v>
      </c>
      <c r="G34" s="19"/>
      <c r="H34" s="19"/>
      <c r="I34" s="19">
        <v>90.4</v>
      </c>
      <c r="J34" s="19">
        <v>147.1</v>
      </c>
      <c r="K34" s="19"/>
      <c r="L34" s="19"/>
      <c r="M34" s="19">
        <v>178.4</v>
      </c>
      <c r="N34" s="19"/>
      <c r="O34" s="19">
        <v>198.5</v>
      </c>
      <c r="P34" s="19">
        <v>189.6</v>
      </c>
      <c r="Q34" s="19">
        <v>199.1</v>
      </c>
      <c r="R34" s="19">
        <v>106.3</v>
      </c>
      <c r="S34" s="19">
        <v>379.7</v>
      </c>
      <c r="T34" s="19">
        <v>10.5</v>
      </c>
      <c r="U34" s="19"/>
      <c r="V34" s="19"/>
      <c r="W34" s="19"/>
      <c r="X34" s="19"/>
      <c r="Y34" s="19">
        <v>165.1</v>
      </c>
      <c r="Z34" s="19">
        <v>7.5</v>
      </c>
      <c r="AA34" s="19">
        <v>2.9</v>
      </c>
      <c r="AB34" s="19">
        <v>4</v>
      </c>
      <c r="AC34" s="19">
        <v>6.5</v>
      </c>
      <c r="AD34" s="19">
        <v>7.6</v>
      </c>
      <c r="AE34" s="19">
        <v>143.19999999999999</v>
      </c>
      <c r="AF34" s="19">
        <v>4.5999999999999996</v>
      </c>
      <c r="AG34" s="19"/>
      <c r="AH34" s="19"/>
      <c r="AI34" s="19"/>
      <c r="AJ34" s="19">
        <v>110.5</v>
      </c>
      <c r="AK34" s="19">
        <v>176.3</v>
      </c>
      <c r="AL34" s="19"/>
      <c r="AM34" s="19"/>
      <c r="AN34" s="19"/>
      <c r="AO34" s="19">
        <v>6.6</v>
      </c>
      <c r="AP34" s="19">
        <v>462.4</v>
      </c>
      <c r="AQ34" s="19">
        <v>32.799999999999997</v>
      </c>
      <c r="AR34" s="19">
        <v>131.4</v>
      </c>
      <c r="AS34" s="19">
        <v>0</v>
      </c>
      <c r="AT34" s="19">
        <v>18.5</v>
      </c>
      <c r="AU34" s="19">
        <v>19.7</v>
      </c>
      <c r="AV34" s="19">
        <v>92.6</v>
      </c>
      <c r="AW34" s="19">
        <v>175.9</v>
      </c>
      <c r="AX34" s="19">
        <v>176.3</v>
      </c>
      <c r="AY34" s="19">
        <v>183</v>
      </c>
      <c r="AZ34" s="19">
        <v>108.4</v>
      </c>
      <c r="BA34" s="19"/>
      <c r="BB34" s="19">
        <v>9.1999999999999993</v>
      </c>
      <c r="BC34" s="19">
        <v>45.3</v>
      </c>
      <c r="BD34" s="19">
        <v>44.6</v>
      </c>
      <c r="BE34" s="19"/>
      <c r="BF34" s="19">
        <v>34.200000000000003</v>
      </c>
      <c r="BG34" s="19">
        <v>173.4</v>
      </c>
      <c r="BH34" s="19">
        <v>95.01</v>
      </c>
      <c r="BI34" s="19"/>
      <c r="BJ34" s="19"/>
      <c r="BK34" s="19">
        <v>45.9</v>
      </c>
      <c r="BL34" s="19"/>
      <c r="BM34" s="19"/>
      <c r="BN34" s="19"/>
      <c r="BO34" s="19">
        <v>87.1</v>
      </c>
      <c r="BP34" s="19">
        <v>120.4</v>
      </c>
      <c r="BQ34" s="19">
        <v>120.3</v>
      </c>
      <c r="BR34" s="19">
        <v>120.6</v>
      </c>
      <c r="BS34" s="19">
        <v>205.7</v>
      </c>
      <c r="BT34" s="19">
        <v>40</v>
      </c>
      <c r="BU34" s="19"/>
      <c r="BV34" s="19"/>
      <c r="BW34" s="19"/>
      <c r="BX34" s="19"/>
      <c r="BY34" s="19"/>
      <c r="BZ34" s="19"/>
      <c r="CA34" s="19"/>
      <c r="CB34" s="19">
        <v>2.1</v>
      </c>
      <c r="CC34" s="19">
        <v>222.5</v>
      </c>
      <c r="CD34" s="19">
        <v>133.30000000000001</v>
      </c>
      <c r="CE34" s="19">
        <v>66</v>
      </c>
      <c r="CF34" s="19">
        <v>79.2</v>
      </c>
      <c r="CG34" s="19">
        <v>30.2</v>
      </c>
      <c r="CH34" s="19"/>
      <c r="CI34" s="19"/>
      <c r="CJ34" s="19"/>
      <c r="CK34" s="19"/>
      <c r="CL34" s="19">
        <v>139.30000000000001</v>
      </c>
      <c r="CM34" s="19">
        <v>66.099999999999994</v>
      </c>
      <c r="CN34" s="19">
        <v>103.2</v>
      </c>
      <c r="CO34" s="19"/>
      <c r="CP34" s="19"/>
      <c r="CQ34" s="19"/>
      <c r="CR34" s="19"/>
      <c r="CS34" s="19">
        <v>188.1</v>
      </c>
      <c r="CT34" s="19"/>
      <c r="CU34" s="19">
        <v>1.3</v>
      </c>
      <c r="CV34" s="19">
        <v>36.1</v>
      </c>
      <c r="CW34" s="19">
        <v>79.7</v>
      </c>
      <c r="CX34" s="19">
        <v>15.5</v>
      </c>
      <c r="CY34" s="19">
        <v>0.4</v>
      </c>
      <c r="CZ34" s="19">
        <v>19.899999999999999</v>
      </c>
      <c r="DA34" s="19">
        <v>9.9</v>
      </c>
      <c r="DB34" s="19">
        <v>5.2</v>
      </c>
      <c r="DC34" s="19">
        <v>1.2</v>
      </c>
      <c r="DD34" s="19">
        <v>1.7</v>
      </c>
      <c r="DE34" s="19">
        <v>4.4000000000000004</v>
      </c>
      <c r="DF34" s="19">
        <v>20.2</v>
      </c>
      <c r="DG34" s="19">
        <v>20</v>
      </c>
      <c r="DH34" s="19">
        <v>19.100000000000001</v>
      </c>
      <c r="DI34" s="19">
        <v>3.6</v>
      </c>
      <c r="DJ34" s="19">
        <v>18.5</v>
      </c>
      <c r="DK34" s="19">
        <v>15.2</v>
      </c>
      <c r="DL34" s="19">
        <v>18.5</v>
      </c>
      <c r="DM34" s="19">
        <v>8.6999999999999993</v>
      </c>
      <c r="DN34" s="19">
        <v>36.5</v>
      </c>
      <c r="DO34" s="19">
        <v>2.7</v>
      </c>
      <c r="DP34" s="19">
        <v>2.4</v>
      </c>
      <c r="DQ34" s="19">
        <v>2.4</v>
      </c>
      <c r="DR34" s="19">
        <v>2.8</v>
      </c>
      <c r="DS34" s="19">
        <v>19.399999999999999</v>
      </c>
      <c r="DT34" s="19">
        <v>2.5</v>
      </c>
      <c r="DU34" s="19">
        <v>20.399999999999999</v>
      </c>
      <c r="DV34" s="19">
        <v>2.2000000000000002</v>
      </c>
      <c r="DW34" s="19"/>
      <c r="DX34" s="19">
        <v>19.8</v>
      </c>
      <c r="DY34" s="19">
        <v>13</v>
      </c>
      <c r="DZ34" s="19">
        <v>20.2</v>
      </c>
      <c r="EA34" s="19">
        <v>20.3</v>
      </c>
      <c r="EB34" s="19">
        <v>20</v>
      </c>
      <c r="EC34" s="19">
        <v>14.4</v>
      </c>
      <c r="ED34" s="19">
        <v>78.900000000000006</v>
      </c>
      <c r="EE34" s="19">
        <v>36.200000000000003</v>
      </c>
      <c r="EF34" s="19">
        <v>28.6</v>
      </c>
      <c r="EG34" s="19">
        <v>28.6</v>
      </c>
      <c r="EH34" s="19">
        <v>2.2000000000000002</v>
      </c>
      <c r="EI34" s="19">
        <v>5.9</v>
      </c>
      <c r="EJ34" s="19">
        <v>17.5</v>
      </c>
      <c r="EK34" s="19">
        <v>8.4</v>
      </c>
      <c r="EL34" s="19">
        <v>0</v>
      </c>
      <c r="EM34" s="19">
        <v>20.399999999999999</v>
      </c>
      <c r="EN34" s="19">
        <v>20.399999999999999</v>
      </c>
      <c r="EO34" s="19">
        <v>20</v>
      </c>
      <c r="EP34" s="19">
        <v>10.1</v>
      </c>
      <c r="EQ34" s="19">
        <v>18.399999999999999</v>
      </c>
      <c r="ER34" s="19">
        <v>143.9</v>
      </c>
      <c r="ES34" s="19">
        <v>0.6</v>
      </c>
      <c r="ET34" s="19">
        <v>50.9</v>
      </c>
      <c r="EU34" s="19">
        <v>52.4</v>
      </c>
      <c r="EV34" s="19">
        <v>107.1</v>
      </c>
      <c r="EW34" s="19">
        <v>19</v>
      </c>
      <c r="EX34" s="19">
        <v>8.4</v>
      </c>
      <c r="EY34" s="19">
        <v>20</v>
      </c>
      <c r="EZ34" s="19"/>
      <c r="FA34" s="19">
        <v>0</v>
      </c>
      <c r="FB34" s="19">
        <v>0</v>
      </c>
      <c r="FC34" s="19">
        <v>27.8</v>
      </c>
      <c r="FD34" s="19">
        <v>3.3</v>
      </c>
      <c r="FE34" s="19"/>
      <c r="FF34" s="19">
        <v>0</v>
      </c>
      <c r="FG34" s="19">
        <v>7.1</v>
      </c>
      <c r="FH34" s="19">
        <v>7809.11</v>
      </c>
      <c r="FI34" s="15"/>
      <c r="FJ34" s="19">
        <v>24.31353</v>
      </c>
      <c r="FK34" s="19">
        <v>8.0510000000000002</v>
      </c>
      <c r="FL34" s="19"/>
      <c r="FM34" s="19">
        <v>13.2</v>
      </c>
      <c r="FN34" s="19"/>
      <c r="FO34" s="19">
        <v>18.91846</v>
      </c>
      <c r="FP34" s="19">
        <v>9.9</v>
      </c>
      <c r="FQ34" s="19">
        <v>13.6</v>
      </c>
      <c r="FR34" s="19">
        <v>87.982990000000001</v>
      </c>
    </row>
    <row r="35" spans="1:174" ht="24" customHeight="1" x14ac:dyDescent="0.25">
      <c r="A35" s="13" t="s">
        <v>54</v>
      </c>
      <c r="B35" s="13" t="s">
        <v>755</v>
      </c>
      <c r="C35" s="14">
        <v>1.1000000000000001</v>
      </c>
      <c r="D35" s="14">
        <v>0</v>
      </c>
      <c r="E35" s="14">
        <v>655.20000000000005</v>
      </c>
      <c r="F35" s="14">
        <v>216.6</v>
      </c>
      <c r="G35" s="14"/>
      <c r="H35" s="14"/>
      <c r="I35" s="14">
        <v>91.9</v>
      </c>
      <c r="J35" s="14">
        <v>147.1</v>
      </c>
      <c r="K35" s="14"/>
      <c r="L35" s="14"/>
      <c r="M35" s="14">
        <v>176.9</v>
      </c>
      <c r="N35" s="14"/>
      <c r="O35" s="14">
        <v>196.8</v>
      </c>
      <c r="P35" s="14">
        <v>190.9</v>
      </c>
      <c r="Q35" s="14">
        <v>200</v>
      </c>
      <c r="R35" s="14">
        <v>105.5</v>
      </c>
      <c r="S35" s="14">
        <v>380</v>
      </c>
      <c r="T35" s="14">
        <v>10.7</v>
      </c>
      <c r="U35" s="14"/>
      <c r="V35" s="14"/>
      <c r="W35" s="14"/>
      <c r="X35" s="14"/>
      <c r="Y35" s="14">
        <v>168.4</v>
      </c>
      <c r="Z35" s="14">
        <v>8.1</v>
      </c>
      <c r="AA35" s="14">
        <v>3.1</v>
      </c>
      <c r="AB35" s="14">
        <v>1.9</v>
      </c>
      <c r="AC35" s="14">
        <v>6.5</v>
      </c>
      <c r="AD35" s="14">
        <v>7.5</v>
      </c>
      <c r="AE35" s="14">
        <v>143.69999999999999</v>
      </c>
      <c r="AF35" s="14">
        <v>4.5999999999999996</v>
      </c>
      <c r="AG35" s="14"/>
      <c r="AH35" s="14"/>
      <c r="AI35" s="14"/>
      <c r="AJ35" s="14">
        <v>110.5</v>
      </c>
      <c r="AK35" s="14">
        <v>161.5</v>
      </c>
      <c r="AL35" s="14"/>
      <c r="AM35" s="14"/>
      <c r="AN35" s="14"/>
      <c r="AO35" s="14">
        <v>6.6</v>
      </c>
      <c r="AP35" s="14">
        <v>462.9</v>
      </c>
      <c r="AQ35" s="14">
        <v>35</v>
      </c>
      <c r="AR35" s="14">
        <v>138.1</v>
      </c>
      <c r="AS35" s="14">
        <v>0</v>
      </c>
      <c r="AT35" s="14">
        <v>18.399999999999999</v>
      </c>
      <c r="AU35" s="14">
        <v>19.7</v>
      </c>
      <c r="AV35" s="14">
        <v>96.3</v>
      </c>
      <c r="AW35" s="14">
        <v>177.9</v>
      </c>
      <c r="AX35" s="14">
        <v>178.2</v>
      </c>
      <c r="AY35" s="14">
        <v>183.1</v>
      </c>
      <c r="AZ35" s="14">
        <v>109.5</v>
      </c>
      <c r="BA35" s="14"/>
      <c r="BB35" s="14">
        <v>9.1999999999999993</v>
      </c>
      <c r="BC35" s="14">
        <v>45.6</v>
      </c>
      <c r="BD35" s="14">
        <v>45</v>
      </c>
      <c r="BE35" s="14"/>
      <c r="BF35" s="14">
        <v>34.799999999999997</v>
      </c>
      <c r="BG35" s="14">
        <v>176.3</v>
      </c>
      <c r="BH35" s="14">
        <v>96.24</v>
      </c>
      <c r="BI35" s="14"/>
      <c r="BJ35" s="14"/>
      <c r="BK35" s="14">
        <v>45.7</v>
      </c>
      <c r="BL35" s="14"/>
      <c r="BM35" s="14"/>
      <c r="BN35" s="14"/>
      <c r="BO35" s="14">
        <v>87.6</v>
      </c>
      <c r="BP35" s="14">
        <v>126.4</v>
      </c>
      <c r="BQ35" s="14">
        <v>126.1</v>
      </c>
      <c r="BR35" s="14">
        <v>125.7</v>
      </c>
      <c r="BS35" s="14">
        <v>206.5</v>
      </c>
      <c r="BT35" s="14">
        <v>23.2</v>
      </c>
      <c r="BU35" s="14"/>
      <c r="BV35" s="14"/>
      <c r="BW35" s="14"/>
      <c r="BX35" s="14"/>
      <c r="BY35" s="14"/>
      <c r="BZ35" s="14"/>
      <c r="CA35" s="14"/>
      <c r="CB35" s="14">
        <v>2.1</v>
      </c>
      <c r="CC35" s="14">
        <v>229.3</v>
      </c>
      <c r="CD35" s="14">
        <v>129.9</v>
      </c>
      <c r="CE35" s="14">
        <v>67</v>
      </c>
      <c r="CF35" s="14">
        <v>79.7</v>
      </c>
      <c r="CG35" s="14">
        <v>30.7</v>
      </c>
      <c r="CH35" s="14"/>
      <c r="CI35" s="14"/>
      <c r="CJ35" s="14"/>
      <c r="CK35" s="14"/>
      <c r="CL35" s="14">
        <v>138.30000000000001</v>
      </c>
      <c r="CM35" s="14">
        <v>64.099999999999994</v>
      </c>
      <c r="CN35" s="14">
        <v>103.8</v>
      </c>
      <c r="CO35" s="14"/>
      <c r="CP35" s="14"/>
      <c r="CQ35" s="14"/>
      <c r="CR35" s="14"/>
      <c r="CS35" s="14">
        <v>102.2</v>
      </c>
      <c r="CT35" s="14"/>
      <c r="CU35" s="14">
        <v>1.1000000000000001</v>
      </c>
      <c r="CV35" s="14">
        <v>36.5</v>
      </c>
      <c r="CW35" s="14">
        <v>79.7</v>
      </c>
      <c r="CX35" s="14">
        <v>11.9</v>
      </c>
      <c r="CY35" s="14">
        <v>0.4</v>
      </c>
      <c r="CZ35" s="14">
        <v>19.899999999999999</v>
      </c>
      <c r="DA35" s="14">
        <v>10</v>
      </c>
      <c r="DB35" s="14">
        <v>5.4</v>
      </c>
      <c r="DC35" s="14">
        <v>1.2</v>
      </c>
      <c r="DD35" s="14">
        <v>1.7</v>
      </c>
      <c r="DE35" s="14">
        <v>4.5</v>
      </c>
      <c r="DF35" s="14">
        <v>20.6</v>
      </c>
      <c r="DG35" s="14">
        <v>20</v>
      </c>
      <c r="DH35" s="14">
        <v>19.100000000000001</v>
      </c>
      <c r="DI35" s="14">
        <v>3.6</v>
      </c>
      <c r="DJ35" s="14">
        <v>18.5</v>
      </c>
      <c r="DK35" s="14">
        <v>15.1</v>
      </c>
      <c r="DL35" s="14">
        <v>18.399999999999999</v>
      </c>
      <c r="DM35" s="14">
        <v>9.8000000000000007</v>
      </c>
      <c r="DN35" s="14">
        <v>39.9</v>
      </c>
      <c r="DO35" s="14">
        <v>3.8</v>
      </c>
      <c r="DP35" s="14">
        <v>2.4</v>
      </c>
      <c r="DQ35" s="14">
        <v>2.4</v>
      </c>
      <c r="DR35" s="14">
        <v>2</v>
      </c>
      <c r="DS35" s="14">
        <v>19.399999999999999</v>
      </c>
      <c r="DT35" s="14">
        <v>2.6</v>
      </c>
      <c r="DU35" s="14">
        <v>20.399999999999999</v>
      </c>
      <c r="DV35" s="14">
        <v>2.1</v>
      </c>
      <c r="DW35" s="14"/>
      <c r="DX35" s="14">
        <v>19.8</v>
      </c>
      <c r="DY35" s="14">
        <v>13.1</v>
      </c>
      <c r="DZ35" s="14">
        <v>20.2</v>
      </c>
      <c r="EA35" s="14">
        <v>20.3</v>
      </c>
      <c r="EB35" s="14">
        <v>20</v>
      </c>
      <c r="EC35" s="14">
        <v>15.3</v>
      </c>
      <c r="ED35" s="14">
        <v>76.2</v>
      </c>
      <c r="EE35" s="14">
        <v>36.4</v>
      </c>
      <c r="EF35" s="14">
        <v>35.799999999999997</v>
      </c>
      <c r="EG35" s="14">
        <v>34</v>
      </c>
      <c r="EH35" s="14">
        <v>3.4</v>
      </c>
      <c r="EI35" s="14">
        <v>6</v>
      </c>
      <c r="EJ35" s="14">
        <v>18.5</v>
      </c>
      <c r="EK35" s="14">
        <v>8.4</v>
      </c>
      <c r="EL35" s="14">
        <v>0</v>
      </c>
      <c r="EM35" s="14">
        <v>20.399999999999999</v>
      </c>
      <c r="EN35" s="14">
        <v>20.399999999999999</v>
      </c>
      <c r="EO35" s="14">
        <v>20</v>
      </c>
      <c r="EP35" s="14">
        <v>7.8</v>
      </c>
      <c r="EQ35" s="14">
        <v>18.600000000000001</v>
      </c>
      <c r="ER35" s="14">
        <v>145</v>
      </c>
      <c r="ES35" s="14">
        <v>0.6</v>
      </c>
      <c r="ET35" s="14">
        <v>60.4</v>
      </c>
      <c r="EU35" s="14">
        <v>63.4</v>
      </c>
      <c r="EV35" s="14">
        <v>107.2</v>
      </c>
      <c r="EW35" s="14">
        <v>19.100000000000001</v>
      </c>
      <c r="EX35" s="14">
        <v>8.4</v>
      </c>
      <c r="EY35" s="14">
        <v>20</v>
      </c>
      <c r="EZ35" s="14"/>
      <c r="FA35" s="14">
        <v>0</v>
      </c>
      <c r="FB35" s="14">
        <v>0</v>
      </c>
      <c r="FC35" s="14">
        <v>27.5</v>
      </c>
      <c r="FD35" s="14">
        <v>3.3</v>
      </c>
      <c r="FE35" s="14"/>
      <c r="FF35" s="14">
        <v>0</v>
      </c>
      <c r="FG35" s="14">
        <v>7.2</v>
      </c>
      <c r="FH35" s="14">
        <v>7778.74</v>
      </c>
      <c r="FI35" s="15"/>
      <c r="FJ35" s="14">
        <v>24.32809</v>
      </c>
      <c r="FK35" s="14">
        <v>8.0559999999999992</v>
      </c>
      <c r="FL35" s="14"/>
      <c r="FM35" s="14">
        <v>13.2</v>
      </c>
      <c r="FN35" s="14"/>
      <c r="FO35" s="14">
        <v>18.919319999999999</v>
      </c>
      <c r="FP35" s="14">
        <v>9.9</v>
      </c>
      <c r="FQ35" s="14">
        <v>13.7</v>
      </c>
      <c r="FR35" s="14">
        <v>88.103409999999997</v>
      </c>
    </row>
    <row r="36" spans="1:174" ht="24" customHeight="1" x14ac:dyDescent="0.25">
      <c r="A36" s="16" t="s">
        <v>54</v>
      </c>
      <c r="B36" s="16" t="s">
        <v>756</v>
      </c>
      <c r="C36" s="17">
        <v>1.1000000000000001</v>
      </c>
      <c r="D36" s="17">
        <v>0</v>
      </c>
      <c r="E36" s="17">
        <v>650.29999999999995</v>
      </c>
      <c r="F36" s="17">
        <v>217</v>
      </c>
      <c r="G36" s="17"/>
      <c r="H36" s="17"/>
      <c r="I36" s="17">
        <v>89.8</v>
      </c>
      <c r="J36" s="17">
        <v>144.9</v>
      </c>
      <c r="K36" s="17"/>
      <c r="L36" s="17"/>
      <c r="M36" s="17">
        <v>177.2</v>
      </c>
      <c r="N36" s="17"/>
      <c r="O36" s="17">
        <v>196.7</v>
      </c>
      <c r="P36" s="17">
        <v>188.7</v>
      </c>
      <c r="Q36" s="17">
        <v>196.4</v>
      </c>
      <c r="R36" s="17">
        <v>105.4</v>
      </c>
      <c r="S36" s="17">
        <v>377.9</v>
      </c>
      <c r="T36" s="17">
        <v>10.5</v>
      </c>
      <c r="U36" s="17"/>
      <c r="V36" s="17"/>
      <c r="W36" s="17"/>
      <c r="X36" s="17"/>
      <c r="Y36" s="17">
        <v>163.9</v>
      </c>
      <c r="Z36" s="17">
        <v>7.5</v>
      </c>
      <c r="AA36" s="17">
        <v>2.9</v>
      </c>
      <c r="AB36" s="17">
        <v>0</v>
      </c>
      <c r="AC36" s="17">
        <v>6.2</v>
      </c>
      <c r="AD36" s="17">
        <v>7.6</v>
      </c>
      <c r="AE36" s="17">
        <v>144.30000000000001</v>
      </c>
      <c r="AF36" s="17">
        <v>4.4000000000000004</v>
      </c>
      <c r="AG36" s="17"/>
      <c r="AH36" s="17"/>
      <c r="AI36" s="17"/>
      <c r="AJ36" s="17">
        <v>110.7</v>
      </c>
      <c r="AK36" s="17">
        <v>206.6</v>
      </c>
      <c r="AL36" s="17"/>
      <c r="AM36" s="17"/>
      <c r="AN36" s="17"/>
      <c r="AO36" s="17">
        <v>6.6</v>
      </c>
      <c r="AP36" s="17">
        <v>460.3</v>
      </c>
      <c r="AQ36" s="17">
        <v>35.299999999999997</v>
      </c>
      <c r="AR36" s="17">
        <v>141</v>
      </c>
      <c r="AS36" s="17">
        <v>0</v>
      </c>
      <c r="AT36" s="17">
        <v>18.3</v>
      </c>
      <c r="AU36" s="17">
        <v>19.7</v>
      </c>
      <c r="AV36" s="17">
        <v>92</v>
      </c>
      <c r="AW36" s="17">
        <v>175.1</v>
      </c>
      <c r="AX36" s="17">
        <v>176</v>
      </c>
      <c r="AY36" s="17">
        <v>182.7</v>
      </c>
      <c r="AZ36" s="17">
        <v>107.7</v>
      </c>
      <c r="BA36" s="17"/>
      <c r="BB36" s="17">
        <v>9.1999999999999993</v>
      </c>
      <c r="BC36" s="17">
        <v>44.9</v>
      </c>
      <c r="BD36" s="17">
        <v>44.1</v>
      </c>
      <c r="BE36" s="17"/>
      <c r="BF36" s="17">
        <v>33.4</v>
      </c>
      <c r="BG36" s="17">
        <v>173.6</v>
      </c>
      <c r="BH36" s="17">
        <v>95.04</v>
      </c>
      <c r="BI36" s="17"/>
      <c r="BJ36" s="17"/>
      <c r="BK36" s="17">
        <v>45.4</v>
      </c>
      <c r="BL36" s="17"/>
      <c r="BM36" s="17"/>
      <c r="BN36" s="17"/>
      <c r="BO36" s="17">
        <v>87.1</v>
      </c>
      <c r="BP36" s="17">
        <v>127.6</v>
      </c>
      <c r="BQ36" s="17">
        <v>127.5</v>
      </c>
      <c r="BR36" s="17">
        <v>127.3</v>
      </c>
      <c r="BS36" s="17">
        <v>208.9</v>
      </c>
      <c r="BT36" s="17">
        <v>0</v>
      </c>
      <c r="BU36" s="17"/>
      <c r="BV36" s="17"/>
      <c r="BW36" s="17"/>
      <c r="BX36" s="17"/>
      <c r="BY36" s="17"/>
      <c r="BZ36" s="17"/>
      <c r="CA36" s="17"/>
      <c r="CB36" s="17">
        <v>2.1</v>
      </c>
      <c r="CC36" s="17">
        <v>240.2</v>
      </c>
      <c r="CD36" s="17">
        <v>130</v>
      </c>
      <c r="CE36" s="17">
        <v>66.2</v>
      </c>
      <c r="CF36" s="17">
        <v>79.2</v>
      </c>
      <c r="CG36" s="17">
        <v>30.3</v>
      </c>
      <c r="CH36" s="17"/>
      <c r="CI36" s="17"/>
      <c r="CJ36" s="17"/>
      <c r="CK36" s="17"/>
      <c r="CL36" s="17">
        <v>138.69999999999999</v>
      </c>
      <c r="CM36" s="17">
        <v>65.3</v>
      </c>
      <c r="CN36" s="17">
        <v>103</v>
      </c>
      <c r="CO36" s="17"/>
      <c r="CP36" s="17"/>
      <c r="CQ36" s="17"/>
      <c r="CR36" s="17"/>
      <c r="CS36" s="17">
        <v>0</v>
      </c>
      <c r="CT36" s="17"/>
      <c r="CU36" s="17">
        <v>1.1000000000000001</v>
      </c>
      <c r="CV36" s="17">
        <v>40.6</v>
      </c>
      <c r="CW36" s="17">
        <v>80.3</v>
      </c>
      <c r="CX36" s="17">
        <v>12.7</v>
      </c>
      <c r="CY36" s="17">
        <v>0.3</v>
      </c>
      <c r="CZ36" s="17">
        <v>20</v>
      </c>
      <c r="DA36" s="17">
        <v>10</v>
      </c>
      <c r="DB36" s="17">
        <v>5.4</v>
      </c>
      <c r="DC36" s="17">
        <v>1.2</v>
      </c>
      <c r="DD36" s="17">
        <v>1.7</v>
      </c>
      <c r="DE36" s="17">
        <v>4.5</v>
      </c>
      <c r="DF36" s="17">
        <v>20.399999999999999</v>
      </c>
      <c r="DG36" s="17">
        <v>20</v>
      </c>
      <c r="DH36" s="17">
        <v>19.100000000000001</v>
      </c>
      <c r="DI36" s="17">
        <v>3.6</v>
      </c>
      <c r="DJ36" s="17">
        <v>18.5</v>
      </c>
      <c r="DK36" s="17">
        <v>15</v>
      </c>
      <c r="DL36" s="17">
        <v>18.2</v>
      </c>
      <c r="DM36" s="17">
        <v>11.8</v>
      </c>
      <c r="DN36" s="17">
        <v>37.5</v>
      </c>
      <c r="DO36" s="17">
        <v>3.8</v>
      </c>
      <c r="DP36" s="17">
        <v>2.4</v>
      </c>
      <c r="DQ36" s="17">
        <v>2.4</v>
      </c>
      <c r="DR36" s="17">
        <v>2</v>
      </c>
      <c r="DS36" s="17">
        <v>19.3</v>
      </c>
      <c r="DT36" s="17">
        <v>2.7</v>
      </c>
      <c r="DU36" s="17">
        <v>20.399999999999999</v>
      </c>
      <c r="DV36" s="17">
        <v>2.1</v>
      </c>
      <c r="DW36" s="17"/>
      <c r="DX36" s="17">
        <v>19.8</v>
      </c>
      <c r="DY36" s="17">
        <v>13.1</v>
      </c>
      <c r="DZ36" s="17">
        <v>20.100000000000001</v>
      </c>
      <c r="EA36" s="17">
        <v>20.3</v>
      </c>
      <c r="EB36" s="17">
        <v>20</v>
      </c>
      <c r="EC36" s="17">
        <v>16.8</v>
      </c>
      <c r="ED36" s="17">
        <v>77.5</v>
      </c>
      <c r="EE36" s="17">
        <v>36.5</v>
      </c>
      <c r="EF36" s="17">
        <v>32.200000000000003</v>
      </c>
      <c r="EG36" s="17">
        <v>39.200000000000003</v>
      </c>
      <c r="EH36" s="17">
        <v>5.2</v>
      </c>
      <c r="EI36" s="17">
        <v>3.7</v>
      </c>
      <c r="EJ36" s="17">
        <v>20.5</v>
      </c>
      <c r="EK36" s="17">
        <v>8.4</v>
      </c>
      <c r="EL36" s="17">
        <v>0</v>
      </c>
      <c r="EM36" s="17">
        <v>20.399999999999999</v>
      </c>
      <c r="EN36" s="17">
        <v>20.399999999999999</v>
      </c>
      <c r="EO36" s="17">
        <v>20</v>
      </c>
      <c r="EP36" s="17">
        <v>8</v>
      </c>
      <c r="EQ36" s="17">
        <v>18.3</v>
      </c>
      <c r="ER36" s="17">
        <v>143.30000000000001</v>
      </c>
      <c r="ES36" s="17">
        <v>0.6</v>
      </c>
      <c r="ET36" s="17">
        <v>76</v>
      </c>
      <c r="EU36" s="17">
        <v>76.099999999999994</v>
      </c>
      <c r="EV36" s="17">
        <v>105.3</v>
      </c>
      <c r="EW36" s="17">
        <v>18.8</v>
      </c>
      <c r="EX36" s="17">
        <v>8.5</v>
      </c>
      <c r="EY36" s="17">
        <v>20</v>
      </c>
      <c r="EZ36" s="17"/>
      <c r="FA36" s="17">
        <v>0</v>
      </c>
      <c r="FB36" s="17">
        <v>0</v>
      </c>
      <c r="FC36" s="17">
        <v>27.6</v>
      </c>
      <c r="FD36" s="17">
        <v>3.3</v>
      </c>
      <c r="FE36" s="17"/>
      <c r="FF36" s="17">
        <v>0</v>
      </c>
      <c r="FG36" s="17">
        <v>7.2</v>
      </c>
      <c r="FH36" s="17">
        <v>7707.84</v>
      </c>
      <c r="FI36" s="15"/>
      <c r="FJ36" s="17">
        <v>24.31616</v>
      </c>
      <c r="FK36" s="17">
        <v>8.06</v>
      </c>
      <c r="FL36" s="17"/>
      <c r="FM36" s="17">
        <v>13.2</v>
      </c>
      <c r="FN36" s="17"/>
      <c r="FO36" s="17">
        <v>18.920459999999999</v>
      </c>
      <c r="FP36" s="17">
        <v>9.9</v>
      </c>
      <c r="FQ36" s="17">
        <v>13.7</v>
      </c>
      <c r="FR36" s="17">
        <v>88.096620000000001</v>
      </c>
    </row>
    <row r="37" spans="1:174" ht="24" customHeight="1" x14ac:dyDescent="0.25">
      <c r="A37" s="16" t="s">
        <v>54</v>
      </c>
      <c r="B37" s="16" t="s">
        <v>757</v>
      </c>
      <c r="C37" s="17">
        <v>1</v>
      </c>
      <c r="D37" s="17">
        <v>0</v>
      </c>
      <c r="E37" s="17">
        <v>651.1</v>
      </c>
      <c r="F37" s="17">
        <v>217.3</v>
      </c>
      <c r="G37" s="17"/>
      <c r="H37" s="17"/>
      <c r="I37" s="17">
        <v>90.1</v>
      </c>
      <c r="J37" s="17">
        <v>145</v>
      </c>
      <c r="K37" s="17"/>
      <c r="L37" s="17"/>
      <c r="M37" s="17">
        <v>144.19999999999999</v>
      </c>
      <c r="N37" s="17"/>
      <c r="O37" s="17">
        <v>144.6</v>
      </c>
      <c r="P37" s="17">
        <v>160.19999999999999</v>
      </c>
      <c r="Q37" s="17">
        <v>199</v>
      </c>
      <c r="R37" s="17">
        <v>105.7</v>
      </c>
      <c r="S37" s="17">
        <v>378.8</v>
      </c>
      <c r="T37" s="17">
        <v>10.6</v>
      </c>
      <c r="U37" s="17"/>
      <c r="V37" s="17"/>
      <c r="W37" s="17"/>
      <c r="X37" s="17"/>
      <c r="Y37" s="17">
        <v>165.6</v>
      </c>
      <c r="Z37" s="17">
        <v>7.4</v>
      </c>
      <c r="AA37" s="17">
        <v>3.2</v>
      </c>
      <c r="AB37" s="17">
        <v>0</v>
      </c>
      <c r="AC37" s="17">
        <v>6.4</v>
      </c>
      <c r="AD37" s="17">
        <v>7.6</v>
      </c>
      <c r="AE37" s="17">
        <v>143.4</v>
      </c>
      <c r="AF37" s="17">
        <v>4.4000000000000004</v>
      </c>
      <c r="AG37" s="17"/>
      <c r="AH37" s="17"/>
      <c r="AI37" s="17"/>
      <c r="AJ37" s="17">
        <v>110.8</v>
      </c>
      <c r="AK37" s="17">
        <v>171.8</v>
      </c>
      <c r="AL37" s="17"/>
      <c r="AM37" s="17"/>
      <c r="AN37" s="17"/>
      <c r="AO37" s="17">
        <v>6.6</v>
      </c>
      <c r="AP37" s="17">
        <v>460.9</v>
      </c>
      <c r="AQ37" s="17">
        <v>34.4</v>
      </c>
      <c r="AR37" s="17">
        <v>139</v>
      </c>
      <c r="AS37" s="17">
        <v>0</v>
      </c>
      <c r="AT37" s="17">
        <v>18.3</v>
      </c>
      <c r="AU37" s="17">
        <v>19.7</v>
      </c>
      <c r="AV37" s="17">
        <v>89.4</v>
      </c>
      <c r="AW37" s="17">
        <v>176.1</v>
      </c>
      <c r="AX37" s="17">
        <v>176.8</v>
      </c>
      <c r="AY37" s="17">
        <v>183.3</v>
      </c>
      <c r="AZ37" s="17">
        <v>108.1</v>
      </c>
      <c r="BA37" s="17"/>
      <c r="BB37" s="17">
        <v>9.3000000000000007</v>
      </c>
      <c r="BC37" s="17">
        <v>45.3</v>
      </c>
      <c r="BD37" s="17">
        <v>44.4</v>
      </c>
      <c r="BE37" s="17"/>
      <c r="BF37" s="17">
        <v>33.799999999999997</v>
      </c>
      <c r="BG37" s="17">
        <v>174</v>
      </c>
      <c r="BH37" s="17">
        <v>95.14</v>
      </c>
      <c r="BI37" s="17"/>
      <c r="BJ37" s="17"/>
      <c r="BK37" s="17">
        <v>45.8</v>
      </c>
      <c r="BL37" s="17"/>
      <c r="BM37" s="17"/>
      <c r="BN37" s="17"/>
      <c r="BO37" s="17">
        <v>87.1</v>
      </c>
      <c r="BP37" s="17">
        <v>126.2</v>
      </c>
      <c r="BQ37" s="17">
        <v>126</v>
      </c>
      <c r="BR37" s="17">
        <v>126.2</v>
      </c>
      <c r="BS37" s="17">
        <v>208.2</v>
      </c>
      <c r="BT37" s="17">
        <v>0</v>
      </c>
      <c r="BU37" s="17"/>
      <c r="BV37" s="17"/>
      <c r="BW37" s="17"/>
      <c r="BX37" s="17"/>
      <c r="BY37" s="17"/>
      <c r="BZ37" s="17"/>
      <c r="CA37" s="17"/>
      <c r="CB37" s="17">
        <v>2.1</v>
      </c>
      <c r="CC37" s="17">
        <v>235.5</v>
      </c>
      <c r="CD37" s="17">
        <v>128.69999999999999</v>
      </c>
      <c r="CE37" s="17">
        <v>66</v>
      </c>
      <c r="CF37" s="17">
        <v>79.400000000000006</v>
      </c>
      <c r="CG37" s="17">
        <v>30.3</v>
      </c>
      <c r="CH37" s="17"/>
      <c r="CI37" s="17"/>
      <c r="CJ37" s="17"/>
      <c r="CK37" s="17"/>
      <c r="CL37" s="17">
        <v>138.19999999999999</v>
      </c>
      <c r="CM37" s="17">
        <v>65.2</v>
      </c>
      <c r="CN37" s="17">
        <v>103.1</v>
      </c>
      <c r="CO37" s="17"/>
      <c r="CP37" s="17"/>
      <c r="CQ37" s="17"/>
      <c r="CR37" s="17"/>
      <c r="CS37" s="17">
        <v>0</v>
      </c>
      <c r="CT37" s="17"/>
      <c r="CU37" s="17">
        <v>1.3</v>
      </c>
      <c r="CV37" s="17">
        <v>39.1</v>
      </c>
      <c r="CW37" s="17">
        <v>79.599999999999994</v>
      </c>
      <c r="CX37" s="17">
        <v>11.1</v>
      </c>
      <c r="CY37" s="17">
        <v>0.2</v>
      </c>
      <c r="CZ37" s="17">
        <v>20</v>
      </c>
      <c r="DA37" s="17">
        <v>10</v>
      </c>
      <c r="DB37" s="17">
        <v>5.5</v>
      </c>
      <c r="DC37" s="17">
        <v>1.2</v>
      </c>
      <c r="DD37" s="17">
        <v>1.7</v>
      </c>
      <c r="DE37" s="17">
        <v>4.5999999999999996</v>
      </c>
      <c r="DF37" s="17">
        <v>20.2</v>
      </c>
      <c r="DG37" s="17">
        <v>20</v>
      </c>
      <c r="DH37" s="17">
        <v>19.100000000000001</v>
      </c>
      <c r="DI37" s="17">
        <v>3.6</v>
      </c>
      <c r="DJ37" s="17">
        <v>18.5</v>
      </c>
      <c r="DK37" s="17">
        <v>15</v>
      </c>
      <c r="DL37" s="17">
        <v>18</v>
      </c>
      <c r="DM37" s="17">
        <v>10.3</v>
      </c>
      <c r="DN37" s="17">
        <v>41.7</v>
      </c>
      <c r="DO37" s="17">
        <v>3.8</v>
      </c>
      <c r="DP37" s="17">
        <v>2.4</v>
      </c>
      <c r="DQ37" s="17">
        <v>2.4</v>
      </c>
      <c r="DR37" s="17">
        <v>2</v>
      </c>
      <c r="DS37" s="17">
        <v>19.3</v>
      </c>
      <c r="DT37" s="17">
        <v>2.7</v>
      </c>
      <c r="DU37" s="17">
        <v>20.399999999999999</v>
      </c>
      <c r="DV37" s="17">
        <v>2.1</v>
      </c>
      <c r="DW37" s="17"/>
      <c r="DX37" s="17">
        <v>19.8</v>
      </c>
      <c r="DY37" s="17">
        <v>13</v>
      </c>
      <c r="DZ37" s="17">
        <v>20.2</v>
      </c>
      <c r="EA37" s="17">
        <v>20.3</v>
      </c>
      <c r="EB37" s="17">
        <v>20</v>
      </c>
      <c r="EC37" s="17">
        <v>19.2</v>
      </c>
      <c r="ED37" s="17">
        <v>75.400000000000006</v>
      </c>
      <c r="EE37" s="17">
        <v>36.799999999999997</v>
      </c>
      <c r="EF37" s="17">
        <v>42.7</v>
      </c>
      <c r="EG37" s="17">
        <v>39.5</v>
      </c>
      <c r="EH37" s="17">
        <v>4.5999999999999996</v>
      </c>
      <c r="EI37" s="17">
        <v>5.0999999999999996</v>
      </c>
      <c r="EJ37" s="17">
        <v>20.5</v>
      </c>
      <c r="EK37" s="17">
        <v>8.4</v>
      </c>
      <c r="EL37" s="17">
        <v>0</v>
      </c>
      <c r="EM37" s="17">
        <v>20.399999999999999</v>
      </c>
      <c r="EN37" s="17">
        <v>20.399999999999999</v>
      </c>
      <c r="EO37" s="17">
        <v>20</v>
      </c>
      <c r="EP37" s="17">
        <v>6.9</v>
      </c>
      <c r="EQ37" s="17">
        <v>17.600000000000001</v>
      </c>
      <c r="ER37" s="17">
        <v>144.1</v>
      </c>
      <c r="ES37" s="17">
        <v>0.6</v>
      </c>
      <c r="ET37" s="17">
        <v>103.7</v>
      </c>
      <c r="EU37" s="17">
        <v>106.3</v>
      </c>
      <c r="EV37" s="17">
        <v>106.4</v>
      </c>
      <c r="EW37" s="17">
        <v>18.100000000000001</v>
      </c>
      <c r="EX37" s="17">
        <v>8.5</v>
      </c>
      <c r="EY37" s="17">
        <v>20</v>
      </c>
      <c r="EZ37" s="17"/>
      <c r="FA37" s="17">
        <v>0</v>
      </c>
      <c r="FB37" s="17">
        <v>0</v>
      </c>
      <c r="FC37" s="17">
        <v>27.6</v>
      </c>
      <c r="FD37" s="17">
        <v>3.4</v>
      </c>
      <c r="FE37" s="17"/>
      <c r="FF37" s="17">
        <v>0</v>
      </c>
      <c r="FG37" s="17">
        <v>7.4</v>
      </c>
      <c r="FH37" s="17">
        <v>7623.44</v>
      </c>
      <c r="FI37" s="15"/>
      <c r="FJ37" s="17">
        <v>24.329180000000001</v>
      </c>
      <c r="FK37" s="17">
        <v>8.0440000000000005</v>
      </c>
      <c r="FL37" s="17"/>
      <c r="FM37" s="17">
        <v>13.2</v>
      </c>
      <c r="FN37" s="17"/>
      <c r="FO37" s="17">
        <v>18.922619999999998</v>
      </c>
      <c r="FP37" s="17">
        <v>9.6999999999999993</v>
      </c>
      <c r="FQ37" s="17">
        <v>13.7</v>
      </c>
      <c r="FR37" s="17">
        <v>87.895799999999994</v>
      </c>
    </row>
    <row r="38" spans="1:174" ht="24" customHeight="1" x14ac:dyDescent="0.25">
      <c r="A38" s="16" t="s">
        <v>54</v>
      </c>
      <c r="B38" s="16" t="s">
        <v>758</v>
      </c>
      <c r="C38" s="17">
        <v>1</v>
      </c>
      <c r="D38" s="17">
        <v>0</v>
      </c>
      <c r="E38" s="17">
        <v>648.9</v>
      </c>
      <c r="F38" s="17">
        <v>217</v>
      </c>
      <c r="G38" s="17"/>
      <c r="H38" s="17"/>
      <c r="I38" s="17">
        <v>90.3</v>
      </c>
      <c r="J38" s="17">
        <v>143.9</v>
      </c>
      <c r="K38" s="17"/>
      <c r="L38" s="17"/>
      <c r="M38" s="17">
        <v>145.1</v>
      </c>
      <c r="N38" s="17"/>
      <c r="O38" s="17">
        <v>145.1</v>
      </c>
      <c r="P38" s="17">
        <v>159.30000000000001</v>
      </c>
      <c r="Q38" s="17">
        <v>198</v>
      </c>
      <c r="R38" s="17">
        <v>105.8</v>
      </c>
      <c r="S38" s="17">
        <v>376.6</v>
      </c>
      <c r="T38" s="17">
        <v>10.5</v>
      </c>
      <c r="U38" s="17"/>
      <c r="V38" s="17"/>
      <c r="W38" s="17"/>
      <c r="X38" s="17"/>
      <c r="Y38" s="17">
        <v>164.7</v>
      </c>
      <c r="Z38" s="17">
        <v>7.5</v>
      </c>
      <c r="AA38" s="17">
        <v>3.1</v>
      </c>
      <c r="AB38" s="17">
        <v>0</v>
      </c>
      <c r="AC38" s="17">
        <v>6.4</v>
      </c>
      <c r="AD38" s="17">
        <v>7.5</v>
      </c>
      <c r="AE38" s="17">
        <v>144.19999999999999</v>
      </c>
      <c r="AF38" s="17">
        <v>4.4000000000000004</v>
      </c>
      <c r="AG38" s="17"/>
      <c r="AH38" s="17"/>
      <c r="AI38" s="17"/>
      <c r="AJ38" s="17">
        <v>110.7</v>
      </c>
      <c r="AK38" s="17">
        <v>203.7</v>
      </c>
      <c r="AL38" s="17"/>
      <c r="AM38" s="17"/>
      <c r="AN38" s="17"/>
      <c r="AO38" s="17">
        <v>6.6</v>
      </c>
      <c r="AP38" s="17">
        <v>459.7</v>
      </c>
      <c r="AQ38" s="17">
        <v>33.299999999999997</v>
      </c>
      <c r="AR38" s="17">
        <v>141.30000000000001</v>
      </c>
      <c r="AS38" s="17">
        <v>0</v>
      </c>
      <c r="AT38" s="17">
        <v>18.3</v>
      </c>
      <c r="AU38" s="17">
        <v>19.7</v>
      </c>
      <c r="AV38" s="17">
        <v>90</v>
      </c>
      <c r="AW38" s="17">
        <v>177.2</v>
      </c>
      <c r="AX38" s="17">
        <v>177.5</v>
      </c>
      <c r="AY38" s="17">
        <v>182.6</v>
      </c>
      <c r="AZ38" s="17">
        <v>108</v>
      </c>
      <c r="BA38" s="17"/>
      <c r="BB38" s="17">
        <v>9.1999999999999993</v>
      </c>
      <c r="BC38" s="17">
        <v>45.7</v>
      </c>
      <c r="BD38" s="17">
        <v>46.7</v>
      </c>
      <c r="BE38" s="17"/>
      <c r="BF38" s="17">
        <v>34.1</v>
      </c>
      <c r="BG38" s="17">
        <v>173.6</v>
      </c>
      <c r="BH38" s="17">
        <v>94.99</v>
      </c>
      <c r="BI38" s="17"/>
      <c r="BJ38" s="17"/>
      <c r="BK38" s="17">
        <v>45.7</v>
      </c>
      <c r="BL38" s="17"/>
      <c r="BM38" s="17"/>
      <c r="BN38" s="17"/>
      <c r="BO38" s="17">
        <v>87</v>
      </c>
      <c r="BP38" s="17">
        <v>125.9</v>
      </c>
      <c r="BQ38" s="17">
        <v>125.9</v>
      </c>
      <c r="BR38" s="17">
        <v>125.6</v>
      </c>
      <c r="BS38" s="17">
        <v>211.8</v>
      </c>
      <c r="BT38" s="17">
        <v>0</v>
      </c>
      <c r="BU38" s="17"/>
      <c r="BV38" s="17"/>
      <c r="BW38" s="17"/>
      <c r="BX38" s="17"/>
      <c r="BY38" s="17"/>
      <c r="BZ38" s="17"/>
      <c r="CA38" s="17"/>
      <c r="CB38" s="17">
        <v>2.1</v>
      </c>
      <c r="CC38" s="17">
        <v>240.7</v>
      </c>
      <c r="CD38" s="17">
        <v>130.1</v>
      </c>
      <c r="CE38" s="17">
        <v>65.900000000000006</v>
      </c>
      <c r="CF38" s="17">
        <v>79.3</v>
      </c>
      <c r="CG38" s="17">
        <v>30.2</v>
      </c>
      <c r="CH38" s="17"/>
      <c r="CI38" s="17"/>
      <c r="CJ38" s="17"/>
      <c r="CK38" s="17"/>
      <c r="CL38" s="17">
        <v>138.30000000000001</v>
      </c>
      <c r="CM38" s="17">
        <v>63.9</v>
      </c>
      <c r="CN38" s="17">
        <v>103.1</v>
      </c>
      <c r="CO38" s="17"/>
      <c r="CP38" s="17"/>
      <c r="CQ38" s="17"/>
      <c r="CR38" s="17"/>
      <c r="CS38" s="17">
        <v>0</v>
      </c>
      <c r="CT38" s="17"/>
      <c r="CU38" s="17">
        <v>0.8</v>
      </c>
      <c r="CV38" s="17">
        <v>37</v>
      </c>
      <c r="CW38" s="17">
        <v>79</v>
      </c>
      <c r="CX38" s="17">
        <v>11.4</v>
      </c>
      <c r="CY38" s="17">
        <v>0.2</v>
      </c>
      <c r="CZ38" s="17">
        <v>20</v>
      </c>
      <c r="DA38" s="17">
        <v>9.9</v>
      </c>
      <c r="DB38" s="17">
        <v>5.3</v>
      </c>
      <c r="DC38" s="17">
        <v>1.2</v>
      </c>
      <c r="DD38" s="17">
        <v>1.6</v>
      </c>
      <c r="DE38" s="17">
        <v>4.5999999999999996</v>
      </c>
      <c r="DF38" s="17">
        <v>20.3</v>
      </c>
      <c r="DG38" s="17">
        <v>20</v>
      </c>
      <c r="DH38" s="17">
        <v>19.100000000000001</v>
      </c>
      <c r="DI38" s="17">
        <v>3.6</v>
      </c>
      <c r="DJ38" s="17">
        <v>18.5</v>
      </c>
      <c r="DK38" s="17">
        <v>15</v>
      </c>
      <c r="DL38" s="17">
        <v>18.2</v>
      </c>
      <c r="DM38" s="17">
        <v>13.5</v>
      </c>
      <c r="DN38" s="17">
        <v>49.1</v>
      </c>
      <c r="DO38" s="17">
        <v>3.8</v>
      </c>
      <c r="DP38" s="17">
        <v>2.4</v>
      </c>
      <c r="DQ38" s="17">
        <v>2.4</v>
      </c>
      <c r="DR38" s="17">
        <v>2</v>
      </c>
      <c r="DS38" s="17">
        <v>19.3</v>
      </c>
      <c r="DT38" s="17">
        <v>3</v>
      </c>
      <c r="DU38" s="17">
        <v>20.399999999999999</v>
      </c>
      <c r="DV38" s="17">
        <v>2.1</v>
      </c>
      <c r="DW38" s="17"/>
      <c r="DX38" s="17">
        <v>19.8</v>
      </c>
      <c r="DY38" s="17">
        <v>13</v>
      </c>
      <c r="DZ38" s="17">
        <v>20.3</v>
      </c>
      <c r="EA38" s="17">
        <v>20.3</v>
      </c>
      <c r="EB38" s="17">
        <v>20</v>
      </c>
      <c r="EC38" s="17">
        <v>18.8</v>
      </c>
      <c r="ED38" s="17">
        <v>72.8</v>
      </c>
      <c r="EE38" s="17">
        <v>36.799999999999997</v>
      </c>
      <c r="EF38" s="17">
        <v>33.700000000000003</v>
      </c>
      <c r="EG38" s="17">
        <v>35.9</v>
      </c>
      <c r="EH38" s="17">
        <v>4</v>
      </c>
      <c r="EI38" s="17">
        <v>6.5</v>
      </c>
      <c r="EJ38" s="17">
        <v>20.5</v>
      </c>
      <c r="EK38" s="17">
        <v>8.4</v>
      </c>
      <c r="EL38" s="17">
        <v>0</v>
      </c>
      <c r="EM38" s="17">
        <v>20.399999999999999</v>
      </c>
      <c r="EN38" s="17">
        <v>20.399999999999999</v>
      </c>
      <c r="EO38" s="17">
        <v>20</v>
      </c>
      <c r="EP38" s="17">
        <v>8.8000000000000007</v>
      </c>
      <c r="EQ38" s="17">
        <v>16.399999999999999</v>
      </c>
      <c r="ER38" s="17">
        <v>145.1</v>
      </c>
      <c r="ES38" s="17">
        <v>0.6</v>
      </c>
      <c r="ET38" s="17">
        <v>112.7</v>
      </c>
      <c r="EU38" s="17">
        <v>112.2</v>
      </c>
      <c r="EV38" s="17">
        <v>105.5</v>
      </c>
      <c r="EW38" s="17">
        <v>16.899999999999999</v>
      </c>
      <c r="EX38" s="17">
        <v>8.4</v>
      </c>
      <c r="EY38" s="17">
        <v>20</v>
      </c>
      <c r="EZ38" s="17"/>
      <c r="FA38" s="17">
        <v>0</v>
      </c>
      <c r="FB38" s="17">
        <v>0</v>
      </c>
      <c r="FC38" s="17">
        <v>27.6</v>
      </c>
      <c r="FD38" s="17">
        <v>3.3</v>
      </c>
      <c r="FE38" s="17"/>
      <c r="FF38" s="17">
        <v>0</v>
      </c>
      <c r="FG38" s="17">
        <v>6.2</v>
      </c>
      <c r="FH38" s="17">
        <v>7666.69</v>
      </c>
      <c r="FI38" s="15"/>
      <c r="FJ38" s="17">
        <v>24.31373</v>
      </c>
      <c r="FK38" s="17">
        <v>8.0510000000000002</v>
      </c>
      <c r="FL38" s="17"/>
      <c r="FM38" s="17">
        <v>13.2</v>
      </c>
      <c r="FN38" s="17"/>
      <c r="FO38" s="17">
        <v>18.923770000000001</v>
      </c>
      <c r="FP38" s="17">
        <v>9.8000000000000007</v>
      </c>
      <c r="FQ38" s="17">
        <v>13.6</v>
      </c>
      <c r="FR38" s="17">
        <v>87.888499999999993</v>
      </c>
    </row>
    <row r="39" spans="1:174" ht="24" customHeight="1" x14ac:dyDescent="0.25">
      <c r="A39" s="16" t="s">
        <v>54</v>
      </c>
      <c r="B39" s="16" t="s">
        <v>759</v>
      </c>
      <c r="C39" s="17">
        <v>1</v>
      </c>
      <c r="D39" s="17">
        <v>0</v>
      </c>
      <c r="E39" s="17">
        <v>648</v>
      </c>
      <c r="F39" s="17">
        <v>216.8</v>
      </c>
      <c r="G39" s="17"/>
      <c r="H39" s="17"/>
      <c r="I39" s="17">
        <v>89.4</v>
      </c>
      <c r="J39" s="17">
        <v>144.30000000000001</v>
      </c>
      <c r="K39" s="17"/>
      <c r="L39" s="17"/>
      <c r="M39" s="17">
        <v>179.7</v>
      </c>
      <c r="N39" s="17"/>
      <c r="O39" s="17">
        <v>194.1</v>
      </c>
      <c r="P39" s="17">
        <v>178.5</v>
      </c>
      <c r="Q39" s="17">
        <v>201.4</v>
      </c>
      <c r="R39" s="17">
        <v>106.8</v>
      </c>
      <c r="S39" s="17">
        <v>377.3</v>
      </c>
      <c r="T39" s="17">
        <v>10.5</v>
      </c>
      <c r="U39" s="17"/>
      <c r="V39" s="17"/>
      <c r="W39" s="17"/>
      <c r="X39" s="17"/>
      <c r="Y39" s="17">
        <v>165.1</v>
      </c>
      <c r="Z39" s="17">
        <v>7.1</v>
      </c>
      <c r="AA39" s="17">
        <v>2.9</v>
      </c>
      <c r="AB39" s="17">
        <v>0</v>
      </c>
      <c r="AC39" s="17">
        <v>6.4</v>
      </c>
      <c r="AD39" s="17">
        <v>7.5</v>
      </c>
      <c r="AE39" s="17">
        <v>143.69999999999999</v>
      </c>
      <c r="AF39" s="17">
        <v>4.4000000000000004</v>
      </c>
      <c r="AG39" s="17"/>
      <c r="AH39" s="17"/>
      <c r="AI39" s="17"/>
      <c r="AJ39" s="17">
        <v>110.3</v>
      </c>
      <c r="AK39" s="17">
        <v>222.3</v>
      </c>
      <c r="AL39" s="17"/>
      <c r="AM39" s="17"/>
      <c r="AN39" s="17"/>
      <c r="AO39" s="17">
        <v>6.6</v>
      </c>
      <c r="AP39" s="17">
        <v>461.1</v>
      </c>
      <c r="AQ39" s="17">
        <v>33</v>
      </c>
      <c r="AR39" s="17">
        <v>136.6</v>
      </c>
      <c r="AS39" s="17">
        <v>0</v>
      </c>
      <c r="AT39" s="17">
        <v>18.2</v>
      </c>
      <c r="AU39" s="17">
        <v>19.7</v>
      </c>
      <c r="AV39" s="17">
        <v>87.7</v>
      </c>
      <c r="AW39" s="17">
        <v>176</v>
      </c>
      <c r="AX39" s="17">
        <v>176.6</v>
      </c>
      <c r="AY39" s="17">
        <v>182.5</v>
      </c>
      <c r="AZ39" s="17">
        <v>107.8</v>
      </c>
      <c r="BA39" s="17"/>
      <c r="BB39" s="17">
        <v>9.1999999999999993</v>
      </c>
      <c r="BC39" s="17">
        <v>45.3</v>
      </c>
      <c r="BD39" s="17">
        <v>46.7</v>
      </c>
      <c r="BE39" s="17"/>
      <c r="BF39" s="17">
        <v>33.700000000000003</v>
      </c>
      <c r="BG39" s="17">
        <v>172.7</v>
      </c>
      <c r="BH39" s="17">
        <v>94.93</v>
      </c>
      <c r="BI39" s="17"/>
      <c r="BJ39" s="17"/>
      <c r="BK39" s="17">
        <v>45.6</v>
      </c>
      <c r="BL39" s="17"/>
      <c r="BM39" s="17"/>
      <c r="BN39" s="17"/>
      <c r="BO39" s="17">
        <v>87</v>
      </c>
      <c r="BP39" s="17">
        <v>126</v>
      </c>
      <c r="BQ39" s="17">
        <v>125.8</v>
      </c>
      <c r="BR39" s="17">
        <v>127.7</v>
      </c>
      <c r="BS39" s="17">
        <v>220.1</v>
      </c>
      <c r="BT39" s="17">
        <v>0</v>
      </c>
      <c r="BU39" s="17"/>
      <c r="BV39" s="17"/>
      <c r="BW39" s="17"/>
      <c r="BX39" s="17"/>
      <c r="BY39" s="17"/>
      <c r="BZ39" s="17"/>
      <c r="CA39" s="17"/>
      <c r="CB39" s="17">
        <v>2.1</v>
      </c>
      <c r="CC39" s="17">
        <v>265.5</v>
      </c>
      <c r="CD39" s="17">
        <v>132.19999999999999</v>
      </c>
      <c r="CE39" s="17">
        <v>65.900000000000006</v>
      </c>
      <c r="CF39" s="17">
        <v>79.3</v>
      </c>
      <c r="CG39" s="17">
        <v>30.1</v>
      </c>
      <c r="CH39" s="17"/>
      <c r="CI39" s="17"/>
      <c r="CJ39" s="17"/>
      <c r="CK39" s="17"/>
      <c r="CL39" s="17">
        <v>139.6</v>
      </c>
      <c r="CM39" s="17">
        <v>63.8</v>
      </c>
      <c r="CN39" s="17">
        <v>103.5</v>
      </c>
      <c r="CO39" s="17"/>
      <c r="CP39" s="17"/>
      <c r="CQ39" s="17"/>
      <c r="CR39" s="17"/>
      <c r="CS39" s="17">
        <v>0</v>
      </c>
      <c r="CT39" s="17"/>
      <c r="CU39" s="17">
        <v>1</v>
      </c>
      <c r="CV39" s="17">
        <v>40.5</v>
      </c>
      <c r="CW39" s="17">
        <v>78.099999999999994</v>
      </c>
      <c r="CX39" s="17">
        <v>11.3</v>
      </c>
      <c r="CY39" s="17">
        <v>0.2</v>
      </c>
      <c r="CZ39" s="17">
        <v>20</v>
      </c>
      <c r="DA39" s="17">
        <v>9.9</v>
      </c>
      <c r="DB39" s="17">
        <v>5.3</v>
      </c>
      <c r="DC39" s="17">
        <v>1.2</v>
      </c>
      <c r="DD39" s="17">
        <v>1.6</v>
      </c>
      <c r="DE39" s="17">
        <v>4.5999999999999996</v>
      </c>
      <c r="DF39" s="17">
        <v>20.100000000000001</v>
      </c>
      <c r="DG39" s="17">
        <v>20</v>
      </c>
      <c r="DH39" s="17">
        <v>19</v>
      </c>
      <c r="DI39" s="17">
        <v>3.6</v>
      </c>
      <c r="DJ39" s="17">
        <v>18.5</v>
      </c>
      <c r="DK39" s="17">
        <v>14.9</v>
      </c>
      <c r="DL39" s="17">
        <v>18.100000000000001</v>
      </c>
      <c r="DM39" s="17">
        <v>13</v>
      </c>
      <c r="DN39" s="17">
        <v>45.6</v>
      </c>
      <c r="DO39" s="17">
        <v>3.8</v>
      </c>
      <c r="DP39" s="17">
        <v>2.4</v>
      </c>
      <c r="DQ39" s="17">
        <v>2.4</v>
      </c>
      <c r="DR39" s="17">
        <v>2</v>
      </c>
      <c r="DS39" s="17">
        <v>19.2</v>
      </c>
      <c r="DT39" s="17">
        <v>3</v>
      </c>
      <c r="DU39" s="17">
        <v>20.399999999999999</v>
      </c>
      <c r="DV39" s="17">
        <v>2.1</v>
      </c>
      <c r="DW39" s="17"/>
      <c r="DX39" s="17">
        <v>19.8</v>
      </c>
      <c r="DY39" s="17">
        <v>12.9</v>
      </c>
      <c r="DZ39" s="17">
        <v>20.100000000000001</v>
      </c>
      <c r="EA39" s="17">
        <v>20.3</v>
      </c>
      <c r="EB39" s="17">
        <v>20</v>
      </c>
      <c r="EC39" s="17">
        <v>19.3</v>
      </c>
      <c r="ED39" s="17">
        <v>67.8</v>
      </c>
      <c r="EE39" s="17">
        <v>36.200000000000003</v>
      </c>
      <c r="EF39" s="17">
        <v>32.799999999999997</v>
      </c>
      <c r="EG39" s="17">
        <v>35.799999999999997</v>
      </c>
      <c r="EH39" s="17">
        <v>4.0999999999999996</v>
      </c>
      <c r="EI39" s="17">
        <v>4.7</v>
      </c>
      <c r="EJ39" s="17">
        <v>20.5</v>
      </c>
      <c r="EK39" s="17">
        <v>8.4</v>
      </c>
      <c r="EL39" s="17">
        <v>0</v>
      </c>
      <c r="EM39" s="17">
        <v>20.399999999999999</v>
      </c>
      <c r="EN39" s="17">
        <v>20.399999999999999</v>
      </c>
      <c r="EO39" s="17">
        <v>20</v>
      </c>
      <c r="EP39" s="17">
        <v>7.5</v>
      </c>
      <c r="EQ39" s="17">
        <v>15.1</v>
      </c>
      <c r="ER39" s="17">
        <v>143.6</v>
      </c>
      <c r="ES39" s="17">
        <v>0.6</v>
      </c>
      <c r="ET39" s="17">
        <v>108.4</v>
      </c>
      <c r="EU39" s="17">
        <v>119.1</v>
      </c>
      <c r="EV39" s="17">
        <v>104.6</v>
      </c>
      <c r="EW39" s="17">
        <v>15.4</v>
      </c>
      <c r="EX39" s="17">
        <v>8.4</v>
      </c>
      <c r="EY39" s="17">
        <v>20</v>
      </c>
      <c r="EZ39" s="17"/>
      <c r="FA39" s="17">
        <v>0</v>
      </c>
      <c r="FB39" s="17">
        <v>0</v>
      </c>
      <c r="FC39" s="17">
        <v>27.5</v>
      </c>
      <c r="FD39" s="17">
        <v>3.3</v>
      </c>
      <c r="FE39" s="17"/>
      <c r="FF39" s="17">
        <v>0</v>
      </c>
      <c r="FG39" s="17">
        <v>7.5</v>
      </c>
      <c r="FH39" s="17">
        <v>7806.33</v>
      </c>
      <c r="FI39" s="15"/>
      <c r="FJ39" s="17">
        <v>24.284230000000001</v>
      </c>
      <c r="FK39" s="17">
        <v>8.0739999999999998</v>
      </c>
      <c r="FL39" s="17"/>
      <c r="FM39" s="17">
        <v>13.2</v>
      </c>
      <c r="FN39" s="17"/>
      <c r="FO39" s="17">
        <v>18.924510000000001</v>
      </c>
      <c r="FP39" s="17">
        <v>9.6999999999999993</v>
      </c>
      <c r="FQ39" s="17">
        <v>13.7</v>
      </c>
      <c r="FR39" s="17">
        <v>87.882739999999998</v>
      </c>
    </row>
    <row r="40" spans="1:174" ht="24" customHeight="1" x14ac:dyDescent="0.25">
      <c r="A40" s="16" t="s">
        <v>54</v>
      </c>
      <c r="B40" s="16" t="s">
        <v>760</v>
      </c>
      <c r="C40" s="17">
        <v>1</v>
      </c>
      <c r="D40" s="17">
        <v>0</v>
      </c>
      <c r="E40" s="17">
        <v>650.79999999999995</v>
      </c>
      <c r="F40" s="17">
        <v>217.1</v>
      </c>
      <c r="G40" s="17"/>
      <c r="H40" s="17"/>
      <c r="I40" s="17">
        <v>90.1</v>
      </c>
      <c r="J40" s="17">
        <v>143.9</v>
      </c>
      <c r="K40" s="17"/>
      <c r="L40" s="17"/>
      <c r="M40" s="17">
        <v>177.1</v>
      </c>
      <c r="N40" s="17"/>
      <c r="O40" s="17">
        <v>198</v>
      </c>
      <c r="P40" s="17">
        <v>188.3</v>
      </c>
      <c r="Q40" s="17">
        <v>201.2</v>
      </c>
      <c r="R40" s="17">
        <v>106.2</v>
      </c>
      <c r="S40" s="17">
        <v>377.5</v>
      </c>
      <c r="T40" s="17">
        <v>10.5</v>
      </c>
      <c r="U40" s="17"/>
      <c r="V40" s="17"/>
      <c r="W40" s="17"/>
      <c r="X40" s="17"/>
      <c r="Y40" s="17">
        <v>165.8</v>
      </c>
      <c r="Z40" s="17">
        <v>7.5</v>
      </c>
      <c r="AA40" s="17">
        <v>3</v>
      </c>
      <c r="AB40" s="17">
        <v>0</v>
      </c>
      <c r="AC40" s="17">
        <v>6.5</v>
      </c>
      <c r="AD40" s="17">
        <v>7.6</v>
      </c>
      <c r="AE40" s="17">
        <v>143.30000000000001</v>
      </c>
      <c r="AF40" s="17">
        <v>3.9</v>
      </c>
      <c r="AG40" s="17"/>
      <c r="AH40" s="17"/>
      <c r="AI40" s="17"/>
      <c r="AJ40" s="17">
        <v>110.9</v>
      </c>
      <c r="AK40" s="17">
        <v>222.7</v>
      </c>
      <c r="AL40" s="17"/>
      <c r="AM40" s="17"/>
      <c r="AN40" s="17"/>
      <c r="AO40" s="17">
        <v>6.6</v>
      </c>
      <c r="AP40" s="17">
        <v>459.7</v>
      </c>
      <c r="AQ40" s="17">
        <v>33.5</v>
      </c>
      <c r="AR40" s="17">
        <v>135.6</v>
      </c>
      <c r="AS40" s="17">
        <v>0</v>
      </c>
      <c r="AT40" s="17">
        <v>18.2</v>
      </c>
      <c r="AU40" s="17">
        <v>19.7</v>
      </c>
      <c r="AV40" s="17">
        <v>94</v>
      </c>
      <c r="AW40" s="17">
        <v>176.2</v>
      </c>
      <c r="AX40" s="17">
        <v>176.8</v>
      </c>
      <c r="AY40" s="17">
        <v>182.5</v>
      </c>
      <c r="AZ40" s="17">
        <v>107.9</v>
      </c>
      <c r="BA40" s="17"/>
      <c r="BB40" s="17">
        <v>9.1999999999999993</v>
      </c>
      <c r="BC40" s="17">
        <v>45.6</v>
      </c>
      <c r="BD40" s="17">
        <v>47</v>
      </c>
      <c r="BE40" s="17"/>
      <c r="BF40" s="17">
        <v>33.9</v>
      </c>
      <c r="BG40" s="17">
        <v>173.9</v>
      </c>
      <c r="BH40" s="17">
        <v>95.16</v>
      </c>
      <c r="BI40" s="17"/>
      <c r="BJ40" s="17"/>
      <c r="BK40" s="17">
        <v>45.5</v>
      </c>
      <c r="BL40" s="17"/>
      <c r="BM40" s="17"/>
      <c r="BN40" s="17"/>
      <c r="BO40" s="17">
        <v>87.3</v>
      </c>
      <c r="BP40" s="17">
        <v>124.2</v>
      </c>
      <c r="BQ40" s="17">
        <v>123.9</v>
      </c>
      <c r="BR40" s="17">
        <v>123.5</v>
      </c>
      <c r="BS40" s="17">
        <v>209.5</v>
      </c>
      <c r="BT40" s="17">
        <v>0</v>
      </c>
      <c r="BU40" s="17"/>
      <c r="BV40" s="17"/>
      <c r="BW40" s="17"/>
      <c r="BX40" s="17"/>
      <c r="BY40" s="17"/>
      <c r="BZ40" s="17"/>
      <c r="CA40" s="17"/>
      <c r="CB40" s="17">
        <v>2.1</v>
      </c>
      <c r="CC40" s="17">
        <v>265</v>
      </c>
      <c r="CD40" s="17">
        <v>131.4</v>
      </c>
      <c r="CE40" s="17">
        <v>66.2</v>
      </c>
      <c r="CF40" s="17">
        <v>79.099999999999994</v>
      </c>
      <c r="CG40" s="17">
        <v>30.3</v>
      </c>
      <c r="CH40" s="17"/>
      <c r="CI40" s="17"/>
      <c r="CJ40" s="17"/>
      <c r="CK40" s="17"/>
      <c r="CL40" s="17">
        <v>138.80000000000001</v>
      </c>
      <c r="CM40" s="17">
        <v>65.400000000000006</v>
      </c>
      <c r="CN40" s="17">
        <v>103.4</v>
      </c>
      <c r="CO40" s="17"/>
      <c r="CP40" s="17"/>
      <c r="CQ40" s="17"/>
      <c r="CR40" s="17"/>
      <c r="CS40" s="17">
        <v>0</v>
      </c>
      <c r="CT40" s="17"/>
      <c r="CU40" s="17">
        <v>0.3</v>
      </c>
      <c r="CV40" s="17">
        <v>46.1</v>
      </c>
      <c r="CW40" s="17">
        <v>75.400000000000006</v>
      </c>
      <c r="CX40" s="17">
        <v>11.4</v>
      </c>
      <c r="CY40" s="17">
        <v>0.1</v>
      </c>
      <c r="CZ40" s="17">
        <v>20</v>
      </c>
      <c r="DA40" s="17">
        <v>9.9</v>
      </c>
      <c r="DB40" s="17">
        <v>5.5</v>
      </c>
      <c r="DC40" s="17">
        <v>1.2</v>
      </c>
      <c r="DD40" s="17">
        <v>1.7</v>
      </c>
      <c r="DE40" s="17">
        <v>4.5</v>
      </c>
      <c r="DF40" s="17">
        <v>20.3</v>
      </c>
      <c r="DG40" s="17">
        <v>20</v>
      </c>
      <c r="DH40" s="17">
        <v>19.100000000000001</v>
      </c>
      <c r="DI40" s="17">
        <v>3.6</v>
      </c>
      <c r="DJ40" s="17">
        <v>18.5</v>
      </c>
      <c r="DK40" s="17">
        <v>14.7</v>
      </c>
      <c r="DL40" s="17">
        <v>17.600000000000001</v>
      </c>
      <c r="DM40" s="17">
        <v>14.2</v>
      </c>
      <c r="DN40" s="17">
        <v>52</v>
      </c>
      <c r="DO40" s="17">
        <v>3.8</v>
      </c>
      <c r="DP40" s="17">
        <v>2.4</v>
      </c>
      <c r="DQ40" s="17">
        <v>2.4</v>
      </c>
      <c r="DR40" s="17">
        <v>2</v>
      </c>
      <c r="DS40" s="17">
        <v>18.8</v>
      </c>
      <c r="DT40" s="17">
        <v>3</v>
      </c>
      <c r="DU40" s="17">
        <v>20.399999999999999</v>
      </c>
      <c r="DV40" s="17">
        <v>2.1</v>
      </c>
      <c r="DW40" s="17"/>
      <c r="DX40" s="17">
        <v>19.8</v>
      </c>
      <c r="DY40" s="17">
        <v>12.9</v>
      </c>
      <c r="DZ40" s="17">
        <v>20.2</v>
      </c>
      <c r="EA40" s="17">
        <v>20.3</v>
      </c>
      <c r="EB40" s="17">
        <v>20</v>
      </c>
      <c r="EC40" s="17">
        <v>23</v>
      </c>
      <c r="ED40" s="17">
        <v>68.8</v>
      </c>
      <c r="EE40" s="17">
        <v>35.700000000000003</v>
      </c>
      <c r="EF40" s="17">
        <v>30.3</v>
      </c>
      <c r="EG40" s="17">
        <v>37.4</v>
      </c>
      <c r="EH40" s="17">
        <v>3.4</v>
      </c>
      <c r="EI40" s="17">
        <v>4.0999999999999996</v>
      </c>
      <c r="EJ40" s="17">
        <v>20.5</v>
      </c>
      <c r="EK40" s="17">
        <v>8.4</v>
      </c>
      <c r="EL40" s="17">
        <v>0</v>
      </c>
      <c r="EM40" s="17">
        <v>20.399999999999999</v>
      </c>
      <c r="EN40" s="17">
        <v>20.399999999999999</v>
      </c>
      <c r="EO40" s="17">
        <v>20</v>
      </c>
      <c r="EP40" s="17">
        <v>7.6</v>
      </c>
      <c r="EQ40" s="17">
        <v>13.5</v>
      </c>
      <c r="ER40" s="17">
        <v>142.5</v>
      </c>
      <c r="ES40" s="17">
        <v>0.6</v>
      </c>
      <c r="ET40" s="17">
        <v>109</v>
      </c>
      <c r="EU40" s="17">
        <v>114.7</v>
      </c>
      <c r="EV40" s="17">
        <v>103.4</v>
      </c>
      <c r="EW40" s="17">
        <v>13.7</v>
      </c>
      <c r="EX40" s="17">
        <v>8.4</v>
      </c>
      <c r="EY40" s="17">
        <v>20</v>
      </c>
      <c r="EZ40" s="17"/>
      <c r="FA40" s="17">
        <v>0</v>
      </c>
      <c r="FB40" s="17">
        <v>0</v>
      </c>
      <c r="FC40" s="17">
        <v>27.7</v>
      </c>
      <c r="FD40" s="17">
        <v>3.3</v>
      </c>
      <c r="FE40" s="17"/>
      <c r="FF40" s="17">
        <v>0</v>
      </c>
      <c r="FG40" s="17">
        <v>7</v>
      </c>
      <c r="FH40" s="17">
        <v>7811.96</v>
      </c>
      <c r="FI40" s="15"/>
      <c r="FJ40" s="17">
        <v>24.099270000000001</v>
      </c>
      <c r="FK40" s="17">
        <v>8.0719999999999992</v>
      </c>
      <c r="FL40" s="17"/>
      <c r="FM40" s="17">
        <v>13.2</v>
      </c>
      <c r="FN40" s="17"/>
      <c r="FO40" s="17">
        <v>18.924869999999999</v>
      </c>
      <c r="FP40" s="17">
        <v>9.8000000000000007</v>
      </c>
      <c r="FQ40" s="17">
        <v>13.7</v>
      </c>
      <c r="FR40" s="17">
        <v>87.796139999999994</v>
      </c>
    </row>
    <row r="41" spans="1:174" ht="24" customHeight="1" x14ac:dyDescent="0.25">
      <c r="A41" s="16" t="s">
        <v>54</v>
      </c>
      <c r="B41" s="16" t="s">
        <v>761</v>
      </c>
      <c r="C41" s="17">
        <v>1.1000000000000001</v>
      </c>
      <c r="D41" s="17">
        <v>0</v>
      </c>
      <c r="E41" s="17">
        <v>650.70000000000005</v>
      </c>
      <c r="F41" s="17">
        <v>217</v>
      </c>
      <c r="G41" s="17"/>
      <c r="H41" s="17"/>
      <c r="I41" s="17">
        <v>90.1</v>
      </c>
      <c r="J41" s="17">
        <v>143.80000000000001</v>
      </c>
      <c r="K41" s="17"/>
      <c r="L41" s="17"/>
      <c r="M41" s="17">
        <v>177.4</v>
      </c>
      <c r="N41" s="17"/>
      <c r="O41" s="17">
        <v>197.6</v>
      </c>
      <c r="P41" s="17">
        <v>189.5</v>
      </c>
      <c r="Q41" s="17">
        <v>198.9</v>
      </c>
      <c r="R41" s="17">
        <v>105.5</v>
      </c>
      <c r="S41" s="17">
        <v>379.2</v>
      </c>
      <c r="T41" s="17">
        <v>10.6</v>
      </c>
      <c r="U41" s="17"/>
      <c r="V41" s="17"/>
      <c r="W41" s="17"/>
      <c r="X41" s="17"/>
      <c r="Y41" s="17">
        <v>166.1</v>
      </c>
      <c r="Z41" s="17">
        <v>7.6</v>
      </c>
      <c r="AA41" s="17">
        <v>3.2</v>
      </c>
      <c r="AB41" s="17">
        <v>0</v>
      </c>
      <c r="AC41" s="17">
        <v>6.5</v>
      </c>
      <c r="AD41" s="17">
        <v>7.5</v>
      </c>
      <c r="AE41" s="17">
        <v>143.30000000000001</v>
      </c>
      <c r="AF41" s="17">
        <v>4.5999999999999996</v>
      </c>
      <c r="AG41" s="17"/>
      <c r="AH41" s="17"/>
      <c r="AI41" s="17"/>
      <c r="AJ41" s="17">
        <v>111</v>
      </c>
      <c r="AK41" s="17">
        <v>222.5</v>
      </c>
      <c r="AL41" s="17"/>
      <c r="AM41" s="17"/>
      <c r="AN41" s="17"/>
      <c r="AO41" s="17">
        <v>6.6</v>
      </c>
      <c r="AP41" s="17">
        <v>461.2</v>
      </c>
      <c r="AQ41" s="17">
        <v>31.1</v>
      </c>
      <c r="AR41" s="17">
        <v>148.6</v>
      </c>
      <c r="AS41" s="17">
        <v>0</v>
      </c>
      <c r="AT41" s="17">
        <v>18.399999999999999</v>
      </c>
      <c r="AU41" s="17">
        <v>19.7</v>
      </c>
      <c r="AV41" s="17">
        <v>89.7</v>
      </c>
      <c r="AW41" s="17">
        <v>176.5</v>
      </c>
      <c r="AX41" s="17">
        <v>176.8</v>
      </c>
      <c r="AY41" s="17">
        <v>182.5</v>
      </c>
      <c r="AZ41" s="17">
        <v>108</v>
      </c>
      <c r="BA41" s="17"/>
      <c r="BB41" s="17">
        <v>9.1999999999999993</v>
      </c>
      <c r="BC41" s="17">
        <v>45.5</v>
      </c>
      <c r="BD41" s="17">
        <v>47</v>
      </c>
      <c r="BE41" s="17"/>
      <c r="BF41" s="17">
        <v>34.200000000000003</v>
      </c>
      <c r="BG41" s="17">
        <v>174.4</v>
      </c>
      <c r="BH41" s="17">
        <v>94.99</v>
      </c>
      <c r="BI41" s="17"/>
      <c r="BJ41" s="17"/>
      <c r="BK41" s="17">
        <v>45.5</v>
      </c>
      <c r="BL41" s="17"/>
      <c r="BM41" s="17"/>
      <c r="BN41" s="17"/>
      <c r="BO41" s="17">
        <v>87</v>
      </c>
      <c r="BP41" s="17">
        <v>137</v>
      </c>
      <c r="BQ41" s="17">
        <v>136.9</v>
      </c>
      <c r="BR41" s="17">
        <v>136.19999999999999</v>
      </c>
      <c r="BS41" s="17">
        <v>218.6</v>
      </c>
      <c r="BT41" s="17">
        <v>0</v>
      </c>
      <c r="BU41" s="17"/>
      <c r="BV41" s="17"/>
      <c r="BW41" s="17"/>
      <c r="BX41" s="17"/>
      <c r="BY41" s="17"/>
      <c r="BZ41" s="17"/>
      <c r="CA41" s="17"/>
      <c r="CB41" s="17">
        <v>2.1</v>
      </c>
      <c r="CC41" s="17">
        <v>258.89999999999998</v>
      </c>
      <c r="CD41" s="17">
        <v>132.4</v>
      </c>
      <c r="CE41" s="17">
        <v>66</v>
      </c>
      <c r="CF41" s="17">
        <v>79.2</v>
      </c>
      <c r="CG41" s="17">
        <v>30.3</v>
      </c>
      <c r="CH41" s="17"/>
      <c r="CI41" s="17"/>
      <c r="CJ41" s="17"/>
      <c r="CK41" s="17"/>
      <c r="CL41" s="17">
        <v>138.5</v>
      </c>
      <c r="CM41" s="17">
        <v>63.3</v>
      </c>
      <c r="CN41" s="17">
        <v>102.9</v>
      </c>
      <c r="CO41" s="17"/>
      <c r="CP41" s="17"/>
      <c r="CQ41" s="17"/>
      <c r="CR41" s="17"/>
      <c r="CS41" s="17">
        <v>0</v>
      </c>
      <c r="CT41" s="17"/>
      <c r="CU41" s="17">
        <v>0.2</v>
      </c>
      <c r="CV41" s="17">
        <v>59.7</v>
      </c>
      <c r="CW41" s="17">
        <v>73.400000000000006</v>
      </c>
      <c r="CX41" s="17">
        <v>5.0999999999999996</v>
      </c>
      <c r="CY41" s="17">
        <v>0.1</v>
      </c>
      <c r="CZ41" s="17">
        <v>20</v>
      </c>
      <c r="DA41" s="17">
        <v>9.9</v>
      </c>
      <c r="DB41" s="17">
        <v>5.4</v>
      </c>
      <c r="DC41" s="17">
        <v>1.2</v>
      </c>
      <c r="DD41" s="17">
        <v>1.7</v>
      </c>
      <c r="DE41" s="17">
        <v>4.5999999999999996</v>
      </c>
      <c r="DF41" s="17">
        <v>20.399999999999999</v>
      </c>
      <c r="DG41" s="17">
        <v>20</v>
      </c>
      <c r="DH41" s="17">
        <v>19.100000000000001</v>
      </c>
      <c r="DI41" s="17">
        <v>3.6</v>
      </c>
      <c r="DJ41" s="17">
        <v>18.5</v>
      </c>
      <c r="DK41" s="17">
        <v>14.3</v>
      </c>
      <c r="DL41" s="17">
        <v>17.3</v>
      </c>
      <c r="DM41" s="17">
        <v>13.1</v>
      </c>
      <c r="DN41" s="17">
        <v>54.4</v>
      </c>
      <c r="DO41" s="17">
        <v>3.8</v>
      </c>
      <c r="DP41" s="17">
        <v>2.4</v>
      </c>
      <c r="DQ41" s="17">
        <v>2.4</v>
      </c>
      <c r="DR41" s="17">
        <v>2</v>
      </c>
      <c r="DS41" s="17">
        <v>17.399999999999999</v>
      </c>
      <c r="DT41" s="17">
        <v>3</v>
      </c>
      <c r="DU41" s="17">
        <v>20.5</v>
      </c>
      <c r="DV41" s="17">
        <v>2.1</v>
      </c>
      <c r="DW41" s="17"/>
      <c r="DX41" s="17">
        <v>19.8</v>
      </c>
      <c r="DY41" s="17">
        <v>13</v>
      </c>
      <c r="DZ41" s="17">
        <v>20.2</v>
      </c>
      <c r="EA41" s="17">
        <v>20.3</v>
      </c>
      <c r="EB41" s="17">
        <v>20</v>
      </c>
      <c r="EC41" s="17">
        <v>25.8</v>
      </c>
      <c r="ED41" s="17">
        <v>71.5</v>
      </c>
      <c r="EE41" s="17">
        <v>34.4</v>
      </c>
      <c r="EF41" s="17">
        <v>28.7</v>
      </c>
      <c r="EG41" s="17">
        <v>39.6</v>
      </c>
      <c r="EH41" s="17">
        <v>4</v>
      </c>
      <c r="EI41" s="17">
        <v>2.9</v>
      </c>
      <c r="EJ41" s="17">
        <v>20.399999999999999</v>
      </c>
      <c r="EK41" s="17">
        <v>8.4</v>
      </c>
      <c r="EL41" s="17">
        <v>0</v>
      </c>
      <c r="EM41" s="17">
        <v>20.399999999999999</v>
      </c>
      <c r="EN41" s="17">
        <v>20.399999999999999</v>
      </c>
      <c r="EO41" s="17">
        <v>20</v>
      </c>
      <c r="EP41" s="17">
        <v>3.9</v>
      </c>
      <c r="EQ41" s="17">
        <v>12.3</v>
      </c>
      <c r="ER41" s="17">
        <v>140</v>
      </c>
      <c r="ES41" s="17">
        <v>0.6</v>
      </c>
      <c r="ET41" s="17">
        <v>106.2</v>
      </c>
      <c r="EU41" s="17">
        <v>110.3</v>
      </c>
      <c r="EV41" s="17">
        <v>102.3</v>
      </c>
      <c r="EW41" s="17">
        <v>11.9</v>
      </c>
      <c r="EX41" s="17">
        <v>8.4</v>
      </c>
      <c r="EY41" s="17">
        <v>20</v>
      </c>
      <c r="EZ41" s="17"/>
      <c r="FA41" s="17">
        <v>0</v>
      </c>
      <c r="FB41" s="17">
        <v>0</v>
      </c>
      <c r="FC41" s="17">
        <v>27.6</v>
      </c>
      <c r="FD41" s="17">
        <v>3.3</v>
      </c>
      <c r="FE41" s="17"/>
      <c r="FF41" s="17">
        <v>0</v>
      </c>
      <c r="FG41" s="17">
        <v>7.7</v>
      </c>
      <c r="FH41" s="17">
        <v>7852.79</v>
      </c>
      <c r="FI41" s="15"/>
      <c r="FJ41" s="17">
        <v>24.109200000000001</v>
      </c>
      <c r="FK41" s="17">
        <v>8.0449999999999999</v>
      </c>
      <c r="FL41" s="17"/>
      <c r="FM41" s="17">
        <v>13.2</v>
      </c>
      <c r="FN41" s="17"/>
      <c r="FO41" s="17">
        <v>18.925650000000001</v>
      </c>
      <c r="FP41" s="17">
        <v>9.9</v>
      </c>
      <c r="FQ41" s="17">
        <v>13.7</v>
      </c>
      <c r="FR41" s="17">
        <v>87.879850000000005</v>
      </c>
    </row>
    <row r="42" spans="1:174" ht="24" customHeight="1" x14ac:dyDescent="0.25">
      <c r="A42" s="18" t="s">
        <v>54</v>
      </c>
      <c r="B42" s="18" t="s">
        <v>762</v>
      </c>
      <c r="C42" s="19">
        <v>1</v>
      </c>
      <c r="D42" s="19">
        <v>0</v>
      </c>
      <c r="E42" s="19">
        <v>650.20000000000005</v>
      </c>
      <c r="F42" s="19">
        <v>217.2</v>
      </c>
      <c r="G42" s="19"/>
      <c r="H42" s="19"/>
      <c r="I42" s="19">
        <v>89.9</v>
      </c>
      <c r="J42" s="19">
        <v>143.9</v>
      </c>
      <c r="K42" s="19"/>
      <c r="L42" s="19"/>
      <c r="M42" s="19">
        <v>178.8</v>
      </c>
      <c r="N42" s="19"/>
      <c r="O42" s="19">
        <v>199.5</v>
      </c>
      <c r="P42" s="19">
        <v>190.4</v>
      </c>
      <c r="Q42" s="19">
        <v>201</v>
      </c>
      <c r="R42" s="19">
        <v>106.6</v>
      </c>
      <c r="S42" s="19">
        <v>377.6</v>
      </c>
      <c r="T42" s="19">
        <v>10.5</v>
      </c>
      <c r="U42" s="19"/>
      <c r="V42" s="19"/>
      <c r="W42" s="19"/>
      <c r="X42" s="19"/>
      <c r="Y42" s="19">
        <v>164.7</v>
      </c>
      <c r="Z42" s="19">
        <v>7.7</v>
      </c>
      <c r="AA42" s="19">
        <v>3.1</v>
      </c>
      <c r="AB42" s="19">
        <v>0</v>
      </c>
      <c r="AC42" s="19">
        <v>6.4</v>
      </c>
      <c r="AD42" s="19">
        <v>7.5</v>
      </c>
      <c r="AE42" s="19">
        <v>143.30000000000001</v>
      </c>
      <c r="AF42" s="19">
        <v>4.0999999999999996</v>
      </c>
      <c r="AG42" s="19"/>
      <c r="AH42" s="19"/>
      <c r="AI42" s="19"/>
      <c r="AJ42" s="19">
        <v>110.7</v>
      </c>
      <c r="AK42" s="19">
        <v>222.5</v>
      </c>
      <c r="AL42" s="19"/>
      <c r="AM42" s="19"/>
      <c r="AN42" s="19"/>
      <c r="AO42" s="19">
        <v>6.6</v>
      </c>
      <c r="AP42" s="19">
        <v>462</v>
      </c>
      <c r="AQ42" s="19">
        <v>29.8</v>
      </c>
      <c r="AR42" s="19">
        <v>148</v>
      </c>
      <c r="AS42" s="19">
        <v>0</v>
      </c>
      <c r="AT42" s="19">
        <v>18.399999999999999</v>
      </c>
      <c r="AU42" s="19">
        <v>19.7</v>
      </c>
      <c r="AV42" s="19">
        <v>92.2</v>
      </c>
      <c r="AW42" s="19">
        <v>176</v>
      </c>
      <c r="AX42" s="19">
        <v>176.2</v>
      </c>
      <c r="AY42" s="19">
        <v>182.9</v>
      </c>
      <c r="AZ42" s="19">
        <v>107</v>
      </c>
      <c r="BA42" s="19"/>
      <c r="BB42" s="19">
        <v>9.1999999999999993</v>
      </c>
      <c r="BC42" s="19">
        <v>45</v>
      </c>
      <c r="BD42" s="19">
        <v>46.7</v>
      </c>
      <c r="BE42" s="19"/>
      <c r="BF42" s="19">
        <v>33.200000000000003</v>
      </c>
      <c r="BG42" s="19">
        <v>173.1</v>
      </c>
      <c r="BH42" s="19">
        <v>94.69</v>
      </c>
      <c r="BI42" s="19"/>
      <c r="BJ42" s="19"/>
      <c r="BK42" s="19">
        <v>45.6</v>
      </c>
      <c r="BL42" s="19"/>
      <c r="BM42" s="19"/>
      <c r="BN42" s="19"/>
      <c r="BO42" s="19">
        <v>87.1</v>
      </c>
      <c r="BP42" s="19">
        <v>137.5</v>
      </c>
      <c r="BQ42" s="19">
        <v>137.30000000000001</v>
      </c>
      <c r="BR42" s="19">
        <v>137.69999999999999</v>
      </c>
      <c r="BS42" s="19">
        <v>219.3</v>
      </c>
      <c r="BT42" s="19">
        <v>0</v>
      </c>
      <c r="BU42" s="19"/>
      <c r="BV42" s="19"/>
      <c r="BW42" s="19"/>
      <c r="BX42" s="19"/>
      <c r="BY42" s="19"/>
      <c r="BZ42" s="19"/>
      <c r="CA42" s="19"/>
      <c r="CB42" s="19">
        <v>2.1</v>
      </c>
      <c r="CC42" s="19">
        <v>258.2</v>
      </c>
      <c r="CD42" s="19">
        <v>131.9</v>
      </c>
      <c r="CE42" s="19">
        <v>65.900000000000006</v>
      </c>
      <c r="CF42" s="19">
        <v>79.2</v>
      </c>
      <c r="CG42" s="19">
        <v>30.2</v>
      </c>
      <c r="CH42" s="19"/>
      <c r="CI42" s="19"/>
      <c r="CJ42" s="19"/>
      <c r="CK42" s="19"/>
      <c r="CL42" s="19">
        <v>139.6</v>
      </c>
      <c r="CM42" s="19">
        <v>65.3</v>
      </c>
      <c r="CN42" s="19">
        <v>103.4</v>
      </c>
      <c r="CO42" s="19"/>
      <c r="CP42" s="19"/>
      <c r="CQ42" s="19"/>
      <c r="CR42" s="19"/>
      <c r="CS42" s="19">
        <v>0</v>
      </c>
      <c r="CT42" s="19"/>
      <c r="CU42" s="19">
        <v>0.1</v>
      </c>
      <c r="CV42" s="19">
        <v>57.8</v>
      </c>
      <c r="CW42" s="19">
        <v>71</v>
      </c>
      <c r="CX42" s="19">
        <v>5.8</v>
      </c>
      <c r="CY42" s="19">
        <v>0.1</v>
      </c>
      <c r="CZ42" s="19">
        <v>20</v>
      </c>
      <c r="DA42" s="19">
        <v>9.9</v>
      </c>
      <c r="DB42" s="19">
        <v>5.3</v>
      </c>
      <c r="DC42" s="19">
        <v>1.2</v>
      </c>
      <c r="DD42" s="19">
        <v>1.7</v>
      </c>
      <c r="DE42" s="19">
        <v>4.5999999999999996</v>
      </c>
      <c r="DF42" s="19">
        <v>20.2</v>
      </c>
      <c r="DG42" s="19">
        <v>20</v>
      </c>
      <c r="DH42" s="19">
        <v>19.100000000000001</v>
      </c>
      <c r="DI42" s="19">
        <v>3.6</v>
      </c>
      <c r="DJ42" s="19">
        <v>18.5</v>
      </c>
      <c r="DK42" s="19">
        <v>13.3</v>
      </c>
      <c r="DL42" s="19">
        <v>16</v>
      </c>
      <c r="DM42" s="19">
        <v>14.8</v>
      </c>
      <c r="DN42" s="19">
        <v>52.8</v>
      </c>
      <c r="DO42" s="19">
        <v>3.8</v>
      </c>
      <c r="DP42" s="19">
        <v>2.4</v>
      </c>
      <c r="DQ42" s="19">
        <v>2.4</v>
      </c>
      <c r="DR42" s="19">
        <v>2</v>
      </c>
      <c r="DS42" s="19">
        <v>12.9</v>
      </c>
      <c r="DT42" s="19">
        <v>3</v>
      </c>
      <c r="DU42" s="19">
        <v>20.5</v>
      </c>
      <c r="DV42" s="19">
        <v>2.1</v>
      </c>
      <c r="DW42" s="19"/>
      <c r="DX42" s="19">
        <v>19.8</v>
      </c>
      <c r="DY42" s="19">
        <v>13</v>
      </c>
      <c r="DZ42" s="19">
        <v>20.2</v>
      </c>
      <c r="EA42" s="19">
        <v>20.3</v>
      </c>
      <c r="EB42" s="19">
        <v>20</v>
      </c>
      <c r="EC42" s="19">
        <v>25.4</v>
      </c>
      <c r="ED42" s="19">
        <v>66.7</v>
      </c>
      <c r="EE42" s="19">
        <v>33.200000000000003</v>
      </c>
      <c r="EF42" s="19">
        <v>24.8</v>
      </c>
      <c r="EG42" s="19">
        <v>40.4</v>
      </c>
      <c r="EH42" s="19">
        <v>1.1000000000000001</v>
      </c>
      <c r="EI42" s="19">
        <v>2.1</v>
      </c>
      <c r="EJ42" s="19">
        <v>20.5</v>
      </c>
      <c r="EK42" s="19">
        <v>8.4</v>
      </c>
      <c r="EL42" s="19">
        <v>0.7</v>
      </c>
      <c r="EM42" s="19">
        <v>20.399999999999999</v>
      </c>
      <c r="EN42" s="19">
        <v>20.399999999999999</v>
      </c>
      <c r="EO42" s="19">
        <v>20</v>
      </c>
      <c r="EP42" s="19">
        <v>2.6</v>
      </c>
      <c r="EQ42" s="19">
        <v>8.1999999999999993</v>
      </c>
      <c r="ER42" s="19">
        <v>133.69999999999999</v>
      </c>
      <c r="ES42" s="19">
        <v>0.6</v>
      </c>
      <c r="ET42" s="19">
        <v>109.7</v>
      </c>
      <c r="EU42" s="19">
        <v>116.9</v>
      </c>
      <c r="EV42" s="19">
        <v>97</v>
      </c>
      <c r="EW42" s="19">
        <v>6.4</v>
      </c>
      <c r="EX42" s="19">
        <v>8.5</v>
      </c>
      <c r="EY42" s="19">
        <v>20</v>
      </c>
      <c r="EZ42" s="19"/>
      <c r="FA42" s="19">
        <v>0</v>
      </c>
      <c r="FB42" s="19">
        <v>0</v>
      </c>
      <c r="FC42" s="19">
        <v>27.9</v>
      </c>
      <c r="FD42" s="19">
        <v>3.3</v>
      </c>
      <c r="FE42" s="19"/>
      <c r="FF42" s="19">
        <v>0</v>
      </c>
      <c r="FG42" s="19">
        <v>7.7</v>
      </c>
      <c r="FH42" s="19">
        <v>7822.39</v>
      </c>
      <c r="FI42" s="15"/>
      <c r="FJ42" s="19">
        <v>24.115179999999999</v>
      </c>
      <c r="FK42" s="19">
        <v>8.0389999999999997</v>
      </c>
      <c r="FL42" s="19"/>
      <c r="FM42" s="19">
        <v>13.2</v>
      </c>
      <c r="FN42" s="19"/>
      <c r="FO42" s="19">
        <v>18.92653</v>
      </c>
      <c r="FP42" s="19">
        <v>9.8000000000000007</v>
      </c>
      <c r="FQ42" s="19">
        <v>13.7</v>
      </c>
      <c r="FR42" s="19">
        <v>87.780709999999999</v>
      </c>
    </row>
    <row r="43" spans="1:174" ht="24" customHeight="1" x14ac:dyDescent="0.25">
      <c r="A43" s="13" t="s">
        <v>54</v>
      </c>
      <c r="B43" s="13" t="s">
        <v>763</v>
      </c>
      <c r="C43" s="14">
        <v>1</v>
      </c>
      <c r="D43" s="14">
        <v>0</v>
      </c>
      <c r="E43" s="14">
        <v>650.79999999999995</v>
      </c>
      <c r="F43" s="14">
        <v>217.3</v>
      </c>
      <c r="G43" s="14"/>
      <c r="H43" s="14"/>
      <c r="I43" s="14">
        <v>90</v>
      </c>
      <c r="J43" s="14">
        <v>144.69999999999999</v>
      </c>
      <c r="K43" s="14"/>
      <c r="L43" s="14"/>
      <c r="M43" s="14">
        <v>178.8</v>
      </c>
      <c r="N43" s="14"/>
      <c r="O43" s="14">
        <v>200.3</v>
      </c>
      <c r="P43" s="14">
        <v>190</v>
      </c>
      <c r="Q43" s="14">
        <v>203.5</v>
      </c>
      <c r="R43" s="14">
        <v>107</v>
      </c>
      <c r="S43" s="14">
        <v>378.1</v>
      </c>
      <c r="T43" s="14">
        <v>10.5</v>
      </c>
      <c r="U43" s="14"/>
      <c r="V43" s="14"/>
      <c r="W43" s="14"/>
      <c r="X43" s="14"/>
      <c r="Y43" s="14">
        <v>164.4</v>
      </c>
      <c r="Z43" s="14">
        <v>7.7</v>
      </c>
      <c r="AA43" s="14">
        <v>2.9</v>
      </c>
      <c r="AB43" s="14">
        <v>0</v>
      </c>
      <c r="AC43" s="14">
        <v>6.4</v>
      </c>
      <c r="AD43" s="14">
        <v>7.5</v>
      </c>
      <c r="AE43" s="14">
        <v>143.5</v>
      </c>
      <c r="AF43" s="14">
        <v>4.3</v>
      </c>
      <c r="AG43" s="14"/>
      <c r="AH43" s="14"/>
      <c r="AI43" s="14"/>
      <c r="AJ43" s="14">
        <v>110.9</v>
      </c>
      <c r="AK43" s="14">
        <v>216</v>
      </c>
      <c r="AL43" s="14"/>
      <c r="AM43" s="14"/>
      <c r="AN43" s="14"/>
      <c r="AO43" s="14">
        <v>6.6</v>
      </c>
      <c r="AP43" s="14">
        <v>462</v>
      </c>
      <c r="AQ43" s="14">
        <v>29.5</v>
      </c>
      <c r="AR43" s="14">
        <v>148.4</v>
      </c>
      <c r="AS43" s="14">
        <v>0</v>
      </c>
      <c r="AT43" s="14">
        <v>18.5</v>
      </c>
      <c r="AU43" s="14">
        <v>19.7</v>
      </c>
      <c r="AV43" s="14">
        <v>91.8</v>
      </c>
      <c r="AW43" s="14">
        <v>175.8</v>
      </c>
      <c r="AX43" s="14">
        <v>176.5</v>
      </c>
      <c r="AY43" s="14">
        <v>182.5</v>
      </c>
      <c r="AZ43" s="14">
        <v>107.9</v>
      </c>
      <c r="BA43" s="14"/>
      <c r="BB43" s="14">
        <v>9.1999999999999993</v>
      </c>
      <c r="BC43" s="14">
        <v>45.4</v>
      </c>
      <c r="BD43" s="14">
        <v>30.9</v>
      </c>
      <c r="BE43" s="14"/>
      <c r="BF43" s="14">
        <v>33.700000000000003</v>
      </c>
      <c r="BG43" s="14">
        <v>173.9</v>
      </c>
      <c r="BH43" s="14">
        <v>95.06</v>
      </c>
      <c r="BI43" s="14"/>
      <c r="BJ43" s="14"/>
      <c r="BK43" s="14">
        <v>45.4</v>
      </c>
      <c r="BL43" s="14"/>
      <c r="BM43" s="14"/>
      <c r="BN43" s="14"/>
      <c r="BO43" s="14">
        <v>87.1</v>
      </c>
      <c r="BP43" s="14">
        <v>129.1</v>
      </c>
      <c r="BQ43" s="14">
        <v>128.80000000000001</v>
      </c>
      <c r="BR43" s="14">
        <v>129.1</v>
      </c>
      <c r="BS43" s="14">
        <v>213</v>
      </c>
      <c r="BT43" s="14">
        <v>0</v>
      </c>
      <c r="BU43" s="14"/>
      <c r="BV43" s="14"/>
      <c r="BW43" s="14"/>
      <c r="BX43" s="14"/>
      <c r="BY43" s="14"/>
      <c r="BZ43" s="14"/>
      <c r="CA43" s="14"/>
      <c r="CB43" s="14">
        <v>2.1</v>
      </c>
      <c r="CC43" s="14">
        <v>257.10000000000002</v>
      </c>
      <c r="CD43" s="14">
        <v>132.6</v>
      </c>
      <c r="CE43" s="14">
        <v>63.1</v>
      </c>
      <c r="CF43" s="14">
        <v>79.3</v>
      </c>
      <c r="CG43" s="14">
        <v>30.2</v>
      </c>
      <c r="CH43" s="14"/>
      <c r="CI43" s="14"/>
      <c r="CJ43" s="14"/>
      <c r="CK43" s="14"/>
      <c r="CL43" s="14">
        <v>139.30000000000001</v>
      </c>
      <c r="CM43" s="14">
        <v>63.9</v>
      </c>
      <c r="CN43" s="14">
        <v>103.2</v>
      </c>
      <c r="CO43" s="14"/>
      <c r="CP43" s="14"/>
      <c r="CQ43" s="14"/>
      <c r="CR43" s="14"/>
      <c r="CS43" s="14">
        <v>0</v>
      </c>
      <c r="CT43" s="14"/>
      <c r="CU43" s="14">
        <v>0.1</v>
      </c>
      <c r="CV43" s="14">
        <v>47.3</v>
      </c>
      <c r="CW43" s="14">
        <v>41.4</v>
      </c>
      <c r="CX43" s="14">
        <v>3.3</v>
      </c>
      <c r="CY43" s="14">
        <v>0</v>
      </c>
      <c r="CZ43" s="14">
        <v>20</v>
      </c>
      <c r="DA43" s="14">
        <v>9.9</v>
      </c>
      <c r="DB43" s="14">
        <v>5.4</v>
      </c>
      <c r="DC43" s="14">
        <v>1.2</v>
      </c>
      <c r="DD43" s="14">
        <v>1.7</v>
      </c>
      <c r="DE43" s="14">
        <v>4.5</v>
      </c>
      <c r="DF43" s="14">
        <v>20.2</v>
      </c>
      <c r="DG43" s="14">
        <v>20</v>
      </c>
      <c r="DH43" s="14">
        <v>19.100000000000001</v>
      </c>
      <c r="DI43" s="14">
        <v>3.6</v>
      </c>
      <c r="DJ43" s="14">
        <v>18.5</v>
      </c>
      <c r="DK43" s="14">
        <v>11.5</v>
      </c>
      <c r="DL43" s="14">
        <v>13.8</v>
      </c>
      <c r="DM43" s="14">
        <v>16.5</v>
      </c>
      <c r="DN43" s="14">
        <v>49.5</v>
      </c>
      <c r="DO43" s="14">
        <v>3.8</v>
      </c>
      <c r="DP43" s="14">
        <v>2.4</v>
      </c>
      <c r="DQ43" s="14">
        <v>2.4</v>
      </c>
      <c r="DR43" s="14">
        <v>2</v>
      </c>
      <c r="DS43" s="14">
        <v>8.1</v>
      </c>
      <c r="DT43" s="14">
        <v>2.8</v>
      </c>
      <c r="DU43" s="14">
        <v>20.399999999999999</v>
      </c>
      <c r="DV43" s="14">
        <v>2.1</v>
      </c>
      <c r="DW43" s="14"/>
      <c r="DX43" s="14">
        <v>19.899999999999999</v>
      </c>
      <c r="DY43" s="14">
        <v>12.9</v>
      </c>
      <c r="DZ43" s="14">
        <v>20.2</v>
      </c>
      <c r="EA43" s="14">
        <v>20.3</v>
      </c>
      <c r="EB43" s="14">
        <v>20</v>
      </c>
      <c r="EC43" s="14">
        <v>24.6</v>
      </c>
      <c r="ED43" s="14">
        <v>69.8</v>
      </c>
      <c r="EE43" s="14">
        <v>25.4</v>
      </c>
      <c r="EF43" s="14">
        <v>23.8</v>
      </c>
      <c r="EG43" s="14">
        <v>39.6</v>
      </c>
      <c r="EH43" s="14">
        <v>1.3</v>
      </c>
      <c r="EI43" s="14">
        <v>2.1</v>
      </c>
      <c r="EJ43" s="14">
        <v>20.5</v>
      </c>
      <c r="EK43" s="14">
        <v>8.4</v>
      </c>
      <c r="EL43" s="14">
        <v>2</v>
      </c>
      <c r="EM43" s="14">
        <v>20.399999999999999</v>
      </c>
      <c r="EN43" s="14">
        <v>20.399999999999999</v>
      </c>
      <c r="EO43" s="14">
        <v>20</v>
      </c>
      <c r="EP43" s="14">
        <v>2</v>
      </c>
      <c r="EQ43" s="14">
        <v>5.4</v>
      </c>
      <c r="ER43" s="14">
        <v>108.9</v>
      </c>
      <c r="ES43" s="14">
        <v>0.6</v>
      </c>
      <c r="ET43" s="14">
        <v>110.6</v>
      </c>
      <c r="EU43" s="14">
        <v>109.7</v>
      </c>
      <c r="EV43" s="14">
        <v>88.1</v>
      </c>
      <c r="EW43" s="14">
        <v>6.4</v>
      </c>
      <c r="EX43" s="14">
        <v>8.5</v>
      </c>
      <c r="EY43" s="14">
        <v>20</v>
      </c>
      <c r="EZ43" s="14"/>
      <c r="FA43" s="14">
        <v>0</v>
      </c>
      <c r="FB43" s="14">
        <v>0</v>
      </c>
      <c r="FC43" s="14">
        <v>27.9</v>
      </c>
      <c r="FD43" s="14">
        <v>3.3</v>
      </c>
      <c r="FE43" s="14"/>
      <c r="FF43" s="14">
        <v>0</v>
      </c>
      <c r="FG43" s="14">
        <v>8.1999999999999993</v>
      </c>
      <c r="FH43" s="14">
        <v>7668.96</v>
      </c>
      <c r="FI43" s="15"/>
      <c r="FJ43" s="14">
        <v>23.543140000000001</v>
      </c>
      <c r="FK43" s="14">
        <v>8.048</v>
      </c>
      <c r="FL43" s="14"/>
      <c r="FM43" s="14">
        <v>13.2</v>
      </c>
      <c r="FN43" s="14"/>
      <c r="FO43" s="14">
        <v>18.927489999999999</v>
      </c>
      <c r="FP43" s="14">
        <v>9.9</v>
      </c>
      <c r="FQ43" s="14">
        <v>13.7</v>
      </c>
      <c r="FR43" s="14">
        <v>87.318629999999999</v>
      </c>
    </row>
    <row r="44" spans="1:174" ht="24" customHeight="1" x14ac:dyDescent="0.25">
      <c r="A44" s="16" t="s">
        <v>54</v>
      </c>
      <c r="B44" s="16" t="s">
        <v>764</v>
      </c>
      <c r="C44" s="17">
        <v>1</v>
      </c>
      <c r="D44" s="17">
        <v>0</v>
      </c>
      <c r="E44" s="17">
        <v>650.29999999999995</v>
      </c>
      <c r="F44" s="17">
        <v>217.5</v>
      </c>
      <c r="G44" s="17"/>
      <c r="H44" s="17"/>
      <c r="I44" s="17">
        <v>90</v>
      </c>
      <c r="J44" s="17">
        <v>144.6</v>
      </c>
      <c r="K44" s="17"/>
      <c r="L44" s="17"/>
      <c r="M44" s="17">
        <v>179.5</v>
      </c>
      <c r="N44" s="17"/>
      <c r="O44" s="17">
        <v>200.9</v>
      </c>
      <c r="P44" s="17">
        <v>189.8</v>
      </c>
      <c r="Q44" s="17">
        <v>203.5</v>
      </c>
      <c r="R44" s="17">
        <v>107.4</v>
      </c>
      <c r="S44" s="17">
        <v>378.3</v>
      </c>
      <c r="T44" s="17">
        <v>10.5</v>
      </c>
      <c r="U44" s="17"/>
      <c r="V44" s="17"/>
      <c r="W44" s="17"/>
      <c r="X44" s="17"/>
      <c r="Y44" s="17">
        <v>164.2</v>
      </c>
      <c r="Z44" s="17">
        <v>7.5</v>
      </c>
      <c r="AA44" s="17">
        <v>2.9</v>
      </c>
      <c r="AB44" s="17">
        <v>0</v>
      </c>
      <c r="AC44" s="17">
        <v>6.4</v>
      </c>
      <c r="AD44" s="17">
        <v>7.5</v>
      </c>
      <c r="AE44" s="17">
        <v>143.5</v>
      </c>
      <c r="AF44" s="17">
        <v>4.3</v>
      </c>
      <c r="AG44" s="17"/>
      <c r="AH44" s="17"/>
      <c r="AI44" s="17"/>
      <c r="AJ44" s="17">
        <v>110.9</v>
      </c>
      <c r="AK44" s="17">
        <v>222.6</v>
      </c>
      <c r="AL44" s="17"/>
      <c r="AM44" s="17"/>
      <c r="AN44" s="17"/>
      <c r="AO44" s="17">
        <v>6.6</v>
      </c>
      <c r="AP44" s="17">
        <v>462.5</v>
      </c>
      <c r="AQ44" s="17">
        <v>28.4</v>
      </c>
      <c r="AR44" s="17">
        <v>148.69999999999999</v>
      </c>
      <c r="AS44" s="17">
        <v>0</v>
      </c>
      <c r="AT44" s="17">
        <v>18.5</v>
      </c>
      <c r="AU44" s="17">
        <v>19.7</v>
      </c>
      <c r="AV44" s="17">
        <v>87.1</v>
      </c>
      <c r="AW44" s="17">
        <v>176.8</v>
      </c>
      <c r="AX44" s="17">
        <v>177.4</v>
      </c>
      <c r="AY44" s="17">
        <v>182.7</v>
      </c>
      <c r="AZ44" s="17">
        <v>108.1</v>
      </c>
      <c r="BA44" s="17"/>
      <c r="BB44" s="17">
        <v>9.1999999999999993</v>
      </c>
      <c r="BC44" s="17">
        <v>45.6</v>
      </c>
      <c r="BD44" s="17">
        <v>30.1</v>
      </c>
      <c r="BE44" s="17"/>
      <c r="BF44" s="17">
        <v>34</v>
      </c>
      <c r="BG44" s="17">
        <v>173.9</v>
      </c>
      <c r="BH44" s="17">
        <v>95.12</v>
      </c>
      <c r="BI44" s="17"/>
      <c r="BJ44" s="17"/>
      <c r="BK44" s="17">
        <v>45.3</v>
      </c>
      <c r="BL44" s="17"/>
      <c r="BM44" s="17"/>
      <c r="BN44" s="17"/>
      <c r="BO44" s="17">
        <v>87.1</v>
      </c>
      <c r="BP44" s="17">
        <v>149.19999999999999</v>
      </c>
      <c r="BQ44" s="17">
        <v>149.1</v>
      </c>
      <c r="BR44" s="17">
        <v>149.19999999999999</v>
      </c>
      <c r="BS44" s="17">
        <v>231.2</v>
      </c>
      <c r="BT44" s="17">
        <v>0</v>
      </c>
      <c r="BU44" s="17"/>
      <c r="BV44" s="17"/>
      <c r="BW44" s="17"/>
      <c r="BX44" s="17"/>
      <c r="BY44" s="17"/>
      <c r="BZ44" s="17"/>
      <c r="CA44" s="17"/>
      <c r="CB44" s="17">
        <v>2.1</v>
      </c>
      <c r="CC44" s="17">
        <v>261.89999999999998</v>
      </c>
      <c r="CD44" s="17">
        <v>132.5</v>
      </c>
      <c r="CE44" s="17">
        <v>63</v>
      </c>
      <c r="CF44" s="17">
        <v>79.2</v>
      </c>
      <c r="CG44" s="17">
        <v>30.2</v>
      </c>
      <c r="CH44" s="17"/>
      <c r="CI44" s="17"/>
      <c r="CJ44" s="17"/>
      <c r="CK44" s="17"/>
      <c r="CL44" s="17">
        <v>139.30000000000001</v>
      </c>
      <c r="CM44" s="17">
        <v>63.7</v>
      </c>
      <c r="CN44" s="17">
        <v>103.2</v>
      </c>
      <c r="CO44" s="17"/>
      <c r="CP44" s="17"/>
      <c r="CQ44" s="17"/>
      <c r="CR44" s="17"/>
      <c r="CS44" s="17">
        <v>0</v>
      </c>
      <c r="CT44" s="17"/>
      <c r="CU44" s="17">
        <v>0.1</v>
      </c>
      <c r="CV44" s="17">
        <v>33</v>
      </c>
      <c r="CW44" s="17">
        <v>23.8</v>
      </c>
      <c r="CX44" s="17">
        <v>2.7</v>
      </c>
      <c r="CY44" s="17">
        <v>0</v>
      </c>
      <c r="CZ44" s="17">
        <v>20</v>
      </c>
      <c r="DA44" s="17">
        <v>9.9</v>
      </c>
      <c r="DB44" s="17">
        <v>5.4</v>
      </c>
      <c r="DC44" s="17">
        <v>1.2</v>
      </c>
      <c r="DD44" s="17">
        <v>1.8</v>
      </c>
      <c r="DE44" s="17">
        <v>4.5</v>
      </c>
      <c r="DF44" s="17">
        <v>20.3</v>
      </c>
      <c r="DG44" s="17">
        <v>20</v>
      </c>
      <c r="DH44" s="17">
        <v>18.899999999999999</v>
      </c>
      <c r="DI44" s="17">
        <v>3.6</v>
      </c>
      <c r="DJ44" s="17">
        <v>18.5</v>
      </c>
      <c r="DK44" s="17">
        <v>6</v>
      </c>
      <c r="DL44" s="17">
        <v>7.1</v>
      </c>
      <c r="DM44" s="17">
        <v>12</v>
      </c>
      <c r="DN44" s="17">
        <v>36.200000000000003</v>
      </c>
      <c r="DO44" s="17">
        <v>4.0999999999999996</v>
      </c>
      <c r="DP44" s="17">
        <v>2.4</v>
      </c>
      <c r="DQ44" s="17">
        <v>2.4</v>
      </c>
      <c r="DR44" s="17">
        <v>2</v>
      </c>
      <c r="DS44" s="17">
        <v>2.1</v>
      </c>
      <c r="DT44" s="17">
        <v>3</v>
      </c>
      <c r="DU44" s="17">
        <v>20.399999999999999</v>
      </c>
      <c r="DV44" s="17">
        <v>2.1</v>
      </c>
      <c r="DW44" s="17"/>
      <c r="DX44" s="17">
        <v>19.8</v>
      </c>
      <c r="DY44" s="17">
        <v>13</v>
      </c>
      <c r="DZ44" s="17">
        <v>20.2</v>
      </c>
      <c r="EA44" s="17">
        <v>20.3</v>
      </c>
      <c r="EB44" s="17">
        <v>20</v>
      </c>
      <c r="EC44" s="17">
        <v>23.5</v>
      </c>
      <c r="ED44" s="17">
        <v>74.400000000000006</v>
      </c>
      <c r="EE44" s="17">
        <v>15.3</v>
      </c>
      <c r="EF44" s="17">
        <v>21</v>
      </c>
      <c r="EG44" s="17">
        <v>40.4</v>
      </c>
      <c r="EH44" s="17">
        <v>1.3</v>
      </c>
      <c r="EI44" s="17">
        <v>2.1</v>
      </c>
      <c r="EJ44" s="17">
        <v>20.5</v>
      </c>
      <c r="EK44" s="17">
        <v>8.4</v>
      </c>
      <c r="EL44" s="17">
        <v>2.9</v>
      </c>
      <c r="EM44" s="17">
        <v>20.399999999999999</v>
      </c>
      <c r="EN44" s="17">
        <v>20.399999999999999</v>
      </c>
      <c r="EO44" s="17">
        <v>20</v>
      </c>
      <c r="EP44" s="17">
        <v>1.2</v>
      </c>
      <c r="EQ44" s="17">
        <v>3.4</v>
      </c>
      <c r="ER44" s="17">
        <v>64.599999999999994</v>
      </c>
      <c r="ES44" s="17">
        <v>0.6</v>
      </c>
      <c r="ET44" s="17">
        <v>106.9</v>
      </c>
      <c r="EU44" s="17">
        <v>101.1</v>
      </c>
      <c r="EV44" s="17">
        <v>56.9</v>
      </c>
      <c r="EW44" s="17">
        <v>2.2000000000000002</v>
      </c>
      <c r="EX44" s="17">
        <v>8.4</v>
      </c>
      <c r="EY44" s="17">
        <v>20</v>
      </c>
      <c r="EZ44" s="17"/>
      <c r="FA44" s="17">
        <v>12</v>
      </c>
      <c r="FB44" s="17">
        <v>0</v>
      </c>
      <c r="FC44" s="17">
        <v>28</v>
      </c>
      <c r="FD44" s="17">
        <v>3.3</v>
      </c>
      <c r="FE44" s="17"/>
      <c r="FF44" s="17">
        <v>0</v>
      </c>
      <c r="FG44" s="17">
        <v>7.8</v>
      </c>
      <c r="FH44" s="17">
        <v>7597.52</v>
      </c>
      <c r="FI44" s="15"/>
      <c r="FJ44" s="17">
        <v>11.811999999999999</v>
      </c>
      <c r="FK44" s="17">
        <v>8.0459999999999994</v>
      </c>
      <c r="FL44" s="17"/>
      <c r="FM44" s="17">
        <v>13.2</v>
      </c>
      <c r="FN44" s="17"/>
      <c r="FO44" s="17">
        <v>18.928149999999999</v>
      </c>
      <c r="FP44" s="17">
        <v>10</v>
      </c>
      <c r="FQ44" s="17">
        <v>13.6</v>
      </c>
      <c r="FR44" s="17">
        <v>75.586150000000004</v>
      </c>
    </row>
    <row r="45" spans="1:174" ht="24" customHeight="1" x14ac:dyDescent="0.25">
      <c r="A45" s="16" t="s">
        <v>54</v>
      </c>
      <c r="B45" s="16" t="s">
        <v>765</v>
      </c>
      <c r="C45" s="17">
        <v>1</v>
      </c>
      <c r="D45" s="17">
        <v>0</v>
      </c>
      <c r="E45" s="17">
        <v>649.70000000000005</v>
      </c>
      <c r="F45" s="17">
        <v>216.5</v>
      </c>
      <c r="G45" s="17"/>
      <c r="H45" s="17"/>
      <c r="I45" s="17">
        <v>90.9</v>
      </c>
      <c r="J45" s="17">
        <v>144.19999999999999</v>
      </c>
      <c r="K45" s="17"/>
      <c r="L45" s="17"/>
      <c r="M45" s="17">
        <v>180</v>
      </c>
      <c r="N45" s="17"/>
      <c r="O45" s="17">
        <v>201.4</v>
      </c>
      <c r="P45" s="17">
        <v>190.1</v>
      </c>
      <c r="Q45" s="17">
        <v>203</v>
      </c>
      <c r="R45" s="17">
        <v>106.9</v>
      </c>
      <c r="S45" s="17">
        <v>378.4</v>
      </c>
      <c r="T45" s="17">
        <v>10.5</v>
      </c>
      <c r="U45" s="17"/>
      <c r="V45" s="17"/>
      <c r="W45" s="17"/>
      <c r="X45" s="17"/>
      <c r="Y45" s="17">
        <v>168.3</v>
      </c>
      <c r="Z45" s="17">
        <v>7.6</v>
      </c>
      <c r="AA45" s="17">
        <v>3.1</v>
      </c>
      <c r="AB45" s="17">
        <v>0</v>
      </c>
      <c r="AC45" s="17">
        <v>6.4</v>
      </c>
      <c r="AD45" s="17">
        <v>7.5</v>
      </c>
      <c r="AE45" s="17">
        <v>143.30000000000001</v>
      </c>
      <c r="AF45" s="17">
        <v>4.4000000000000004</v>
      </c>
      <c r="AG45" s="17"/>
      <c r="AH45" s="17"/>
      <c r="AI45" s="17"/>
      <c r="AJ45" s="17">
        <v>110.6</v>
      </c>
      <c r="AK45" s="17">
        <v>222.2</v>
      </c>
      <c r="AL45" s="17"/>
      <c r="AM45" s="17"/>
      <c r="AN45" s="17"/>
      <c r="AO45" s="17">
        <v>6.6</v>
      </c>
      <c r="AP45" s="17">
        <v>465.3</v>
      </c>
      <c r="AQ45" s="17">
        <v>31.8</v>
      </c>
      <c r="AR45" s="17">
        <v>150.5</v>
      </c>
      <c r="AS45" s="17">
        <v>0</v>
      </c>
      <c r="AT45" s="17">
        <v>17.3</v>
      </c>
      <c r="AU45" s="17">
        <v>19.7</v>
      </c>
      <c r="AV45" s="17">
        <v>87.8</v>
      </c>
      <c r="AW45" s="17">
        <v>176.4</v>
      </c>
      <c r="AX45" s="17">
        <v>177.2</v>
      </c>
      <c r="AY45" s="17">
        <v>182</v>
      </c>
      <c r="AZ45" s="17">
        <v>109.4</v>
      </c>
      <c r="BA45" s="17"/>
      <c r="BB45" s="17">
        <v>9.1999999999999993</v>
      </c>
      <c r="BC45" s="17">
        <v>46.3</v>
      </c>
      <c r="BD45" s="17">
        <v>45.5</v>
      </c>
      <c r="BE45" s="17"/>
      <c r="BF45" s="17">
        <v>34.299999999999997</v>
      </c>
      <c r="BG45" s="17">
        <v>174.2</v>
      </c>
      <c r="BH45" s="17">
        <v>95.71</v>
      </c>
      <c r="BI45" s="17"/>
      <c r="BJ45" s="17"/>
      <c r="BK45" s="17">
        <v>45.6</v>
      </c>
      <c r="BL45" s="17"/>
      <c r="BM45" s="17"/>
      <c r="BN45" s="17"/>
      <c r="BO45" s="17">
        <v>87.2</v>
      </c>
      <c r="BP45" s="17">
        <v>143</v>
      </c>
      <c r="BQ45" s="17">
        <v>143.5</v>
      </c>
      <c r="BR45" s="17">
        <v>145</v>
      </c>
      <c r="BS45" s="17">
        <v>231.9</v>
      </c>
      <c r="BT45" s="17">
        <v>0</v>
      </c>
      <c r="BU45" s="17"/>
      <c r="BV45" s="17"/>
      <c r="BW45" s="17"/>
      <c r="BX45" s="17"/>
      <c r="BY45" s="17"/>
      <c r="BZ45" s="17"/>
      <c r="CA45" s="17"/>
      <c r="CB45" s="17">
        <v>2.1</v>
      </c>
      <c r="CC45" s="17">
        <v>259.10000000000002</v>
      </c>
      <c r="CD45" s="17">
        <v>133.6</v>
      </c>
      <c r="CE45" s="17">
        <v>62.4</v>
      </c>
      <c r="CF45" s="17">
        <v>79.5</v>
      </c>
      <c r="CG45" s="17">
        <v>30.5</v>
      </c>
      <c r="CH45" s="17"/>
      <c r="CI45" s="17"/>
      <c r="CJ45" s="17"/>
      <c r="CK45" s="17"/>
      <c r="CL45" s="17">
        <v>140.19999999999999</v>
      </c>
      <c r="CM45" s="17">
        <v>64.599999999999994</v>
      </c>
      <c r="CN45" s="17">
        <v>103.9</v>
      </c>
      <c r="CO45" s="17"/>
      <c r="CP45" s="17"/>
      <c r="CQ45" s="17"/>
      <c r="CR45" s="17"/>
      <c r="CS45" s="17">
        <v>0</v>
      </c>
      <c r="CT45" s="17"/>
      <c r="CU45" s="17">
        <v>0</v>
      </c>
      <c r="CV45" s="17">
        <v>26.1</v>
      </c>
      <c r="CW45" s="17">
        <v>5</v>
      </c>
      <c r="CX45" s="17">
        <v>0</v>
      </c>
      <c r="CY45" s="17">
        <v>0</v>
      </c>
      <c r="CZ45" s="17">
        <v>20</v>
      </c>
      <c r="DA45" s="17">
        <v>9.9</v>
      </c>
      <c r="DB45" s="17">
        <v>5.3</v>
      </c>
      <c r="DC45" s="17">
        <v>1.2</v>
      </c>
      <c r="DD45" s="17">
        <v>1.8</v>
      </c>
      <c r="DE45" s="17">
        <v>4.4000000000000004</v>
      </c>
      <c r="DF45" s="17">
        <v>20.5</v>
      </c>
      <c r="DG45" s="17">
        <v>20</v>
      </c>
      <c r="DH45" s="17">
        <v>18.899999999999999</v>
      </c>
      <c r="DI45" s="17">
        <v>3.6</v>
      </c>
      <c r="DJ45" s="17">
        <v>18.5</v>
      </c>
      <c r="DK45" s="17">
        <v>1</v>
      </c>
      <c r="DL45" s="17">
        <v>1.1000000000000001</v>
      </c>
      <c r="DM45" s="17">
        <v>9.4</v>
      </c>
      <c r="DN45" s="17">
        <v>33.799999999999997</v>
      </c>
      <c r="DO45" s="17">
        <v>4.2</v>
      </c>
      <c r="DP45" s="17">
        <v>2.4</v>
      </c>
      <c r="DQ45" s="17">
        <v>2.4</v>
      </c>
      <c r="DR45" s="17">
        <v>2</v>
      </c>
      <c r="DS45" s="17">
        <v>0.2</v>
      </c>
      <c r="DT45" s="17">
        <v>3</v>
      </c>
      <c r="DU45" s="17">
        <v>20.3</v>
      </c>
      <c r="DV45" s="17">
        <v>2.1</v>
      </c>
      <c r="DW45" s="17"/>
      <c r="DX45" s="17">
        <v>19.8</v>
      </c>
      <c r="DY45" s="17">
        <v>13</v>
      </c>
      <c r="DZ45" s="17">
        <v>20.2</v>
      </c>
      <c r="EA45" s="17">
        <v>20.3</v>
      </c>
      <c r="EB45" s="17">
        <v>20</v>
      </c>
      <c r="EC45" s="17">
        <v>24.7</v>
      </c>
      <c r="ED45" s="17">
        <v>78.8</v>
      </c>
      <c r="EE45" s="17">
        <v>2.2999999999999998</v>
      </c>
      <c r="EF45" s="17">
        <v>22.6</v>
      </c>
      <c r="EG45" s="17">
        <v>31.6</v>
      </c>
      <c r="EH45" s="17">
        <v>1.5</v>
      </c>
      <c r="EI45" s="17">
        <v>1.4</v>
      </c>
      <c r="EJ45" s="17">
        <v>20.399999999999999</v>
      </c>
      <c r="EK45" s="17">
        <v>8.4</v>
      </c>
      <c r="EL45" s="17">
        <v>3.9</v>
      </c>
      <c r="EM45" s="17">
        <v>20.399999999999999</v>
      </c>
      <c r="EN45" s="17">
        <v>20.399999999999999</v>
      </c>
      <c r="EO45" s="17">
        <v>20</v>
      </c>
      <c r="EP45" s="17">
        <v>0</v>
      </c>
      <c r="EQ45" s="17">
        <v>1.3</v>
      </c>
      <c r="ER45" s="17">
        <v>19.8</v>
      </c>
      <c r="ES45" s="17">
        <v>0.6</v>
      </c>
      <c r="ET45" s="17">
        <v>96.6</v>
      </c>
      <c r="EU45" s="17">
        <v>95.2</v>
      </c>
      <c r="EV45" s="17">
        <v>19.8</v>
      </c>
      <c r="EW45" s="17">
        <v>1.6</v>
      </c>
      <c r="EX45" s="17">
        <v>8.4</v>
      </c>
      <c r="EY45" s="17">
        <v>20</v>
      </c>
      <c r="EZ45" s="17"/>
      <c r="FA45" s="17">
        <v>12.1</v>
      </c>
      <c r="FB45" s="17">
        <v>0</v>
      </c>
      <c r="FC45" s="17">
        <v>28.1</v>
      </c>
      <c r="FD45" s="17">
        <v>3.3</v>
      </c>
      <c r="FE45" s="17"/>
      <c r="FF45" s="17">
        <v>0</v>
      </c>
      <c r="FG45" s="17">
        <v>7.5</v>
      </c>
      <c r="FH45" s="17">
        <v>7448.41</v>
      </c>
      <c r="FI45" s="15"/>
      <c r="FJ45" s="17">
        <v>18.150870000000001</v>
      </c>
      <c r="FK45" s="17">
        <v>8.0500000000000007</v>
      </c>
      <c r="FL45" s="17"/>
      <c r="FM45" s="17">
        <v>13.2</v>
      </c>
      <c r="FN45" s="17"/>
      <c r="FO45" s="17">
        <v>18.92868</v>
      </c>
      <c r="FP45" s="17">
        <v>10.1</v>
      </c>
      <c r="FQ45" s="17">
        <v>13.7</v>
      </c>
      <c r="FR45" s="17">
        <v>82.129549999999995</v>
      </c>
    </row>
    <row r="46" spans="1:174" ht="24" customHeight="1" x14ac:dyDescent="0.25">
      <c r="A46" s="16" t="s">
        <v>54</v>
      </c>
      <c r="B46" s="16" t="s">
        <v>766</v>
      </c>
      <c r="C46" s="17">
        <v>1</v>
      </c>
      <c r="D46" s="17">
        <v>0</v>
      </c>
      <c r="E46" s="17">
        <v>650.70000000000005</v>
      </c>
      <c r="F46" s="17">
        <v>217.2</v>
      </c>
      <c r="G46" s="17"/>
      <c r="H46" s="17"/>
      <c r="I46" s="17">
        <v>90.9</v>
      </c>
      <c r="J46" s="17">
        <v>143.69999999999999</v>
      </c>
      <c r="K46" s="17"/>
      <c r="L46" s="17"/>
      <c r="M46" s="17">
        <v>181.1</v>
      </c>
      <c r="N46" s="17"/>
      <c r="O46" s="17">
        <v>202</v>
      </c>
      <c r="P46" s="17">
        <v>190.6</v>
      </c>
      <c r="Q46" s="17">
        <v>204.1</v>
      </c>
      <c r="R46" s="17">
        <v>107.9</v>
      </c>
      <c r="S46" s="17">
        <v>376.6</v>
      </c>
      <c r="T46" s="17">
        <v>10.5</v>
      </c>
      <c r="U46" s="17"/>
      <c r="V46" s="17"/>
      <c r="W46" s="17"/>
      <c r="X46" s="17"/>
      <c r="Y46" s="17">
        <v>167.2</v>
      </c>
      <c r="Z46" s="17">
        <v>7.7</v>
      </c>
      <c r="AA46" s="17">
        <v>3.2</v>
      </c>
      <c r="AB46" s="17">
        <v>0</v>
      </c>
      <c r="AC46" s="17">
        <v>6.4</v>
      </c>
      <c r="AD46" s="17">
        <v>7.5</v>
      </c>
      <c r="AE46" s="17">
        <v>142.9</v>
      </c>
      <c r="AF46" s="17">
        <v>4.3</v>
      </c>
      <c r="AG46" s="17"/>
      <c r="AH46" s="17"/>
      <c r="AI46" s="17"/>
      <c r="AJ46" s="17">
        <v>111.1</v>
      </c>
      <c r="AK46" s="17">
        <v>215.6</v>
      </c>
      <c r="AL46" s="17"/>
      <c r="AM46" s="17"/>
      <c r="AN46" s="17"/>
      <c r="AO46" s="17">
        <v>6.6</v>
      </c>
      <c r="AP46" s="17">
        <v>461</v>
      </c>
      <c r="AQ46" s="17">
        <v>30.4</v>
      </c>
      <c r="AR46" s="17">
        <v>143.19999999999999</v>
      </c>
      <c r="AS46" s="17">
        <v>0</v>
      </c>
      <c r="AT46" s="17">
        <v>18.5</v>
      </c>
      <c r="AU46" s="17">
        <v>19.7</v>
      </c>
      <c r="AV46" s="17">
        <v>88.7</v>
      </c>
      <c r="AW46" s="17">
        <v>178.3</v>
      </c>
      <c r="AX46" s="17">
        <v>178.4</v>
      </c>
      <c r="AY46" s="17">
        <v>182</v>
      </c>
      <c r="AZ46" s="17">
        <v>107.9</v>
      </c>
      <c r="BA46" s="17"/>
      <c r="BB46" s="17">
        <v>9.1999999999999993</v>
      </c>
      <c r="BC46" s="17">
        <v>46.2</v>
      </c>
      <c r="BD46" s="17">
        <v>45.8</v>
      </c>
      <c r="BE46" s="17"/>
      <c r="BF46" s="17">
        <v>34.1</v>
      </c>
      <c r="BG46" s="17">
        <v>174.8</v>
      </c>
      <c r="BH46" s="17">
        <v>95.3</v>
      </c>
      <c r="BI46" s="17"/>
      <c r="BJ46" s="17"/>
      <c r="BK46" s="17">
        <v>45.8</v>
      </c>
      <c r="BL46" s="17"/>
      <c r="BM46" s="17"/>
      <c r="BN46" s="17"/>
      <c r="BO46" s="17">
        <v>87.4</v>
      </c>
      <c r="BP46" s="17">
        <v>126</v>
      </c>
      <c r="BQ46" s="17">
        <v>125.8</v>
      </c>
      <c r="BR46" s="17">
        <v>125.6</v>
      </c>
      <c r="BS46" s="17">
        <v>214</v>
      </c>
      <c r="BT46" s="17">
        <v>0</v>
      </c>
      <c r="BU46" s="17"/>
      <c r="BV46" s="17"/>
      <c r="BW46" s="17"/>
      <c r="BX46" s="17"/>
      <c r="BY46" s="17"/>
      <c r="BZ46" s="17"/>
      <c r="CA46" s="17"/>
      <c r="CB46" s="17">
        <v>2.1</v>
      </c>
      <c r="CC46" s="17">
        <v>243.5</v>
      </c>
      <c r="CD46" s="17">
        <v>129.69999999999999</v>
      </c>
      <c r="CE46" s="17">
        <v>62.2</v>
      </c>
      <c r="CF46" s="17">
        <v>79.2</v>
      </c>
      <c r="CG46" s="17">
        <v>29.3</v>
      </c>
      <c r="CH46" s="17"/>
      <c r="CI46" s="17"/>
      <c r="CJ46" s="17"/>
      <c r="CK46" s="17"/>
      <c r="CL46" s="17">
        <v>140.4</v>
      </c>
      <c r="CM46" s="17">
        <v>66</v>
      </c>
      <c r="CN46" s="17">
        <v>103.3</v>
      </c>
      <c r="CO46" s="17"/>
      <c r="CP46" s="17"/>
      <c r="CQ46" s="17"/>
      <c r="CR46" s="17"/>
      <c r="CS46" s="17">
        <v>67.2</v>
      </c>
      <c r="CT46" s="17"/>
      <c r="CU46" s="17">
        <v>0</v>
      </c>
      <c r="CV46" s="17">
        <v>32.4</v>
      </c>
      <c r="CW46" s="17">
        <v>0</v>
      </c>
      <c r="CX46" s="17">
        <v>0</v>
      </c>
      <c r="CY46" s="17">
        <v>0</v>
      </c>
      <c r="CZ46" s="17">
        <v>20</v>
      </c>
      <c r="DA46" s="17">
        <v>10</v>
      </c>
      <c r="DB46" s="17">
        <v>5.3</v>
      </c>
      <c r="DC46" s="17">
        <v>1.2</v>
      </c>
      <c r="DD46" s="17">
        <v>1.8</v>
      </c>
      <c r="DE46" s="17">
        <v>4.4000000000000004</v>
      </c>
      <c r="DF46" s="17">
        <v>20.399999999999999</v>
      </c>
      <c r="DG46" s="17">
        <v>20</v>
      </c>
      <c r="DH46" s="17">
        <v>19</v>
      </c>
      <c r="DI46" s="17">
        <v>3.5</v>
      </c>
      <c r="DJ46" s="17">
        <v>18.5</v>
      </c>
      <c r="DK46" s="17">
        <v>0</v>
      </c>
      <c r="DL46" s="17">
        <v>0</v>
      </c>
      <c r="DM46" s="17">
        <v>8.6999999999999993</v>
      </c>
      <c r="DN46" s="17">
        <v>26.3</v>
      </c>
      <c r="DO46" s="17">
        <v>4.5</v>
      </c>
      <c r="DP46" s="17">
        <v>2.4</v>
      </c>
      <c r="DQ46" s="17">
        <v>2.4</v>
      </c>
      <c r="DR46" s="17">
        <v>2.5</v>
      </c>
      <c r="DS46" s="17">
        <v>0</v>
      </c>
      <c r="DT46" s="17">
        <v>3.1</v>
      </c>
      <c r="DU46" s="17">
        <v>20.3</v>
      </c>
      <c r="DV46" s="17">
        <v>2.1</v>
      </c>
      <c r="DW46" s="17"/>
      <c r="DX46" s="17">
        <v>19.8</v>
      </c>
      <c r="DY46" s="17">
        <v>13</v>
      </c>
      <c r="DZ46" s="17">
        <v>20.2</v>
      </c>
      <c r="EA46" s="17">
        <v>20.3</v>
      </c>
      <c r="EB46" s="17">
        <v>20</v>
      </c>
      <c r="EC46" s="17">
        <v>27.1</v>
      </c>
      <c r="ED46" s="17">
        <v>73.3</v>
      </c>
      <c r="EE46" s="17">
        <v>0</v>
      </c>
      <c r="EF46" s="17">
        <v>19</v>
      </c>
      <c r="EG46" s="17">
        <v>29.3</v>
      </c>
      <c r="EH46" s="17">
        <v>1.8</v>
      </c>
      <c r="EI46" s="17">
        <v>1.3</v>
      </c>
      <c r="EJ46" s="17">
        <v>20.399999999999999</v>
      </c>
      <c r="EK46" s="17">
        <v>8.4</v>
      </c>
      <c r="EL46" s="17">
        <v>3.8</v>
      </c>
      <c r="EM46" s="17">
        <v>20.399999999999999</v>
      </c>
      <c r="EN46" s="17">
        <v>20.399999999999999</v>
      </c>
      <c r="EO46" s="17">
        <v>20</v>
      </c>
      <c r="EP46" s="17">
        <v>0.1</v>
      </c>
      <c r="EQ46" s="17">
        <v>0.2</v>
      </c>
      <c r="ER46" s="17">
        <v>0.6</v>
      </c>
      <c r="ES46" s="17">
        <v>0.6</v>
      </c>
      <c r="ET46" s="17">
        <v>102.1</v>
      </c>
      <c r="EU46" s="17">
        <v>97.5</v>
      </c>
      <c r="EV46" s="17">
        <v>0.8</v>
      </c>
      <c r="EW46" s="17">
        <v>0.1</v>
      </c>
      <c r="EX46" s="17">
        <v>8.4</v>
      </c>
      <c r="EY46" s="17">
        <v>20</v>
      </c>
      <c r="EZ46" s="17"/>
      <c r="FA46" s="17">
        <v>13.9</v>
      </c>
      <c r="FB46" s="17">
        <v>0</v>
      </c>
      <c r="FC46" s="17">
        <v>28.2</v>
      </c>
      <c r="FD46" s="17">
        <v>3.2</v>
      </c>
      <c r="FE46" s="17"/>
      <c r="FF46" s="17">
        <v>0</v>
      </c>
      <c r="FG46" s="17">
        <v>7.9</v>
      </c>
      <c r="FH46" s="17">
        <v>7360.7</v>
      </c>
      <c r="FI46" s="15"/>
      <c r="FJ46" s="17">
        <v>24.256360000000001</v>
      </c>
      <c r="FK46" s="17">
        <v>8.0470000000000006</v>
      </c>
      <c r="FL46" s="17"/>
      <c r="FM46" s="17">
        <v>13.2</v>
      </c>
      <c r="FN46" s="17"/>
      <c r="FO46" s="17">
        <v>18.928470000000001</v>
      </c>
      <c r="FP46" s="17">
        <v>10.1</v>
      </c>
      <c r="FQ46" s="17">
        <v>13.7</v>
      </c>
      <c r="FR46" s="17">
        <v>88.231830000000002</v>
      </c>
    </row>
    <row r="47" spans="1:174" ht="24" customHeight="1" x14ac:dyDescent="0.25">
      <c r="A47" s="16" t="s">
        <v>54</v>
      </c>
      <c r="B47" s="16" t="s">
        <v>767</v>
      </c>
      <c r="C47" s="17">
        <v>1</v>
      </c>
      <c r="D47" s="17">
        <v>0</v>
      </c>
      <c r="E47" s="17">
        <v>650.6</v>
      </c>
      <c r="F47" s="17">
        <v>217.3</v>
      </c>
      <c r="G47" s="17"/>
      <c r="H47" s="17"/>
      <c r="I47" s="17">
        <v>90</v>
      </c>
      <c r="J47" s="17">
        <v>144.5</v>
      </c>
      <c r="K47" s="17"/>
      <c r="L47" s="17"/>
      <c r="M47" s="17">
        <v>180.7</v>
      </c>
      <c r="N47" s="17"/>
      <c r="O47" s="17">
        <v>202.8</v>
      </c>
      <c r="P47" s="17">
        <v>191.2</v>
      </c>
      <c r="Q47" s="17">
        <v>206</v>
      </c>
      <c r="R47" s="17">
        <v>107.8</v>
      </c>
      <c r="S47" s="17">
        <v>378.5</v>
      </c>
      <c r="T47" s="17">
        <v>10.5</v>
      </c>
      <c r="U47" s="17"/>
      <c r="V47" s="17"/>
      <c r="W47" s="17"/>
      <c r="X47" s="17"/>
      <c r="Y47" s="17">
        <v>167.1</v>
      </c>
      <c r="Z47" s="17">
        <v>7.7</v>
      </c>
      <c r="AA47" s="17">
        <v>3.2</v>
      </c>
      <c r="AB47" s="17">
        <v>0</v>
      </c>
      <c r="AC47" s="17">
        <v>6.4</v>
      </c>
      <c r="AD47" s="17">
        <v>7.5</v>
      </c>
      <c r="AE47" s="17">
        <v>143.19999999999999</v>
      </c>
      <c r="AF47" s="17">
        <v>4</v>
      </c>
      <c r="AG47" s="17"/>
      <c r="AH47" s="17"/>
      <c r="AI47" s="17"/>
      <c r="AJ47" s="17">
        <v>111.1</v>
      </c>
      <c r="AK47" s="17">
        <v>171.6</v>
      </c>
      <c r="AL47" s="17"/>
      <c r="AM47" s="17"/>
      <c r="AN47" s="17"/>
      <c r="AO47" s="17">
        <v>6.6</v>
      </c>
      <c r="AP47" s="17">
        <v>458.5</v>
      </c>
      <c r="AQ47" s="17">
        <v>32</v>
      </c>
      <c r="AR47" s="17">
        <v>135.1</v>
      </c>
      <c r="AS47" s="17">
        <v>42.6</v>
      </c>
      <c r="AT47" s="17">
        <v>18.5</v>
      </c>
      <c r="AU47" s="17">
        <v>19.7</v>
      </c>
      <c r="AV47" s="17">
        <v>90.2</v>
      </c>
      <c r="AW47" s="17">
        <v>176.7</v>
      </c>
      <c r="AX47" s="17">
        <v>177.5</v>
      </c>
      <c r="AY47" s="17">
        <v>182.3</v>
      </c>
      <c r="AZ47" s="17">
        <v>108</v>
      </c>
      <c r="BA47" s="17"/>
      <c r="BB47" s="17">
        <v>9.1999999999999993</v>
      </c>
      <c r="BC47" s="17">
        <v>45.5</v>
      </c>
      <c r="BD47" s="17">
        <v>47.2</v>
      </c>
      <c r="BE47" s="17"/>
      <c r="BF47" s="17">
        <v>33.700000000000003</v>
      </c>
      <c r="BG47" s="17">
        <v>174.5</v>
      </c>
      <c r="BH47" s="17">
        <v>95.02</v>
      </c>
      <c r="BI47" s="17"/>
      <c r="BJ47" s="17"/>
      <c r="BK47" s="17">
        <v>46</v>
      </c>
      <c r="BL47" s="17"/>
      <c r="BM47" s="17"/>
      <c r="BN47" s="17"/>
      <c r="BO47" s="17">
        <v>87.1</v>
      </c>
      <c r="BP47" s="17">
        <v>124.3</v>
      </c>
      <c r="BQ47" s="17">
        <v>124.2</v>
      </c>
      <c r="BR47" s="17">
        <v>124</v>
      </c>
      <c r="BS47" s="17">
        <v>211.6</v>
      </c>
      <c r="BT47" s="17">
        <v>39.9</v>
      </c>
      <c r="BU47" s="17"/>
      <c r="BV47" s="17"/>
      <c r="BW47" s="17"/>
      <c r="BX47" s="17"/>
      <c r="BY47" s="17"/>
      <c r="BZ47" s="17"/>
      <c r="CA47" s="17"/>
      <c r="CB47" s="17">
        <v>2.1</v>
      </c>
      <c r="CC47" s="17">
        <v>227.5</v>
      </c>
      <c r="CD47" s="17">
        <v>125.1</v>
      </c>
      <c r="CE47" s="17">
        <v>62.2</v>
      </c>
      <c r="CF47" s="17">
        <v>79.3</v>
      </c>
      <c r="CG47" s="17">
        <v>29.2</v>
      </c>
      <c r="CH47" s="17"/>
      <c r="CI47" s="17"/>
      <c r="CJ47" s="17"/>
      <c r="CK47" s="17"/>
      <c r="CL47" s="17">
        <v>140.19999999999999</v>
      </c>
      <c r="CM47" s="17">
        <v>64.400000000000006</v>
      </c>
      <c r="CN47" s="17">
        <v>102.9</v>
      </c>
      <c r="CO47" s="17"/>
      <c r="CP47" s="17"/>
      <c r="CQ47" s="17"/>
      <c r="CR47" s="17"/>
      <c r="CS47" s="17">
        <v>125.8</v>
      </c>
      <c r="CT47" s="17"/>
      <c r="CU47" s="17">
        <v>0</v>
      </c>
      <c r="CV47" s="17">
        <v>48.5</v>
      </c>
      <c r="CW47" s="17">
        <v>0</v>
      </c>
      <c r="CX47" s="17">
        <v>0</v>
      </c>
      <c r="CY47" s="17">
        <v>0</v>
      </c>
      <c r="CZ47" s="17">
        <v>20</v>
      </c>
      <c r="DA47" s="17">
        <v>9.9</v>
      </c>
      <c r="DB47" s="17">
        <v>5.4</v>
      </c>
      <c r="DC47" s="17">
        <v>1.2</v>
      </c>
      <c r="DD47" s="17">
        <v>1.7</v>
      </c>
      <c r="DE47" s="17">
        <v>4.3</v>
      </c>
      <c r="DF47" s="17">
        <v>20.5</v>
      </c>
      <c r="DG47" s="17">
        <v>20</v>
      </c>
      <c r="DH47" s="17">
        <v>19.100000000000001</v>
      </c>
      <c r="DI47" s="17">
        <v>3.5</v>
      </c>
      <c r="DJ47" s="17">
        <v>18.5</v>
      </c>
      <c r="DK47" s="17">
        <v>0</v>
      </c>
      <c r="DL47" s="17">
        <v>0</v>
      </c>
      <c r="DM47" s="17">
        <v>9.4</v>
      </c>
      <c r="DN47" s="17">
        <v>24.6</v>
      </c>
      <c r="DO47" s="17">
        <v>4.5</v>
      </c>
      <c r="DP47" s="17">
        <v>2.4</v>
      </c>
      <c r="DQ47" s="17">
        <v>2.4</v>
      </c>
      <c r="DR47" s="17">
        <v>2.5</v>
      </c>
      <c r="DS47" s="17">
        <v>0</v>
      </c>
      <c r="DT47" s="17">
        <v>3</v>
      </c>
      <c r="DU47" s="17">
        <v>20.3</v>
      </c>
      <c r="DV47" s="17">
        <v>2.2000000000000002</v>
      </c>
      <c r="DW47" s="17"/>
      <c r="DX47" s="17">
        <v>19.8</v>
      </c>
      <c r="DY47" s="17">
        <v>13</v>
      </c>
      <c r="DZ47" s="17">
        <v>20.3</v>
      </c>
      <c r="EA47" s="17">
        <v>20.3</v>
      </c>
      <c r="EB47" s="17">
        <v>20</v>
      </c>
      <c r="EC47" s="17">
        <v>22.8</v>
      </c>
      <c r="ED47" s="17">
        <v>62.6</v>
      </c>
      <c r="EE47" s="17">
        <v>0</v>
      </c>
      <c r="EF47" s="17">
        <v>13.3</v>
      </c>
      <c r="EG47" s="17">
        <v>29.6</v>
      </c>
      <c r="EH47" s="17">
        <v>1.4</v>
      </c>
      <c r="EI47" s="17">
        <v>1.4</v>
      </c>
      <c r="EJ47" s="17">
        <v>20.5</v>
      </c>
      <c r="EK47" s="17">
        <v>8.4</v>
      </c>
      <c r="EL47" s="17">
        <v>4.0999999999999996</v>
      </c>
      <c r="EM47" s="17">
        <v>20.399999999999999</v>
      </c>
      <c r="EN47" s="17">
        <v>20.399999999999999</v>
      </c>
      <c r="EO47" s="17">
        <v>20</v>
      </c>
      <c r="EP47" s="17">
        <v>0</v>
      </c>
      <c r="EQ47" s="17">
        <v>0</v>
      </c>
      <c r="ER47" s="17">
        <v>0</v>
      </c>
      <c r="ES47" s="17">
        <v>0.6</v>
      </c>
      <c r="ET47" s="17">
        <v>114.9</v>
      </c>
      <c r="EU47" s="17">
        <v>111.8</v>
      </c>
      <c r="EV47" s="17">
        <v>0</v>
      </c>
      <c r="EW47" s="17">
        <v>0</v>
      </c>
      <c r="EX47" s="17">
        <v>8.4</v>
      </c>
      <c r="EY47" s="17">
        <v>20</v>
      </c>
      <c r="EZ47" s="17"/>
      <c r="FA47" s="17">
        <v>19.2</v>
      </c>
      <c r="FB47" s="17">
        <v>0</v>
      </c>
      <c r="FC47" s="17">
        <v>28.3</v>
      </c>
      <c r="FD47" s="17">
        <v>3.2</v>
      </c>
      <c r="FE47" s="17"/>
      <c r="FF47" s="17">
        <v>0</v>
      </c>
      <c r="FG47" s="17">
        <v>7.5</v>
      </c>
      <c r="FH47" s="17">
        <v>7447.42</v>
      </c>
      <c r="FI47" s="15"/>
      <c r="FJ47" s="17">
        <v>24.248329999999999</v>
      </c>
      <c r="FK47" s="17">
        <v>8.0519999999999996</v>
      </c>
      <c r="FL47" s="17"/>
      <c r="FM47" s="17">
        <v>13.2</v>
      </c>
      <c r="FN47" s="17"/>
      <c r="FO47" s="17">
        <v>18.927440000000001</v>
      </c>
      <c r="FP47" s="17">
        <v>10.199999999999999</v>
      </c>
      <c r="FQ47" s="17">
        <v>13.7</v>
      </c>
      <c r="FR47" s="17">
        <v>88.327770000000001</v>
      </c>
    </row>
    <row r="48" spans="1:174" ht="24" customHeight="1" x14ac:dyDescent="0.25">
      <c r="A48" s="16" t="s">
        <v>54</v>
      </c>
      <c r="B48" s="16" t="s">
        <v>768</v>
      </c>
      <c r="C48" s="17">
        <v>1</v>
      </c>
      <c r="D48" s="17">
        <v>0</v>
      </c>
      <c r="E48" s="17">
        <v>651.70000000000005</v>
      </c>
      <c r="F48" s="17">
        <v>217.3</v>
      </c>
      <c r="G48" s="17"/>
      <c r="H48" s="17"/>
      <c r="I48" s="17">
        <v>90</v>
      </c>
      <c r="J48" s="17">
        <v>145.30000000000001</v>
      </c>
      <c r="K48" s="17"/>
      <c r="L48" s="17"/>
      <c r="M48" s="17">
        <v>181.1</v>
      </c>
      <c r="N48" s="17"/>
      <c r="O48" s="17">
        <v>203.5</v>
      </c>
      <c r="P48" s="17">
        <v>191.8</v>
      </c>
      <c r="Q48" s="17">
        <v>203.6</v>
      </c>
      <c r="R48" s="17">
        <v>108</v>
      </c>
      <c r="S48" s="17">
        <v>379</v>
      </c>
      <c r="T48" s="17">
        <v>10.5</v>
      </c>
      <c r="U48" s="17"/>
      <c r="V48" s="17"/>
      <c r="W48" s="17"/>
      <c r="X48" s="17"/>
      <c r="Y48" s="17">
        <v>167.3</v>
      </c>
      <c r="Z48" s="17">
        <v>7.8</v>
      </c>
      <c r="AA48" s="17">
        <v>3.2</v>
      </c>
      <c r="AB48" s="17">
        <v>0</v>
      </c>
      <c r="AC48" s="17">
        <v>6.3</v>
      </c>
      <c r="AD48" s="17">
        <v>7.6</v>
      </c>
      <c r="AE48" s="17">
        <v>143.19999999999999</v>
      </c>
      <c r="AF48" s="17">
        <v>4.5</v>
      </c>
      <c r="AG48" s="17"/>
      <c r="AH48" s="17"/>
      <c r="AI48" s="17"/>
      <c r="AJ48" s="17">
        <v>111</v>
      </c>
      <c r="AK48" s="17">
        <v>222.5</v>
      </c>
      <c r="AL48" s="17"/>
      <c r="AM48" s="17"/>
      <c r="AN48" s="17"/>
      <c r="AO48" s="17">
        <v>6.6</v>
      </c>
      <c r="AP48" s="17">
        <v>462.3</v>
      </c>
      <c r="AQ48" s="17">
        <v>50.9</v>
      </c>
      <c r="AR48" s="17">
        <v>148.69999999999999</v>
      </c>
      <c r="AS48" s="17">
        <v>42.6</v>
      </c>
      <c r="AT48" s="17">
        <v>18.5</v>
      </c>
      <c r="AU48" s="17">
        <v>19.7</v>
      </c>
      <c r="AV48" s="17">
        <v>89.5</v>
      </c>
      <c r="AW48" s="17">
        <v>177.4</v>
      </c>
      <c r="AX48" s="17">
        <v>178.3</v>
      </c>
      <c r="AY48" s="17">
        <v>182.5</v>
      </c>
      <c r="AZ48" s="17">
        <v>108.3</v>
      </c>
      <c r="BA48" s="17"/>
      <c r="BB48" s="17">
        <v>9.1999999999999993</v>
      </c>
      <c r="BC48" s="17">
        <v>45.7</v>
      </c>
      <c r="BD48" s="17">
        <v>47.3</v>
      </c>
      <c r="BE48" s="17"/>
      <c r="BF48" s="17">
        <v>35</v>
      </c>
      <c r="BG48" s="17">
        <v>175.1</v>
      </c>
      <c r="BH48" s="17">
        <v>95.23</v>
      </c>
      <c r="BI48" s="17"/>
      <c r="BJ48" s="17"/>
      <c r="BK48" s="17">
        <v>46</v>
      </c>
      <c r="BL48" s="17"/>
      <c r="BM48" s="17"/>
      <c r="BN48" s="17"/>
      <c r="BO48" s="17">
        <v>87.2</v>
      </c>
      <c r="BP48" s="17">
        <v>138.9</v>
      </c>
      <c r="BQ48" s="17">
        <v>138.80000000000001</v>
      </c>
      <c r="BR48" s="17">
        <v>137.1</v>
      </c>
      <c r="BS48" s="17">
        <v>221.1</v>
      </c>
      <c r="BT48" s="17">
        <v>39.9</v>
      </c>
      <c r="BU48" s="17"/>
      <c r="BV48" s="17"/>
      <c r="BW48" s="17"/>
      <c r="BX48" s="17"/>
      <c r="BY48" s="17"/>
      <c r="BZ48" s="17"/>
      <c r="CA48" s="17"/>
      <c r="CB48" s="17">
        <v>2.1</v>
      </c>
      <c r="CC48" s="17">
        <v>259.5</v>
      </c>
      <c r="CD48" s="17">
        <v>132.9</v>
      </c>
      <c r="CE48" s="17">
        <v>62.1</v>
      </c>
      <c r="CF48" s="17">
        <v>79.3</v>
      </c>
      <c r="CG48" s="17">
        <v>29.2</v>
      </c>
      <c r="CH48" s="17"/>
      <c r="CI48" s="17"/>
      <c r="CJ48" s="17"/>
      <c r="CK48" s="17"/>
      <c r="CL48" s="17">
        <v>140.6</v>
      </c>
      <c r="CM48" s="17">
        <v>66.099999999999994</v>
      </c>
      <c r="CN48" s="17">
        <v>103.1</v>
      </c>
      <c r="CO48" s="17"/>
      <c r="CP48" s="17"/>
      <c r="CQ48" s="17"/>
      <c r="CR48" s="17"/>
      <c r="CS48" s="17">
        <v>124.6</v>
      </c>
      <c r="CT48" s="17"/>
      <c r="CU48" s="17">
        <v>0</v>
      </c>
      <c r="CV48" s="17">
        <v>55.6</v>
      </c>
      <c r="CW48" s="17">
        <v>0</v>
      </c>
      <c r="CX48" s="17">
        <v>0</v>
      </c>
      <c r="CY48" s="17">
        <v>0</v>
      </c>
      <c r="CZ48" s="17">
        <v>20</v>
      </c>
      <c r="DA48" s="17">
        <v>9.9</v>
      </c>
      <c r="DB48" s="17">
        <v>5.3</v>
      </c>
      <c r="DC48" s="17">
        <v>1.2</v>
      </c>
      <c r="DD48" s="17">
        <v>1.8</v>
      </c>
      <c r="DE48" s="17">
        <v>4.3</v>
      </c>
      <c r="DF48" s="17">
        <v>20.5</v>
      </c>
      <c r="DG48" s="17">
        <v>20</v>
      </c>
      <c r="DH48" s="17">
        <v>18.899999999999999</v>
      </c>
      <c r="DI48" s="17">
        <v>3.5</v>
      </c>
      <c r="DJ48" s="17">
        <v>18.5</v>
      </c>
      <c r="DK48" s="17">
        <v>0</v>
      </c>
      <c r="DL48" s="17">
        <v>0</v>
      </c>
      <c r="DM48" s="17">
        <v>10.199999999999999</v>
      </c>
      <c r="DN48" s="17">
        <v>34.799999999999997</v>
      </c>
      <c r="DO48" s="17">
        <v>4.5</v>
      </c>
      <c r="DP48" s="17">
        <v>2.4</v>
      </c>
      <c r="DQ48" s="17">
        <v>2.4</v>
      </c>
      <c r="DR48" s="17">
        <v>2.8</v>
      </c>
      <c r="DS48" s="17">
        <v>0</v>
      </c>
      <c r="DT48" s="17">
        <v>3</v>
      </c>
      <c r="DU48" s="17">
        <v>20.5</v>
      </c>
      <c r="DV48" s="17">
        <v>2.1</v>
      </c>
      <c r="DW48" s="17"/>
      <c r="DX48" s="17">
        <v>19.8</v>
      </c>
      <c r="DY48" s="17">
        <v>12.9</v>
      </c>
      <c r="DZ48" s="17">
        <v>20.2</v>
      </c>
      <c r="EA48" s="17">
        <v>20.3</v>
      </c>
      <c r="EB48" s="17">
        <v>20</v>
      </c>
      <c r="EC48" s="17">
        <v>19.399999999999999</v>
      </c>
      <c r="ED48" s="17">
        <v>50.1</v>
      </c>
      <c r="EE48" s="17">
        <v>0</v>
      </c>
      <c r="EF48" s="17">
        <v>12.1</v>
      </c>
      <c r="EG48" s="17">
        <v>33.4</v>
      </c>
      <c r="EH48" s="17">
        <v>0.4</v>
      </c>
      <c r="EI48" s="17">
        <v>0.2</v>
      </c>
      <c r="EJ48" s="17">
        <v>20.5</v>
      </c>
      <c r="EK48" s="17">
        <v>8.4</v>
      </c>
      <c r="EL48" s="17">
        <v>4.0999999999999996</v>
      </c>
      <c r="EM48" s="17">
        <v>20.399999999999999</v>
      </c>
      <c r="EN48" s="17">
        <v>20.399999999999999</v>
      </c>
      <c r="EO48" s="17">
        <v>20</v>
      </c>
      <c r="EP48" s="17">
        <v>0</v>
      </c>
      <c r="EQ48" s="17">
        <v>0</v>
      </c>
      <c r="ER48" s="17">
        <v>0</v>
      </c>
      <c r="ES48" s="17">
        <v>0.6</v>
      </c>
      <c r="ET48" s="17">
        <v>105.6</v>
      </c>
      <c r="EU48" s="17">
        <v>100.2</v>
      </c>
      <c r="EV48" s="17">
        <v>0</v>
      </c>
      <c r="EW48" s="17">
        <v>0</v>
      </c>
      <c r="EX48" s="17">
        <v>8.6</v>
      </c>
      <c r="EY48" s="17">
        <v>20</v>
      </c>
      <c r="EZ48" s="17"/>
      <c r="FA48" s="17">
        <v>16.100000000000001</v>
      </c>
      <c r="FB48" s="17">
        <v>0</v>
      </c>
      <c r="FC48" s="17">
        <v>28.5</v>
      </c>
      <c r="FD48" s="17">
        <v>3.3</v>
      </c>
      <c r="FE48" s="17"/>
      <c r="FF48" s="17">
        <v>0</v>
      </c>
      <c r="FG48" s="17">
        <v>6.5</v>
      </c>
      <c r="FH48" s="17">
        <v>7611.73</v>
      </c>
      <c r="FI48" s="15"/>
      <c r="FJ48" s="17">
        <v>24.274840000000001</v>
      </c>
      <c r="FK48" s="17">
        <v>8.0459999999999994</v>
      </c>
      <c r="FL48" s="17"/>
      <c r="FM48" s="17">
        <v>13.2</v>
      </c>
      <c r="FN48" s="17"/>
      <c r="FO48" s="17">
        <v>18.926639999999999</v>
      </c>
      <c r="FP48" s="17">
        <v>10.3</v>
      </c>
      <c r="FQ48" s="17">
        <v>13.7</v>
      </c>
      <c r="FR48" s="17">
        <v>88.447479999999999</v>
      </c>
    </row>
    <row r="49" spans="1:174" ht="24" customHeight="1" x14ac:dyDescent="0.25">
      <c r="A49" s="16" t="s">
        <v>54</v>
      </c>
      <c r="B49" s="16" t="s">
        <v>769</v>
      </c>
      <c r="C49" s="17">
        <v>1</v>
      </c>
      <c r="D49" s="17">
        <v>0</v>
      </c>
      <c r="E49" s="17">
        <v>651.1</v>
      </c>
      <c r="F49" s="17">
        <v>217.3</v>
      </c>
      <c r="G49" s="17"/>
      <c r="H49" s="17"/>
      <c r="I49" s="17">
        <v>91.2</v>
      </c>
      <c r="J49" s="17">
        <v>145.30000000000001</v>
      </c>
      <c r="K49" s="17"/>
      <c r="L49" s="17"/>
      <c r="M49" s="17">
        <v>181</v>
      </c>
      <c r="N49" s="17"/>
      <c r="O49" s="17">
        <v>202.3</v>
      </c>
      <c r="P49" s="17">
        <v>191.8</v>
      </c>
      <c r="Q49" s="17">
        <v>206</v>
      </c>
      <c r="R49" s="17">
        <v>108.1</v>
      </c>
      <c r="S49" s="17">
        <v>378.5</v>
      </c>
      <c r="T49" s="17">
        <v>10.6</v>
      </c>
      <c r="U49" s="17"/>
      <c r="V49" s="17"/>
      <c r="W49" s="17"/>
      <c r="X49" s="17"/>
      <c r="Y49" s="17">
        <v>164.9</v>
      </c>
      <c r="Z49" s="17">
        <v>7.7</v>
      </c>
      <c r="AA49" s="17">
        <v>3.2</v>
      </c>
      <c r="AB49" s="17">
        <v>0</v>
      </c>
      <c r="AC49" s="17">
        <v>6.3</v>
      </c>
      <c r="AD49" s="17">
        <v>7.6</v>
      </c>
      <c r="AE49" s="17">
        <v>143.30000000000001</v>
      </c>
      <c r="AF49" s="17">
        <v>4.4000000000000004</v>
      </c>
      <c r="AG49" s="17"/>
      <c r="AH49" s="17"/>
      <c r="AI49" s="17"/>
      <c r="AJ49" s="17">
        <v>111</v>
      </c>
      <c r="AK49" s="17">
        <v>221.5</v>
      </c>
      <c r="AL49" s="17"/>
      <c r="AM49" s="17"/>
      <c r="AN49" s="17"/>
      <c r="AO49" s="17">
        <v>6.6</v>
      </c>
      <c r="AP49" s="17">
        <v>458.5</v>
      </c>
      <c r="AQ49" s="17">
        <v>77.599999999999994</v>
      </c>
      <c r="AR49" s="17">
        <v>149.1</v>
      </c>
      <c r="AS49" s="17">
        <v>42.6</v>
      </c>
      <c r="AT49" s="17">
        <v>18.5</v>
      </c>
      <c r="AU49" s="17">
        <v>19.7</v>
      </c>
      <c r="AV49" s="17">
        <v>87.8</v>
      </c>
      <c r="AW49" s="17">
        <v>179.8</v>
      </c>
      <c r="AX49" s="17">
        <v>179.8</v>
      </c>
      <c r="AY49" s="17">
        <v>182.3</v>
      </c>
      <c r="AZ49" s="17">
        <v>107.8</v>
      </c>
      <c r="BA49" s="17"/>
      <c r="BB49" s="17">
        <v>9.1999999999999993</v>
      </c>
      <c r="BC49" s="17">
        <v>45.4</v>
      </c>
      <c r="BD49" s="17">
        <v>47</v>
      </c>
      <c r="BE49" s="17"/>
      <c r="BF49" s="17">
        <v>34.1</v>
      </c>
      <c r="BG49" s="17">
        <v>174.7</v>
      </c>
      <c r="BH49" s="17">
        <v>95.09</v>
      </c>
      <c r="BI49" s="17"/>
      <c r="BJ49" s="17"/>
      <c r="BK49" s="17">
        <v>46.3</v>
      </c>
      <c r="BL49" s="17"/>
      <c r="BM49" s="17"/>
      <c r="BN49" s="17"/>
      <c r="BO49" s="17">
        <v>87.5</v>
      </c>
      <c r="BP49" s="17">
        <v>138.80000000000001</v>
      </c>
      <c r="BQ49" s="17">
        <v>138.6</v>
      </c>
      <c r="BR49" s="17">
        <v>138.9</v>
      </c>
      <c r="BS49" s="17">
        <v>225.7</v>
      </c>
      <c r="BT49" s="17">
        <v>39.9</v>
      </c>
      <c r="BU49" s="17"/>
      <c r="BV49" s="17"/>
      <c r="BW49" s="17"/>
      <c r="BX49" s="17"/>
      <c r="BY49" s="17"/>
      <c r="BZ49" s="17"/>
      <c r="CA49" s="17"/>
      <c r="CB49" s="17">
        <v>2.1</v>
      </c>
      <c r="CC49" s="17">
        <v>270</v>
      </c>
      <c r="CD49" s="17">
        <v>133.30000000000001</v>
      </c>
      <c r="CE49" s="17">
        <v>62.3</v>
      </c>
      <c r="CF49" s="17">
        <v>79.2</v>
      </c>
      <c r="CG49" s="17">
        <v>30.4</v>
      </c>
      <c r="CH49" s="17"/>
      <c r="CI49" s="17"/>
      <c r="CJ49" s="17"/>
      <c r="CK49" s="17"/>
      <c r="CL49" s="17">
        <v>140.6</v>
      </c>
      <c r="CM49" s="17">
        <v>65.5</v>
      </c>
      <c r="CN49" s="17">
        <v>103</v>
      </c>
      <c r="CO49" s="17"/>
      <c r="CP49" s="17"/>
      <c r="CQ49" s="17"/>
      <c r="CR49" s="17"/>
      <c r="CS49" s="17">
        <v>125.9</v>
      </c>
      <c r="CT49" s="17"/>
      <c r="CU49" s="17">
        <v>0</v>
      </c>
      <c r="CV49" s="17">
        <v>41.2</v>
      </c>
      <c r="CW49" s="17">
        <v>0</v>
      </c>
      <c r="CX49" s="17">
        <v>0</v>
      </c>
      <c r="CY49" s="17">
        <v>0</v>
      </c>
      <c r="CZ49" s="17">
        <v>20</v>
      </c>
      <c r="DA49" s="17">
        <v>9.9</v>
      </c>
      <c r="DB49" s="17">
        <v>5.3</v>
      </c>
      <c r="DC49" s="17">
        <v>1.2</v>
      </c>
      <c r="DD49" s="17">
        <v>1.8</v>
      </c>
      <c r="DE49" s="17">
        <v>4.2</v>
      </c>
      <c r="DF49" s="17">
        <v>20.399999999999999</v>
      </c>
      <c r="DG49" s="17">
        <v>20</v>
      </c>
      <c r="DH49" s="17">
        <v>18.899999999999999</v>
      </c>
      <c r="DI49" s="17">
        <v>3.5</v>
      </c>
      <c r="DJ49" s="17">
        <v>18.5</v>
      </c>
      <c r="DK49" s="17">
        <v>0</v>
      </c>
      <c r="DL49" s="17">
        <v>0</v>
      </c>
      <c r="DM49" s="17">
        <v>15.2</v>
      </c>
      <c r="DN49" s="17">
        <v>49.1</v>
      </c>
      <c r="DO49" s="17">
        <v>4.8</v>
      </c>
      <c r="DP49" s="17">
        <v>2.4</v>
      </c>
      <c r="DQ49" s="17">
        <v>2.4</v>
      </c>
      <c r="DR49" s="17">
        <v>2.6</v>
      </c>
      <c r="DS49" s="17">
        <v>0</v>
      </c>
      <c r="DT49" s="17">
        <v>2.9</v>
      </c>
      <c r="DU49" s="17">
        <v>20.5</v>
      </c>
      <c r="DV49" s="17">
        <v>2.1</v>
      </c>
      <c r="DW49" s="17"/>
      <c r="DX49" s="17">
        <v>19.8</v>
      </c>
      <c r="DY49" s="17">
        <v>12.8</v>
      </c>
      <c r="DZ49" s="17">
        <v>20.2</v>
      </c>
      <c r="EA49" s="17">
        <v>20.3</v>
      </c>
      <c r="EB49" s="17">
        <v>20</v>
      </c>
      <c r="EC49" s="17">
        <v>22</v>
      </c>
      <c r="ED49" s="17">
        <v>34</v>
      </c>
      <c r="EE49" s="17">
        <v>0</v>
      </c>
      <c r="EF49" s="17">
        <v>12.4</v>
      </c>
      <c r="EG49" s="17">
        <v>32.5</v>
      </c>
      <c r="EH49" s="17">
        <v>0.9</v>
      </c>
      <c r="EI49" s="17">
        <v>0.8</v>
      </c>
      <c r="EJ49" s="17">
        <v>20.5</v>
      </c>
      <c r="EK49" s="17">
        <v>8.4</v>
      </c>
      <c r="EL49" s="17">
        <v>4.8</v>
      </c>
      <c r="EM49" s="17">
        <v>20.399999999999999</v>
      </c>
      <c r="EN49" s="17">
        <v>20.399999999999999</v>
      </c>
      <c r="EO49" s="17">
        <v>20</v>
      </c>
      <c r="EP49" s="17">
        <v>0</v>
      </c>
      <c r="EQ49" s="17">
        <v>0</v>
      </c>
      <c r="ER49" s="17">
        <v>0</v>
      </c>
      <c r="ES49" s="17">
        <v>0.6</v>
      </c>
      <c r="ET49" s="17">
        <v>107.9</v>
      </c>
      <c r="EU49" s="17">
        <v>92.6</v>
      </c>
      <c r="EV49" s="17">
        <v>0</v>
      </c>
      <c r="EW49" s="17">
        <v>0</v>
      </c>
      <c r="EX49" s="17">
        <v>8.5</v>
      </c>
      <c r="EY49" s="17">
        <v>20</v>
      </c>
      <c r="EZ49" s="17"/>
      <c r="FA49" s="17">
        <v>18.100000000000001</v>
      </c>
      <c r="FB49" s="17">
        <v>0</v>
      </c>
      <c r="FC49" s="17">
        <v>28.5</v>
      </c>
      <c r="FD49" s="17">
        <v>3.3</v>
      </c>
      <c r="FE49" s="17"/>
      <c r="FF49" s="17">
        <v>0</v>
      </c>
      <c r="FG49" s="17">
        <v>7.5</v>
      </c>
      <c r="FH49" s="17">
        <v>7641.79</v>
      </c>
      <c r="FI49" s="15"/>
      <c r="FJ49" s="17">
        <v>24.253409999999999</v>
      </c>
      <c r="FK49" s="17">
        <v>8.06</v>
      </c>
      <c r="FL49" s="17"/>
      <c r="FM49" s="17">
        <v>13.2</v>
      </c>
      <c r="FN49" s="17"/>
      <c r="FO49" s="17">
        <v>18.926480000000002</v>
      </c>
      <c r="FP49" s="17">
        <v>10.4</v>
      </c>
      <c r="FQ49" s="17">
        <v>13.7</v>
      </c>
      <c r="FR49" s="17">
        <v>88.53989</v>
      </c>
    </row>
    <row r="50" spans="1:174" ht="24" customHeight="1" x14ac:dyDescent="0.25">
      <c r="A50" s="18" t="s">
        <v>54</v>
      </c>
      <c r="B50" s="18" t="s">
        <v>770</v>
      </c>
      <c r="C50" s="19">
        <v>1</v>
      </c>
      <c r="D50" s="19">
        <v>0</v>
      </c>
      <c r="E50" s="19">
        <v>649</v>
      </c>
      <c r="F50" s="19">
        <v>217.1</v>
      </c>
      <c r="G50" s="19"/>
      <c r="H50" s="19"/>
      <c r="I50" s="19">
        <v>89.9</v>
      </c>
      <c r="J50" s="19">
        <v>145.4</v>
      </c>
      <c r="K50" s="19"/>
      <c r="L50" s="19"/>
      <c r="M50" s="19">
        <v>181</v>
      </c>
      <c r="N50" s="19"/>
      <c r="O50" s="19">
        <v>202.1</v>
      </c>
      <c r="P50" s="19">
        <v>192.1</v>
      </c>
      <c r="Q50" s="19">
        <v>205.2</v>
      </c>
      <c r="R50" s="19">
        <v>108</v>
      </c>
      <c r="S50" s="19">
        <v>378</v>
      </c>
      <c r="T50" s="19">
        <v>10.6</v>
      </c>
      <c r="U50" s="19"/>
      <c r="V50" s="19"/>
      <c r="W50" s="19"/>
      <c r="X50" s="19"/>
      <c r="Y50" s="19">
        <v>166.7</v>
      </c>
      <c r="Z50" s="19">
        <v>7.3</v>
      </c>
      <c r="AA50" s="19">
        <v>3.1</v>
      </c>
      <c r="AB50" s="19">
        <v>0</v>
      </c>
      <c r="AC50" s="19">
        <v>6.4</v>
      </c>
      <c r="AD50" s="19">
        <v>7.5</v>
      </c>
      <c r="AE50" s="19">
        <v>143.69999999999999</v>
      </c>
      <c r="AF50" s="19">
        <v>4.2</v>
      </c>
      <c r="AG50" s="19"/>
      <c r="AH50" s="19"/>
      <c r="AI50" s="19"/>
      <c r="AJ50" s="19">
        <v>110.6</v>
      </c>
      <c r="AK50" s="19">
        <v>222.1</v>
      </c>
      <c r="AL50" s="19"/>
      <c r="AM50" s="19"/>
      <c r="AN50" s="19"/>
      <c r="AO50" s="19">
        <v>6.6</v>
      </c>
      <c r="AP50" s="19">
        <v>458.9</v>
      </c>
      <c r="AQ50" s="19">
        <v>82</v>
      </c>
      <c r="AR50" s="19">
        <v>148.5</v>
      </c>
      <c r="AS50" s="19">
        <v>42.5</v>
      </c>
      <c r="AT50" s="19">
        <v>18.5</v>
      </c>
      <c r="AU50" s="19">
        <v>19.7</v>
      </c>
      <c r="AV50" s="19">
        <v>89.5</v>
      </c>
      <c r="AW50" s="19">
        <v>176.4</v>
      </c>
      <c r="AX50" s="19">
        <v>176.3</v>
      </c>
      <c r="AY50" s="19">
        <v>182.4</v>
      </c>
      <c r="AZ50" s="19">
        <v>107.7</v>
      </c>
      <c r="BA50" s="19"/>
      <c r="BB50" s="19">
        <v>9.1999999999999993</v>
      </c>
      <c r="BC50" s="19">
        <v>45.4</v>
      </c>
      <c r="BD50" s="19">
        <v>47</v>
      </c>
      <c r="BE50" s="19"/>
      <c r="BF50" s="19">
        <v>31.8</v>
      </c>
      <c r="BG50" s="19">
        <v>173</v>
      </c>
      <c r="BH50" s="19">
        <v>95.01</v>
      </c>
      <c r="BI50" s="19"/>
      <c r="BJ50" s="19"/>
      <c r="BK50" s="19">
        <v>46.5</v>
      </c>
      <c r="BL50" s="19"/>
      <c r="BM50" s="19"/>
      <c r="BN50" s="19"/>
      <c r="BO50" s="19">
        <v>87.1</v>
      </c>
      <c r="BP50" s="19">
        <v>134</v>
      </c>
      <c r="BQ50" s="19">
        <v>133.9</v>
      </c>
      <c r="BR50" s="19">
        <v>135</v>
      </c>
      <c r="BS50" s="19">
        <v>228.4</v>
      </c>
      <c r="BT50" s="19">
        <v>73.8</v>
      </c>
      <c r="BU50" s="19"/>
      <c r="BV50" s="19"/>
      <c r="BW50" s="19"/>
      <c r="BX50" s="19"/>
      <c r="BY50" s="19"/>
      <c r="BZ50" s="19"/>
      <c r="CA50" s="19"/>
      <c r="CB50" s="19">
        <v>2.1</v>
      </c>
      <c r="CC50" s="19">
        <v>267.10000000000002</v>
      </c>
      <c r="CD50" s="19">
        <v>132.30000000000001</v>
      </c>
      <c r="CE50" s="19">
        <v>61.9</v>
      </c>
      <c r="CF50" s="19">
        <v>79.3</v>
      </c>
      <c r="CG50" s="19">
        <v>30.1</v>
      </c>
      <c r="CH50" s="19"/>
      <c r="CI50" s="19"/>
      <c r="CJ50" s="19"/>
      <c r="CK50" s="19"/>
      <c r="CL50" s="19">
        <v>141.30000000000001</v>
      </c>
      <c r="CM50" s="19">
        <v>65.400000000000006</v>
      </c>
      <c r="CN50" s="19">
        <v>168.3</v>
      </c>
      <c r="CO50" s="19"/>
      <c r="CP50" s="19"/>
      <c r="CQ50" s="19"/>
      <c r="CR50" s="19"/>
      <c r="CS50" s="19">
        <v>125.6</v>
      </c>
      <c r="CT50" s="19"/>
      <c r="CU50" s="19">
        <v>0</v>
      </c>
      <c r="CV50" s="19">
        <v>30.7</v>
      </c>
      <c r="CW50" s="19">
        <v>0</v>
      </c>
      <c r="CX50" s="19">
        <v>0</v>
      </c>
      <c r="CY50" s="19">
        <v>0</v>
      </c>
      <c r="CZ50" s="19">
        <v>20</v>
      </c>
      <c r="DA50" s="19">
        <v>9.9</v>
      </c>
      <c r="DB50" s="19">
        <v>5.4</v>
      </c>
      <c r="DC50" s="19">
        <v>1.2</v>
      </c>
      <c r="DD50" s="19">
        <v>1.8</v>
      </c>
      <c r="DE50" s="19">
        <v>4.0999999999999996</v>
      </c>
      <c r="DF50" s="19">
        <v>20.100000000000001</v>
      </c>
      <c r="DG50" s="19">
        <v>20</v>
      </c>
      <c r="DH50" s="19">
        <v>18.899999999999999</v>
      </c>
      <c r="DI50" s="19">
        <v>3.5</v>
      </c>
      <c r="DJ50" s="19">
        <v>18.5</v>
      </c>
      <c r="DK50" s="19">
        <v>0</v>
      </c>
      <c r="DL50" s="19">
        <v>0</v>
      </c>
      <c r="DM50" s="19">
        <v>15.4</v>
      </c>
      <c r="DN50" s="19">
        <v>45.5</v>
      </c>
      <c r="DO50" s="19">
        <v>4.8</v>
      </c>
      <c r="DP50" s="19">
        <v>1.6</v>
      </c>
      <c r="DQ50" s="19">
        <v>2.4</v>
      </c>
      <c r="DR50" s="19">
        <v>2.6</v>
      </c>
      <c r="DS50" s="19">
        <v>0</v>
      </c>
      <c r="DT50" s="19">
        <v>2.6</v>
      </c>
      <c r="DU50" s="19">
        <v>20.399999999999999</v>
      </c>
      <c r="DV50" s="19">
        <v>2.1</v>
      </c>
      <c r="DW50" s="19"/>
      <c r="DX50" s="19">
        <v>19.8</v>
      </c>
      <c r="DY50" s="19">
        <v>12.8</v>
      </c>
      <c r="DZ50" s="19">
        <v>20.2</v>
      </c>
      <c r="EA50" s="19">
        <v>20.3</v>
      </c>
      <c r="EB50" s="19">
        <v>20</v>
      </c>
      <c r="EC50" s="19">
        <v>17.5</v>
      </c>
      <c r="ED50" s="19">
        <v>29</v>
      </c>
      <c r="EE50" s="19">
        <v>0</v>
      </c>
      <c r="EF50" s="19">
        <v>12.1</v>
      </c>
      <c r="EG50" s="19">
        <v>31.7</v>
      </c>
      <c r="EH50" s="19">
        <v>0.8</v>
      </c>
      <c r="EI50" s="19">
        <v>1</v>
      </c>
      <c r="EJ50" s="19">
        <v>20.5</v>
      </c>
      <c r="EK50" s="19">
        <v>8.4</v>
      </c>
      <c r="EL50" s="19">
        <v>4.8</v>
      </c>
      <c r="EM50" s="19">
        <v>20.399999999999999</v>
      </c>
      <c r="EN50" s="19">
        <v>20.399999999999999</v>
      </c>
      <c r="EO50" s="19">
        <v>20</v>
      </c>
      <c r="EP50" s="19">
        <v>0</v>
      </c>
      <c r="EQ50" s="19">
        <v>0</v>
      </c>
      <c r="ER50" s="19">
        <v>0</v>
      </c>
      <c r="ES50" s="19">
        <v>0.6</v>
      </c>
      <c r="ET50" s="19">
        <v>100.8</v>
      </c>
      <c r="EU50" s="19">
        <v>87.1</v>
      </c>
      <c r="EV50" s="19">
        <v>0</v>
      </c>
      <c r="EW50" s="19">
        <v>0</v>
      </c>
      <c r="EX50" s="19">
        <v>8.5</v>
      </c>
      <c r="EY50" s="19">
        <v>20</v>
      </c>
      <c r="EZ50" s="19"/>
      <c r="FA50" s="19">
        <v>17.899999999999999</v>
      </c>
      <c r="FB50" s="19">
        <v>0</v>
      </c>
      <c r="FC50" s="19">
        <v>28.4</v>
      </c>
      <c r="FD50" s="19">
        <v>3.3</v>
      </c>
      <c r="FE50" s="19"/>
      <c r="FF50" s="19">
        <v>0</v>
      </c>
      <c r="FG50" s="19">
        <v>7.9</v>
      </c>
      <c r="FH50" s="19">
        <v>7679.21</v>
      </c>
      <c r="FI50" s="15"/>
      <c r="FJ50" s="19">
        <v>24.25385</v>
      </c>
      <c r="FK50" s="19">
        <v>8.0630000000000006</v>
      </c>
      <c r="FL50" s="19"/>
      <c r="FM50" s="19">
        <v>13.2</v>
      </c>
      <c r="FN50" s="19"/>
      <c r="FO50" s="19">
        <v>18.925470000000001</v>
      </c>
      <c r="FP50" s="19">
        <v>10.4</v>
      </c>
      <c r="FQ50" s="19">
        <v>13.7</v>
      </c>
      <c r="FR50" s="19">
        <v>88.542320000000004</v>
      </c>
    </row>
    <row r="51" spans="1:174" ht="24" customHeight="1" x14ac:dyDescent="0.25">
      <c r="A51" s="13" t="s">
        <v>54</v>
      </c>
      <c r="B51" s="13" t="s">
        <v>771</v>
      </c>
      <c r="C51" s="14">
        <v>1</v>
      </c>
      <c r="D51" s="14">
        <v>1.7</v>
      </c>
      <c r="E51" s="14">
        <v>649.5</v>
      </c>
      <c r="F51" s="14">
        <v>217</v>
      </c>
      <c r="G51" s="14"/>
      <c r="H51" s="14"/>
      <c r="I51" s="14">
        <v>90</v>
      </c>
      <c r="J51" s="14">
        <v>145.1</v>
      </c>
      <c r="K51" s="14"/>
      <c r="L51" s="14"/>
      <c r="M51" s="14">
        <v>180.3</v>
      </c>
      <c r="N51" s="14"/>
      <c r="O51" s="14">
        <v>202.1</v>
      </c>
      <c r="P51" s="14">
        <v>191.7</v>
      </c>
      <c r="Q51" s="14">
        <v>206.5</v>
      </c>
      <c r="R51" s="14">
        <v>107.9</v>
      </c>
      <c r="S51" s="14">
        <v>377.5</v>
      </c>
      <c r="T51" s="14">
        <v>0</v>
      </c>
      <c r="U51" s="14"/>
      <c r="V51" s="14"/>
      <c r="W51" s="14"/>
      <c r="X51" s="14"/>
      <c r="Y51" s="14">
        <v>163.80000000000001</v>
      </c>
      <c r="Z51" s="14">
        <v>7.4</v>
      </c>
      <c r="AA51" s="14">
        <v>3.2</v>
      </c>
      <c r="AB51" s="14">
        <v>0</v>
      </c>
      <c r="AC51" s="14">
        <v>6.3</v>
      </c>
      <c r="AD51" s="14">
        <v>7.5</v>
      </c>
      <c r="AE51" s="14">
        <v>143</v>
      </c>
      <c r="AF51" s="14">
        <v>4.2</v>
      </c>
      <c r="AG51" s="14"/>
      <c r="AH51" s="14"/>
      <c r="AI51" s="14"/>
      <c r="AJ51" s="14">
        <v>110.8</v>
      </c>
      <c r="AK51" s="14">
        <v>210.2</v>
      </c>
      <c r="AL51" s="14"/>
      <c r="AM51" s="14"/>
      <c r="AN51" s="14"/>
      <c r="AO51" s="14">
        <v>6.6</v>
      </c>
      <c r="AP51" s="14">
        <v>459.2</v>
      </c>
      <c r="AQ51" s="14">
        <v>82</v>
      </c>
      <c r="AR51" s="14">
        <v>146.5</v>
      </c>
      <c r="AS51" s="14">
        <v>42.5</v>
      </c>
      <c r="AT51" s="14">
        <v>18.5</v>
      </c>
      <c r="AU51" s="14">
        <v>19.7</v>
      </c>
      <c r="AV51" s="14">
        <v>91</v>
      </c>
      <c r="AW51" s="14">
        <v>175.5</v>
      </c>
      <c r="AX51" s="14">
        <v>175.8</v>
      </c>
      <c r="AY51" s="14">
        <v>182.3</v>
      </c>
      <c r="AZ51" s="14">
        <v>108</v>
      </c>
      <c r="BA51" s="14"/>
      <c r="BB51" s="14">
        <v>9</v>
      </c>
      <c r="BC51" s="14">
        <v>45.4</v>
      </c>
      <c r="BD51" s="14">
        <v>45.3</v>
      </c>
      <c r="BE51" s="14"/>
      <c r="BF51" s="14">
        <v>31.5</v>
      </c>
      <c r="BG51" s="14">
        <v>173.5</v>
      </c>
      <c r="BH51" s="14">
        <v>94.88</v>
      </c>
      <c r="BI51" s="14"/>
      <c r="BJ51" s="14"/>
      <c r="BK51" s="14">
        <v>46.2</v>
      </c>
      <c r="BL51" s="14"/>
      <c r="BM51" s="14"/>
      <c r="BN51" s="14"/>
      <c r="BO51" s="14">
        <v>87.1</v>
      </c>
      <c r="BP51" s="14">
        <v>133.69999999999999</v>
      </c>
      <c r="BQ51" s="14">
        <v>133.4</v>
      </c>
      <c r="BR51" s="14">
        <v>133.69999999999999</v>
      </c>
      <c r="BS51" s="14">
        <v>220</v>
      </c>
      <c r="BT51" s="14">
        <v>73.400000000000006</v>
      </c>
      <c r="BU51" s="14"/>
      <c r="BV51" s="14"/>
      <c r="BW51" s="14"/>
      <c r="BX51" s="14"/>
      <c r="BY51" s="14"/>
      <c r="BZ51" s="14"/>
      <c r="CA51" s="14"/>
      <c r="CB51" s="14">
        <v>2.1</v>
      </c>
      <c r="CC51" s="14">
        <v>263.7</v>
      </c>
      <c r="CD51" s="14">
        <v>131.19999999999999</v>
      </c>
      <c r="CE51" s="14">
        <v>61.9</v>
      </c>
      <c r="CF51" s="14">
        <v>79.2</v>
      </c>
      <c r="CG51" s="14">
        <v>30.7</v>
      </c>
      <c r="CH51" s="14"/>
      <c r="CI51" s="14"/>
      <c r="CJ51" s="14"/>
      <c r="CK51" s="14"/>
      <c r="CL51" s="14">
        <v>140.30000000000001</v>
      </c>
      <c r="CM51" s="14">
        <v>65.3</v>
      </c>
      <c r="CN51" s="14">
        <v>181.8</v>
      </c>
      <c r="CO51" s="14"/>
      <c r="CP51" s="14"/>
      <c r="CQ51" s="14"/>
      <c r="CR51" s="14"/>
      <c r="CS51" s="14">
        <v>124.5</v>
      </c>
      <c r="CT51" s="14"/>
      <c r="CU51" s="14">
        <v>0</v>
      </c>
      <c r="CV51" s="14">
        <v>31.6</v>
      </c>
      <c r="CW51" s="14">
        <v>0</v>
      </c>
      <c r="CX51" s="14">
        <v>0</v>
      </c>
      <c r="CY51" s="14">
        <v>0</v>
      </c>
      <c r="CZ51" s="14">
        <v>20</v>
      </c>
      <c r="DA51" s="14">
        <v>9.9</v>
      </c>
      <c r="DB51" s="14">
        <v>5.2</v>
      </c>
      <c r="DC51" s="14">
        <v>1.2</v>
      </c>
      <c r="DD51" s="14">
        <v>1.8</v>
      </c>
      <c r="DE51" s="14">
        <v>4.0999999999999996</v>
      </c>
      <c r="DF51" s="14">
        <v>20.2</v>
      </c>
      <c r="DG51" s="14">
        <v>20</v>
      </c>
      <c r="DH51" s="14">
        <v>18.899999999999999</v>
      </c>
      <c r="DI51" s="14">
        <v>3.5</v>
      </c>
      <c r="DJ51" s="14">
        <v>18.5</v>
      </c>
      <c r="DK51" s="14">
        <v>0</v>
      </c>
      <c r="DL51" s="14">
        <v>0</v>
      </c>
      <c r="DM51" s="14">
        <v>11.5</v>
      </c>
      <c r="DN51" s="14">
        <v>38.4</v>
      </c>
      <c r="DO51" s="14">
        <v>4.8</v>
      </c>
      <c r="DP51" s="14">
        <v>2.4</v>
      </c>
      <c r="DQ51" s="14">
        <v>2.4</v>
      </c>
      <c r="DR51" s="14">
        <v>2.6</v>
      </c>
      <c r="DS51" s="14">
        <v>0</v>
      </c>
      <c r="DT51" s="14">
        <v>2.2000000000000002</v>
      </c>
      <c r="DU51" s="14">
        <v>20.399999999999999</v>
      </c>
      <c r="DV51" s="14">
        <v>2.2000000000000002</v>
      </c>
      <c r="DW51" s="14"/>
      <c r="DX51" s="14">
        <v>19.8</v>
      </c>
      <c r="DY51" s="14">
        <v>13</v>
      </c>
      <c r="DZ51" s="14">
        <v>20.2</v>
      </c>
      <c r="EA51" s="14">
        <v>20.3</v>
      </c>
      <c r="EB51" s="14">
        <v>20</v>
      </c>
      <c r="EC51" s="14">
        <v>21.5</v>
      </c>
      <c r="ED51" s="14">
        <v>32.6</v>
      </c>
      <c r="EE51" s="14">
        <v>0</v>
      </c>
      <c r="EF51" s="14">
        <v>14.1</v>
      </c>
      <c r="EG51" s="14">
        <v>33.1</v>
      </c>
      <c r="EH51" s="14">
        <v>0.8</v>
      </c>
      <c r="EI51" s="14">
        <v>0.7</v>
      </c>
      <c r="EJ51" s="14">
        <v>20.5</v>
      </c>
      <c r="EK51" s="14">
        <v>8.4</v>
      </c>
      <c r="EL51" s="14">
        <v>4.8</v>
      </c>
      <c r="EM51" s="14">
        <v>20.399999999999999</v>
      </c>
      <c r="EN51" s="14">
        <v>20.399999999999999</v>
      </c>
      <c r="EO51" s="14">
        <v>20</v>
      </c>
      <c r="EP51" s="14">
        <v>0</v>
      </c>
      <c r="EQ51" s="14">
        <v>0</v>
      </c>
      <c r="ER51" s="14">
        <v>0</v>
      </c>
      <c r="ES51" s="14">
        <v>0.6</v>
      </c>
      <c r="ET51" s="14">
        <v>84.5</v>
      </c>
      <c r="EU51" s="14">
        <v>70.900000000000006</v>
      </c>
      <c r="EV51" s="14">
        <v>0</v>
      </c>
      <c r="EW51" s="14">
        <v>0</v>
      </c>
      <c r="EX51" s="14">
        <v>8.5</v>
      </c>
      <c r="EY51" s="14">
        <v>20</v>
      </c>
      <c r="EZ51" s="14"/>
      <c r="FA51" s="14">
        <v>17.899999999999999</v>
      </c>
      <c r="FB51" s="14">
        <v>0</v>
      </c>
      <c r="FC51" s="14">
        <v>28.5</v>
      </c>
      <c r="FD51" s="14">
        <v>3.3</v>
      </c>
      <c r="FE51" s="14"/>
      <c r="FF51" s="14">
        <v>0</v>
      </c>
      <c r="FG51" s="14">
        <v>6.5</v>
      </c>
      <c r="FH51" s="14">
        <v>7615.18</v>
      </c>
      <c r="FI51" s="15"/>
      <c r="FJ51" s="14">
        <v>24.242010000000001</v>
      </c>
      <c r="FK51" s="14">
        <v>8.0540000000000003</v>
      </c>
      <c r="FL51" s="14"/>
      <c r="FM51" s="14">
        <v>13.2</v>
      </c>
      <c r="FN51" s="14"/>
      <c r="FO51" s="14">
        <v>18.92409</v>
      </c>
      <c r="FP51" s="14">
        <v>10.4</v>
      </c>
      <c r="FQ51" s="14">
        <v>13.7</v>
      </c>
      <c r="FR51" s="14">
        <v>88.520099999999999</v>
      </c>
    </row>
    <row r="52" spans="1:174" ht="24" customHeight="1" x14ac:dyDescent="0.25">
      <c r="A52" s="16" t="s">
        <v>54</v>
      </c>
      <c r="B52" s="16" t="s">
        <v>772</v>
      </c>
      <c r="C52" s="17">
        <v>1</v>
      </c>
      <c r="D52" s="17">
        <v>1.7</v>
      </c>
      <c r="E52" s="17">
        <v>651.70000000000005</v>
      </c>
      <c r="F52" s="17">
        <v>217.9</v>
      </c>
      <c r="G52" s="17"/>
      <c r="H52" s="17"/>
      <c r="I52" s="17">
        <v>90.2</v>
      </c>
      <c r="J52" s="17">
        <v>145.69999999999999</v>
      </c>
      <c r="K52" s="17"/>
      <c r="L52" s="17"/>
      <c r="M52" s="17">
        <v>181.6</v>
      </c>
      <c r="N52" s="17"/>
      <c r="O52" s="17">
        <v>203</v>
      </c>
      <c r="P52" s="17">
        <v>192.2</v>
      </c>
      <c r="Q52" s="17">
        <v>206</v>
      </c>
      <c r="R52" s="17">
        <v>108.3</v>
      </c>
      <c r="S52" s="17">
        <v>377.6</v>
      </c>
      <c r="T52" s="17">
        <v>0</v>
      </c>
      <c r="U52" s="17"/>
      <c r="V52" s="17"/>
      <c r="W52" s="17"/>
      <c r="X52" s="17"/>
      <c r="Y52" s="17">
        <v>161.6</v>
      </c>
      <c r="Z52" s="17">
        <v>7.3</v>
      </c>
      <c r="AA52" s="17">
        <v>3.2</v>
      </c>
      <c r="AB52" s="17">
        <v>0</v>
      </c>
      <c r="AC52" s="17">
        <v>6.3</v>
      </c>
      <c r="AD52" s="17">
        <v>7.5</v>
      </c>
      <c r="AE52" s="17">
        <v>143.1</v>
      </c>
      <c r="AF52" s="17">
        <v>4.2</v>
      </c>
      <c r="AG52" s="17"/>
      <c r="AH52" s="17"/>
      <c r="AI52" s="17"/>
      <c r="AJ52" s="17">
        <v>110.7</v>
      </c>
      <c r="AK52" s="17">
        <v>202.2</v>
      </c>
      <c r="AL52" s="17"/>
      <c r="AM52" s="17"/>
      <c r="AN52" s="17"/>
      <c r="AO52" s="17">
        <v>6.6</v>
      </c>
      <c r="AP52" s="17">
        <v>458.9</v>
      </c>
      <c r="AQ52" s="17">
        <v>82</v>
      </c>
      <c r="AR52" s="17">
        <v>143.69999999999999</v>
      </c>
      <c r="AS52" s="17">
        <v>42.6</v>
      </c>
      <c r="AT52" s="17">
        <v>18.5</v>
      </c>
      <c r="AU52" s="17">
        <v>19.7</v>
      </c>
      <c r="AV52" s="17">
        <v>90.5</v>
      </c>
      <c r="AW52" s="17">
        <v>176.4</v>
      </c>
      <c r="AX52" s="17">
        <v>176.5</v>
      </c>
      <c r="AY52" s="17">
        <v>183.2</v>
      </c>
      <c r="AZ52" s="17">
        <v>107.7</v>
      </c>
      <c r="BA52" s="17"/>
      <c r="BB52" s="17">
        <v>9.1</v>
      </c>
      <c r="BC52" s="17">
        <v>45.3</v>
      </c>
      <c r="BD52" s="17">
        <v>39.799999999999997</v>
      </c>
      <c r="BE52" s="17"/>
      <c r="BF52" s="17">
        <v>31.7</v>
      </c>
      <c r="BG52" s="17">
        <v>173.7</v>
      </c>
      <c r="BH52" s="17">
        <v>94.87</v>
      </c>
      <c r="BI52" s="17"/>
      <c r="BJ52" s="17"/>
      <c r="BK52" s="17">
        <v>46.8</v>
      </c>
      <c r="BL52" s="17"/>
      <c r="BM52" s="17"/>
      <c r="BN52" s="17"/>
      <c r="BO52" s="17">
        <v>87.1</v>
      </c>
      <c r="BP52" s="17">
        <v>133.9</v>
      </c>
      <c r="BQ52" s="17">
        <v>133.69999999999999</v>
      </c>
      <c r="BR52" s="17">
        <v>133.6</v>
      </c>
      <c r="BS52" s="17">
        <v>220.1</v>
      </c>
      <c r="BT52" s="17">
        <v>74</v>
      </c>
      <c r="BU52" s="17"/>
      <c r="BV52" s="17"/>
      <c r="BW52" s="17"/>
      <c r="BX52" s="17"/>
      <c r="BY52" s="17"/>
      <c r="BZ52" s="17"/>
      <c r="CA52" s="17"/>
      <c r="CB52" s="17">
        <v>2.1</v>
      </c>
      <c r="CC52" s="17">
        <v>254.9</v>
      </c>
      <c r="CD52" s="17">
        <v>128.69999999999999</v>
      </c>
      <c r="CE52" s="17">
        <v>62.9</v>
      </c>
      <c r="CF52" s="17">
        <v>79.400000000000006</v>
      </c>
      <c r="CG52" s="17">
        <v>30.7</v>
      </c>
      <c r="CH52" s="17"/>
      <c r="CI52" s="17"/>
      <c r="CJ52" s="17"/>
      <c r="CK52" s="17"/>
      <c r="CL52" s="17">
        <v>141.5</v>
      </c>
      <c r="CM52" s="17">
        <v>65.7</v>
      </c>
      <c r="CN52" s="17">
        <v>182.4</v>
      </c>
      <c r="CO52" s="17"/>
      <c r="CP52" s="17"/>
      <c r="CQ52" s="17"/>
      <c r="CR52" s="17"/>
      <c r="CS52" s="17">
        <v>125.7</v>
      </c>
      <c r="CT52" s="17"/>
      <c r="CU52" s="17">
        <v>0</v>
      </c>
      <c r="CV52" s="17">
        <v>36.200000000000003</v>
      </c>
      <c r="CW52" s="17">
        <v>0</v>
      </c>
      <c r="CX52" s="17">
        <v>0</v>
      </c>
      <c r="CY52" s="17">
        <v>0</v>
      </c>
      <c r="CZ52" s="17">
        <v>20</v>
      </c>
      <c r="DA52" s="17">
        <v>9.9</v>
      </c>
      <c r="DB52" s="17">
        <v>5.3</v>
      </c>
      <c r="DC52" s="17">
        <v>1.2</v>
      </c>
      <c r="DD52" s="17">
        <v>1.8</v>
      </c>
      <c r="DE52" s="17">
        <v>4</v>
      </c>
      <c r="DF52" s="17">
        <v>20.2</v>
      </c>
      <c r="DG52" s="17">
        <v>20</v>
      </c>
      <c r="DH52" s="17">
        <v>19</v>
      </c>
      <c r="DI52" s="17">
        <v>3.5</v>
      </c>
      <c r="DJ52" s="17">
        <v>18.5</v>
      </c>
      <c r="DK52" s="17">
        <v>0</v>
      </c>
      <c r="DL52" s="17">
        <v>0</v>
      </c>
      <c r="DM52" s="17">
        <v>11.4</v>
      </c>
      <c r="DN52" s="17">
        <v>36</v>
      </c>
      <c r="DO52" s="17">
        <v>4.8</v>
      </c>
      <c r="DP52" s="17">
        <v>2.4</v>
      </c>
      <c r="DQ52" s="17">
        <v>2.4</v>
      </c>
      <c r="DR52" s="17">
        <v>2.6</v>
      </c>
      <c r="DS52" s="17">
        <v>0</v>
      </c>
      <c r="DT52" s="17">
        <v>1.8</v>
      </c>
      <c r="DU52" s="17">
        <v>20.5</v>
      </c>
      <c r="DV52" s="17">
        <v>2.2000000000000002</v>
      </c>
      <c r="DW52" s="17"/>
      <c r="DX52" s="17">
        <v>19.8</v>
      </c>
      <c r="DY52" s="17">
        <v>12.9</v>
      </c>
      <c r="DZ52" s="17">
        <v>20.2</v>
      </c>
      <c r="EA52" s="17">
        <v>20.3</v>
      </c>
      <c r="EB52" s="17">
        <v>20</v>
      </c>
      <c r="EC52" s="17">
        <v>15.6</v>
      </c>
      <c r="ED52" s="17">
        <v>24.3</v>
      </c>
      <c r="EE52" s="17">
        <v>0</v>
      </c>
      <c r="EF52" s="17">
        <v>20.2</v>
      </c>
      <c r="EG52" s="17">
        <v>48.1</v>
      </c>
      <c r="EH52" s="17">
        <v>1.3</v>
      </c>
      <c r="EI52" s="17">
        <v>0.7</v>
      </c>
      <c r="EJ52" s="17">
        <v>20.399999999999999</v>
      </c>
      <c r="EK52" s="17">
        <v>8.4</v>
      </c>
      <c r="EL52" s="17">
        <v>4.8</v>
      </c>
      <c r="EM52" s="17">
        <v>20.399999999999999</v>
      </c>
      <c r="EN52" s="17">
        <v>20.399999999999999</v>
      </c>
      <c r="EO52" s="17">
        <v>20</v>
      </c>
      <c r="EP52" s="17">
        <v>0</v>
      </c>
      <c r="EQ52" s="17">
        <v>0</v>
      </c>
      <c r="ER52" s="17">
        <v>0</v>
      </c>
      <c r="ES52" s="17">
        <v>0.6</v>
      </c>
      <c r="ET52" s="17">
        <v>75.900000000000006</v>
      </c>
      <c r="EU52" s="17">
        <v>62.6</v>
      </c>
      <c r="EV52" s="17">
        <v>0</v>
      </c>
      <c r="EW52" s="17">
        <v>0</v>
      </c>
      <c r="EX52" s="17">
        <v>8.5</v>
      </c>
      <c r="EY52" s="17">
        <v>20</v>
      </c>
      <c r="EZ52" s="17"/>
      <c r="FA52" s="17">
        <v>17.899999999999999</v>
      </c>
      <c r="FB52" s="17">
        <v>0</v>
      </c>
      <c r="FC52" s="17">
        <v>28.5</v>
      </c>
      <c r="FD52" s="17">
        <v>3.4</v>
      </c>
      <c r="FE52" s="17"/>
      <c r="FF52" s="17">
        <v>0</v>
      </c>
      <c r="FG52" s="17">
        <v>8.1999999999999993</v>
      </c>
      <c r="FH52" s="17">
        <v>7594.07</v>
      </c>
      <c r="FI52" s="15"/>
      <c r="FJ52" s="17">
        <v>24.258459999999999</v>
      </c>
      <c r="FK52" s="17">
        <v>8.0579999999999998</v>
      </c>
      <c r="FL52" s="17"/>
      <c r="FM52" s="17">
        <v>13.2</v>
      </c>
      <c r="FN52" s="17"/>
      <c r="FO52" s="17">
        <v>18.92229</v>
      </c>
      <c r="FP52" s="17">
        <v>10.5</v>
      </c>
      <c r="FQ52" s="17">
        <v>13.7</v>
      </c>
      <c r="FR52" s="17">
        <v>88.638750000000002</v>
      </c>
    </row>
    <row r="53" spans="1:174" ht="24" customHeight="1" x14ac:dyDescent="0.25">
      <c r="A53" s="16" t="s">
        <v>54</v>
      </c>
      <c r="B53" s="16" t="s">
        <v>773</v>
      </c>
      <c r="C53" s="17">
        <v>1</v>
      </c>
      <c r="D53" s="17">
        <v>1.7</v>
      </c>
      <c r="E53" s="17">
        <v>649.70000000000005</v>
      </c>
      <c r="F53" s="17">
        <v>217</v>
      </c>
      <c r="G53" s="17"/>
      <c r="H53" s="17"/>
      <c r="I53" s="17">
        <v>89.1</v>
      </c>
      <c r="J53" s="17">
        <v>145</v>
      </c>
      <c r="K53" s="17"/>
      <c r="L53" s="17"/>
      <c r="M53" s="17">
        <v>181.6</v>
      </c>
      <c r="N53" s="17"/>
      <c r="O53" s="17">
        <v>201.9</v>
      </c>
      <c r="P53" s="17">
        <v>191.4</v>
      </c>
      <c r="Q53" s="17">
        <v>205.4</v>
      </c>
      <c r="R53" s="17">
        <v>107.3</v>
      </c>
      <c r="S53" s="17">
        <v>378.7</v>
      </c>
      <c r="T53" s="17">
        <v>0</v>
      </c>
      <c r="U53" s="17"/>
      <c r="V53" s="17"/>
      <c r="W53" s="17"/>
      <c r="X53" s="17"/>
      <c r="Y53" s="17">
        <v>164.6</v>
      </c>
      <c r="Z53" s="17">
        <v>7.5</v>
      </c>
      <c r="AA53" s="17">
        <v>3.1</v>
      </c>
      <c r="AB53" s="17">
        <v>0</v>
      </c>
      <c r="AC53" s="17">
        <v>6.3</v>
      </c>
      <c r="AD53" s="17">
        <v>7.6</v>
      </c>
      <c r="AE53" s="17">
        <v>143.30000000000001</v>
      </c>
      <c r="AF53" s="17">
        <v>4.3</v>
      </c>
      <c r="AG53" s="17"/>
      <c r="AH53" s="17"/>
      <c r="AI53" s="17"/>
      <c r="AJ53" s="17">
        <v>110.7</v>
      </c>
      <c r="AK53" s="17">
        <v>162</v>
      </c>
      <c r="AL53" s="17"/>
      <c r="AM53" s="17"/>
      <c r="AN53" s="17"/>
      <c r="AO53" s="17">
        <v>6.6</v>
      </c>
      <c r="AP53" s="17">
        <v>459.8</v>
      </c>
      <c r="AQ53" s="17">
        <v>82</v>
      </c>
      <c r="AR53" s="17">
        <v>125.3</v>
      </c>
      <c r="AS53" s="17">
        <v>42.5</v>
      </c>
      <c r="AT53" s="17">
        <v>18.5</v>
      </c>
      <c r="AU53" s="17">
        <v>19.7</v>
      </c>
      <c r="AV53" s="17">
        <v>90.5</v>
      </c>
      <c r="AW53" s="17">
        <v>174.9</v>
      </c>
      <c r="AX53" s="17">
        <v>175</v>
      </c>
      <c r="AY53" s="17">
        <v>182.8</v>
      </c>
      <c r="AZ53" s="17">
        <v>108.1</v>
      </c>
      <c r="BA53" s="17"/>
      <c r="BB53" s="17">
        <v>9.1</v>
      </c>
      <c r="BC53" s="17">
        <v>45.6</v>
      </c>
      <c r="BD53" s="17">
        <v>29.6</v>
      </c>
      <c r="BE53" s="17"/>
      <c r="BF53" s="17">
        <v>31.4</v>
      </c>
      <c r="BG53" s="17">
        <v>173.5</v>
      </c>
      <c r="BH53" s="17">
        <v>95.06</v>
      </c>
      <c r="BI53" s="17"/>
      <c r="BJ53" s="17"/>
      <c r="BK53" s="17">
        <v>46.7</v>
      </c>
      <c r="BL53" s="17"/>
      <c r="BM53" s="17"/>
      <c r="BN53" s="17"/>
      <c r="BO53" s="17">
        <v>86.7</v>
      </c>
      <c r="BP53" s="17">
        <v>133.5</v>
      </c>
      <c r="BQ53" s="17">
        <v>133.30000000000001</v>
      </c>
      <c r="BR53" s="17">
        <v>132.69999999999999</v>
      </c>
      <c r="BS53" s="17">
        <v>219.4</v>
      </c>
      <c r="BT53" s="17">
        <v>74</v>
      </c>
      <c r="BU53" s="17"/>
      <c r="BV53" s="17"/>
      <c r="BW53" s="17"/>
      <c r="BX53" s="17"/>
      <c r="BY53" s="17"/>
      <c r="BZ53" s="17"/>
      <c r="CA53" s="17"/>
      <c r="CB53" s="17">
        <v>2.1</v>
      </c>
      <c r="CC53" s="17">
        <v>213.9</v>
      </c>
      <c r="CD53" s="17">
        <v>117.9</v>
      </c>
      <c r="CE53" s="17">
        <v>62.6</v>
      </c>
      <c r="CF53" s="17">
        <v>79.3</v>
      </c>
      <c r="CG53" s="17">
        <v>30.7</v>
      </c>
      <c r="CH53" s="17"/>
      <c r="CI53" s="17"/>
      <c r="CJ53" s="17"/>
      <c r="CK53" s="17"/>
      <c r="CL53" s="17">
        <v>141.4</v>
      </c>
      <c r="CM53" s="17">
        <v>66.099999999999994</v>
      </c>
      <c r="CN53" s="17">
        <v>182.2</v>
      </c>
      <c r="CO53" s="17"/>
      <c r="CP53" s="17"/>
      <c r="CQ53" s="17"/>
      <c r="CR53" s="17"/>
      <c r="CS53" s="17">
        <v>120</v>
      </c>
      <c r="CT53" s="17"/>
      <c r="CU53" s="17">
        <v>0</v>
      </c>
      <c r="CV53" s="17">
        <v>44.1</v>
      </c>
      <c r="CW53" s="17">
        <v>0</v>
      </c>
      <c r="CX53" s="17">
        <v>0</v>
      </c>
      <c r="CY53" s="17">
        <v>0</v>
      </c>
      <c r="CZ53" s="17">
        <v>20</v>
      </c>
      <c r="DA53" s="17">
        <v>10</v>
      </c>
      <c r="DB53" s="17">
        <v>5.3</v>
      </c>
      <c r="DC53" s="17">
        <v>1.2</v>
      </c>
      <c r="DD53" s="17">
        <v>1.8</v>
      </c>
      <c r="DE53" s="17">
        <v>4</v>
      </c>
      <c r="DF53" s="17">
        <v>20.3</v>
      </c>
      <c r="DG53" s="17">
        <v>20</v>
      </c>
      <c r="DH53" s="17">
        <v>19</v>
      </c>
      <c r="DI53" s="17">
        <v>3.5</v>
      </c>
      <c r="DJ53" s="17">
        <v>18.5</v>
      </c>
      <c r="DK53" s="17">
        <v>0</v>
      </c>
      <c r="DL53" s="17">
        <v>0</v>
      </c>
      <c r="DM53" s="17">
        <v>13.5</v>
      </c>
      <c r="DN53" s="17">
        <v>42.7</v>
      </c>
      <c r="DO53" s="17">
        <v>4.8</v>
      </c>
      <c r="DP53" s="17">
        <v>2.4</v>
      </c>
      <c r="DQ53" s="17">
        <v>2.4</v>
      </c>
      <c r="DR53" s="17">
        <v>2.6</v>
      </c>
      <c r="DS53" s="17">
        <v>0</v>
      </c>
      <c r="DT53" s="17">
        <v>2.4</v>
      </c>
      <c r="DU53" s="17">
        <v>20.399999999999999</v>
      </c>
      <c r="DV53" s="17">
        <v>2.2000000000000002</v>
      </c>
      <c r="DW53" s="17"/>
      <c r="DX53" s="17">
        <v>19.8</v>
      </c>
      <c r="DY53" s="17">
        <v>13</v>
      </c>
      <c r="DZ53" s="17">
        <v>20.2</v>
      </c>
      <c r="EA53" s="17">
        <v>20.3</v>
      </c>
      <c r="EB53" s="17">
        <v>20</v>
      </c>
      <c r="EC53" s="17">
        <v>15.5</v>
      </c>
      <c r="ED53" s="17">
        <v>28.8</v>
      </c>
      <c r="EE53" s="17">
        <v>0</v>
      </c>
      <c r="EF53" s="17">
        <v>23.2</v>
      </c>
      <c r="EG53" s="17">
        <v>54.6</v>
      </c>
      <c r="EH53" s="17">
        <v>1.3</v>
      </c>
      <c r="EI53" s="17">
        <v>1.3</v>
      </c>
      <c r="EJ53" s="17">
        <v>20.399999999999999</v>
      </c>
      <c r="EK53" s="17">
        <v>8.4</v>
      </c>
      <c r="EL53" s="17">
        <v>4.8</v>
      </c>
      <c r="EM53" s="17">
        <v>20.399999999999999</v>
      </c>
      <c r="EN53" s="17">
        <v>20.399999999999999</v>
      </c>
      <c r="EO53" s="17">
        <v>20</v>
      </c>
      <c r="EP53" s="17">
        <v>0</v>
      </c>
      <c r="EQ53" s="17">
        <v>0</v>
      </c>
      <c r="ER53" s="17">
        <v>0</v>
      </c>
      <c r="ES53" s="17">
        <v>0.6</v>
      </c>
      <c r="ET53" s="17">
        <v>71.7</v>
      </c>
      <c r="EU53" s="17">
        <v>69</v>
      </c>
      <c r="EV53" s="17">
        <v>0</v>
      </c>
      <c r="EW53" s="17">
        <v>0</v>
      </c>
      <c r="EX53" s="17">
        <v>8.5</v>
      </c>
      <c r="EY53" s="17">
        <v>20</v>
      </c>
      <c r="EZ53" s="17"/>
      <c r="FA53" s="17">
        <v>17.899999999999999</v>
      </c>
      <c r="FB53" s="17">
        <v>0</v>
      </c>
      <c r="FC53" s="17">
        <v>28.4</v>
      </c>
      <c r="FD53" s="17">
        <v>3.3</v>
      </c>
      <c r="FE53" s="17"/>
      <c r="FF53" s="17">
        <v>0</v>
      </c>
      <c r="FG53" s="17">
        <v>7.8</v>
      </c>
      <c r="FH53" s="17">
        <v>7492.36</v>
      </c>
      <c r="FI53" s="15"/>
      <c r="FJ53" s="17">
        <v>24.22944</v>
      </c>
      <c r="FK53" s="17">
        <v>8.0510000000000002</v>
      </c>
      <c r="FL53" s="17"/>
      <c r="FM53" s="17">
        <v>13.2</v>
      </c>
      <c r="FN53" s="17"/>
      <c r="FO53" s="17">
        <v>18.92184</v>
      </c>
      <c r="FP53" s="17">
        <v>10.5</v>
      </c>
      <c r="FQ53" s="17">
        <v>13.8</v>
      </c>
      <c r="FR53" s="17">
        <v>88.702280000000002</v>
      </c>
    </row>
    <row r="54" spans="1:174" ht="24" customHeight="1" x14ac:dyDescent="0.25">
      <c r="A54" s="16" t="s">
        <v>54</v>
      </c>
      <c r="B54" s="16" t="s">
        <v>774</v>
      </c>
      <c r="C54" s="17">
        <v>1</v>
      </c>
      <c r="D54" s="17">
        <v>1.7</v>
      </c>
      <c r="E54" s="17">
        <v>648</v>
      </c>
      <c r="F54" s="17">
        <v>216.9</v>
      </c>
      <c r="G54" s="17"/>
      <c r="H54" s="17"/>
      <c r="I54" s="17">
        <v>89.1</v>
      </c>
      <c r="J54" s="17">
        <v>144.80000000000001</v>
      </c>
      <c r="K54" s="17"/>
      <c r="L54" s="17"/>
      <c r="M54" s="17">
        <v>180.8</v>
      </c>
      <c r="N54" s="17"/>
      <c r="O54" s="17">
        <v>198.3</v>
      </c>
      <c r="P54" s="17">
        <v>191</v>
      </c>
      <c r="Q54" s="17">
        <v>205.4</v>
      </c>
      <c r="R54" s="17">
        <v>107.9</v>
      </c>
      <c r="S54" s="17">
        <v>378.7</v>
      </c>
      <c r="T54" s="17">
        <v>0</v>
      </c>
      <c r="U54" s="17"/>
      <c r="V54" s="17"/>
      <c r="W54" s="17"/>
      <c r="X54" s="17"/>
      <c r="Y54" s="17">
        <v>161.19999999999999</v>
      </c>
      <c r="Z54" s="17">
        <v>7.2</v>
      </c>
      <c r="AA54" s="17">
        <v>3.1</v>
      </c>
      <c r="AB54" s="17">
        <v>0</v>
      </c>
      <c r="AC54" s="17">
        <v>6.3</v>
      </c>
      <c r="AD54" s="17">
        <v>7.6</v>
      </c>
      <c r="AE54" s="17">
        <v>142.80000000000001</v>
      </c>
      <c r="AF54" s="17">
        <v>4.3</v>
      </c>
      <c r="AG54" s="17"/>
      <c r="AH54" s="17"/>
      <c r="AI54" s="17"/>
      <c r="AJ54" s="17">
        <v>110.4</v>
      </c>
      <c r="AK54" s="17">
        <v>144</v>
      </c>
      <c r="AL54" s="17"/>
      <c r="AM54" s="17"/>
      <c r="AN54" s="17"/>
      <c r="AO54" s="17">
        <v>6.6</v>
      </c>
      <c r="AP54" s="17">
        <v>457.4</v>
      </c>
      <c r="AQ54" s="17">
        <v>82</v>
      </c>
      <c r="AR54" s="17">
        <v>123.6</v>
      </c>
      <c r="AS54" s="17">
        <v>42.5</v>
      </c>
      <c r="AT54" s="17">
        <v>18.5</v>
      </c>
      <c r="AU54" s="17">
        <v>19.7</v>
      </c>
      <c r="AV54" s="17">
        <v>89.7</v>
      </c>
      <c r="AW54" s="17">
        <v>174.3</v>
      </c>
      <c r="AX54" s="17">
        <v>174.6</v>
      </c>
      <c r="AY54" s="17">
        <v>182.5</v>
      </c>
      <c r="AZ54" s="17">
        <v>107</v>
      </c>
      <c r="BA54" s="17"/>
      <c r="BB54" s="17">
        <v>9.1</v>
      </c>
      <c r="BC54" s="17">
        <v>44.9</v>
      </c>
      <c r="BD54" s="17">
        <v>29</v>
      </c>
      <c r="BE54" s="17"/>
      <c r="BF54" s="17">
        <v>31.4</v>
      </c>
      <c r="BG54" s="17">
        <v>172.5</v>
      </c>
      <c r="BH54" s="17">
        <v>94.57</v>
      </c>
      <c r="BI54" s="17"/>
      <c r="BJ54" s="17"/>
      <c r="BK54" s="17">
        <v>46.6</v>
      </c>
      <c r="BL54" s="17"/>
      <c r="BM54" s="17"/>
      <c r="BN54" s="17"/>
      <c r="BO54" s="17">
        <v>86.7</v>
      </c>
      <c r="BP54" s="17">
        <v>132.69999999999999</v>
      </c>
      <c r="BQ54" s="17">
        <v>132.6</v>
      </c>
      <c r="BR54" s="17">
        <v>132.69999999999999</v>
      </c>
      <c r="BS54" s="17">
        <v>219.1</v>
      </c>
      <c r="BT54" s="17">
        <v>73.7</v>
      </c>
      <c r="BU54" s="17"/>
      <c r="BV54" s="17"/>
      <c r="BW54" s="17"/>
      <c r="BX54" s="17"/>
      <c r="BY54" s="17"/>
      <c r="BZ54" s="17"/>
      <c r="CA54" s="17"/>
      <c r="CB54" s="17">
        <v>2.1</v>
      </c>
      <c r="CC54" s="17">
        <v>211</v>
      </c>
      <c r="CD54" s="17">
        <v>116.6</v>
      </c>
      <c r="CE54" s="17">
        <v>62.6</v>
      </c>
      <c r="CF54" s="17">
        <v>79.8</v>
      </c>
      <c r="CG54" s="17">
        <v>30.6</v>
      </c>
      <c r="CH54" s="17"/>
      <c r="CI54" s="17"/>
      <c r="CJ54" s="17"/>
      <c r="CK54" s="17"/>
      <c r="CL54" s="17">
        <v>141.30000000000001</v>
      </c>
      <c r="CM54" s="17">
        <v>64.900000000000006</v>
      </c>
      <c r="CN54" s="17">
        <v>167.2</v>
      </c>
      <c r="CO54" s="17"/>
      <c r="CP54" s="17"/>
      <c r="CQ54" s="17"/>
      <c r="CR54" s="17"/>
      <c r="CS54" s="17">
        <v>0</v>
      </c>
      <c r="CT54" s="17"/>
      <c r="CU54" s="17">
        <v>0</v>
      </c>
      <c r="CV54" s="17">
        <v>35.299999999999997</v>
      </c>
      <c r="CW54" s="17">
        <v>0</v>
      </c>
      <c r="CX54" s="17">
        <v>0</v>
      </c>
      <c r="CY54" s="17">
        <v>0</v>
      </c>
      <c r="CZ54" s="17">
        <v>20</v>
      </c>
      <c r="DA54" s="17">
        <v>9.9</v>
      </c>
      <c r="DB54" s="17">
        <v>5.5</v>
      </c>
      <c r="DC54" s="17">
        <v>1.2</v>
      </c>
      <c r="DD54" s="17">
        <v>1.8</v>
      </c>
      <c r="DE54" s="17">
        <v>3.9</v>
      </c>
      <c r="DF54" s="17">
        <v>20.100000000000001</v>
      </c>
      <c r="DG54" s="17">
        <v>20</v>
      </c>
      <c r="DH54" s="17">
        <v>19</v>
      </c>
      <c r="DI54" s="17">
        <v>3.5</v>
      </c>
      <c r="DJ54" s="17">
        <v>18.5</v>
      </c>
      <c r="DK54" s="17">
        <v>0</v>
      </c>
      <c r="DL54" s="17">
        <v>0</v>
      </c>
      <c r="DM54" s="17">
        <v>16.600000000000001</v>
      </c>
      <c r="DN54" s="17">
        <v>48.2</v>
      </c>
      <c r="DO54" s="17">
        <v>4.8</v>
      </c>
      <c r="DP54" s="17">
        <v>2.4</v>
      </c>
      <c r="DQ54" s="17">
        <v>2.4</v>
      </c>
      <c r="DR54" s="17">
        <v>2.6</v>
      </c>
      <c r="DS54" s="17">
        <v>0</v>
      </c>
      <c r="DT54" s="17">
        <v>2.6</v>
      </c>
      <c r="DU54" s="17">
        <v>20.399999999999999</v>
      </c>
      <c r="DV54" s="17">
        <v>2.1</v>
      </c>
      <c r="DW54" s="17"/>
      <c r="DX54" s="17">
        <v>19.8</v>
      </c>
      <c r="DY54" s="17">
        <v>13</v>
      </c>
      <c r="DZ54" s="17">
        <v>20.2</v>
      </c>
      <c r="EA54" s="17">
        <v>20.2</v>
      </c>
      <c r="EB54" s="17">
        <v>20</v>
      </c>
      <c r="EC54" s="17">
        <v>18.8</v>
      </c>
      <c r="ED54" s="17">
        <v>36.4</v>
      </c>
      <c r="EE54" s="17">
        <v>0</v>
      </c>
      <c r="EF54" s="17">
        <v>31.6</v>
      </c>
      <c r="EG54" s="17">
        <v>68.3</v>
      </c>
      <c r="EH54" s="17">
        <v>2</v>
      </c>
      <c r="EI54" s="17">
        <v>1.5</v>
      </c>
      <c r="EJ54" s="17">
        <v>20.399999999999999</v>
      </c>
      <c r="EK54" s="17">
        <v>8.4</v>
      </c>
      <c r="EL54" s="17">
        <v>4.8</v>
      </c>
      <c r="EM54" s="17">
        <v>20.399999999999999</v>
      </c>
      <c r="EN54" s="17">
        <v>20.399999999999999</v>
      </c>
      <c r="EO54" s="17">
        <v>20</v>
      </c>
      <c r="EP54" s="17">
        <v>0</v>
      </c>
      <c r="EQ54" s="17">
        <v>0</v>
      </c>
      <c r="ER54" s="17">
        <v>0</v>
      </c>
      <c r="ES54" s="17">
        <v>0.6</v>
      </c>
      <c r="ET54" s="17">
        <v>77.099999999999994</v>
      </c>
      <c r="EU54" s="17">
        <v>74.2</v>
      </c>
      <c r="EV54" s="17">
        <v>0</v>
      </c>
      <c r="EW54" s="17">
        <v>0</v>
      </c>
      <c r="EX54" s="17">
        <v>8.6</v>
      </c>
      <c r="EY54" s="17">
        <v>20</v>
      </c>
      <c r="EZ54" s="17"/>
      <c r="FA54" s="17">
        <v>18</v>
      </c>
      <c r="FB54" s="17">
        <v>0</v>
      </c>
      <c r="FC54" s="17">
        <v>28.5</v>
      </c>
      <c r="FD54" s="17">
        <v>3.3</v>
      </c>
      <c r="FE54" s="17"/>
      <c r="FF54" s="17">
        <v>0</v>
      </c>
      <c r="FG54" s="17">
        <v>6.3</v>
      </c>
      <c r="FH54" s="17">
        <v>7354.17</v>
      </c>
      <c r="FI54" s="15"/>
      <c r="FJ54" s="17">
        <v>24.27272</v>
      </c>
      <c r="FK54" s="17">
        <v>8.0679999999999996</v>
      </c>
      <c r="FL54" s="17"/>
      <c r="FM54" s="17">
        <v>13.2</v>
      </c>
      <c r="FN54" s="17"/>
      <c r="FO54" s="17">
        <v>18.921679999999999</v>
      </c>
      <c r="FP54" s="17">
        <v>10.5</v>
      </c>
      <c r="FQ54" s="17">
        <v>13.8</v>
      </c>
      <c r="FR54" s="17">
        <v>88.7624</v>
      </c>
    </row>
    <row r="55" spans="1:174" ht="24" customHeight="1" x14ac:dyDescent="0.25">
      <c r="A55" s="16" t="s">
        <v>54</v>
      </c>
      <c r="B55" s="16" t="s">
        <v>775</v>
      </c>
      <c r="C55" s="17">
        <v>1.1000000000000001</v>
      </c>
      <c r="D55" s="17">
        <v>1.6</v>
      </c>
      <c r="E55" s="17">
        <v>650.6</v>
      </c>
      <c r="F55" s="17">
        <v>216.6</v>
      </c>
      <c r="G55" s="17"/>
      <c r="H55" s="17"/>
      <c r="I55" s="17">
        <v>90.1</v>
      </c>
      <c r="J55" s="17">
        <v>145.1</v>
      </c>
      <c r="K55" s="17"/>
      <c r="L55" s="17"/>
      <c r="M55" s="17">
        <v>181.1</v>
      </c>
      <c r="N55" s="17"/>
      <c r="O55" s="17">
        <v>199.6</v>
      </c>
      <c r="P55" s="17">
        <v>191.1</v>
      </c>
      <c r="Q55" s="17">
        <v>202.2</v>
      </c>
      <c r="R55" s="17">
        <v>104.2</v>
      </c>
      <c r="S55" s="17">
        <v>378.4</v>
      </c>
      <c r="T55" s="17">
        <v>0</v>
      </c>
      <c r="U55" s="17"/>
      <c r="V55" s="17"/>
      <c r="W55" s="17"/>
      <c r="X55" s="17"/>
      <c r="Y55" s="17">
        <v>166.2</v>
      </c>
      <c r="Z55" s="17">
        <v>7.4</v>
      </c>
      <c r="AA55" s="17">
        <v>3.2</v>
      </c>
      <c r="AB55" s="17">
        <v>0</v>
      </c>
      <c r="AC55" s="17">
        <v>6.3</v>
      </c>
      <c r="AD55" s="17">
        <v>7.6</v>
      </c>
      <c r="AE55" s="17">
        <v>142.80000000000001</v>
      </c>
      <c r="AF55" s="17">
        <v>4.2</v>
      </c>
      <c r="AG55" s="17"/>
      <c r="AH55" s="17"/>
      <c r="AI55" s="17"/>
      <c r="AJ55" s="17">
        <v>110.8</v>
      </c>
      <c r="AK55" s="17">
        <v>177.4</v>
      </c>
      <c r="AL55" s="17"/>
      <c r="AM55" s="17"/>
      <c r="AN55" s="17"/>
      <c r="AO55" s="17">
        <v>6.6</v>
      </c>
      <c r="AP55" s="17">
        <v>460.5</v>
      </c>
      <c r="AQ55" s="17">
        <v>82</v>
      </c>
      <c r="AR55" s="17">
        <v>132.19999999999999</v>
      </c>
      <c r="AS55" s="17">
        <v>42.5</v>
      </c>
      <c r="AT55" s="17">
        <v>18.5</v>
      </c>
      <c r="AU55" s="17">
        <v>19.7</v>
      </c>
      <c r="AV55" s="17">
        <v>89.9</v>
      </c>
      <c r="AW55" s="17">
        <v>175.4</v>
      </c>
      <c r="AX55" s="17">
        <v>175.9</v>
      </c>
      <c r="AY55" s="17">
        <v>182.7</v>
      </c>
      <c r="AZ55" s="17">
        <v>108</v>
      </c>
      <c r="BA55" s="17"/>
      <c r="BB55" s="17">
        <v>9.1</v>
      </c>
      <c r="BC55" s="17">
        <v>45.3</v>
      </c>
      <c r="BD55" s="17">
        <v>23.8</v>
      </c>
      <c r="BE55" s="17"/>
      <c r="BF55" s="17">
        <v>31.6</v>
      </c>
      <c r="BG55" s="17">
        <v>173.7</v>
      </c>
      <c r="BH55" s="17">
        <v>95.02</v>
      </c>
      <c r="BI55" s="17"/>
      <c r="BJ55" s="17"/>
      <c r="BK55" s="17">
        <v>46.5</v>
      </c>
      <c r="BL55" s="17"/>
      <c r="BM55" s="17"/>
      <c r="BN55" s="17"/>
      <c r="BO55" s="17">
        <v>87.1</v>
      </c>
      <c r="BP55" s="17">
        <v>124.4</v>
      </c>
      <c r="BQ55" s="17">
        <v>124.1</v>
      </c>
      <c r="BR55" s="17">
        <v>124.7</v>
      </c>
      <c r="BS55" s="17">
        <v>212.7</v>
      </c>
      <c r="BT55" s="17">
        <v>0</v>
      </c>
      <c r="BU55" s="17"/>
      <c r="BV55" s="17"/>
      <c r="BW55" s="17"/>
      <c r="BX55" s="17"/>
      <c r="BY55" s="17"/>
      <c r="BZ55" s="17"/>
      <c r="CA55" s="17"/>
      <c r="CB55" s="17">
        <v>2.1</v>
      </c>
      <c r="CC55" s="17">
        <v>232.4</v>
      </c>
      <c r="CD55" s="17">
        <v>122.4</v>
      </c>
      <c r="CE55" s="17">
        <v>62.9</v>
      </c>
      <c r="CF55" s="17">
        <v>79.900000000000006</v>
      </c>
      <c r="CG55" s="17">
        <v>30.7</v>
      </c>
      <c r="CH55" s="17"/>
      <c r="CI55" s="17"/>
      <c r="CJ55" s="17"/>
      <c r="CK55" s="17"/>
      <c r="CL55" s="17">
        <v>141.69999999999999</v>
      </c>
      <c r="CM55" s="17">
        <v>64.2</v>
      </c>
      <c r="CN55" s="17">
        <v>103.5</v>
      </c>
      <c r="CO55" s="17"/>
      <c r="CP55" s="17"/>
      <c r="CQ55" s="17"/>
      <c r="CR55" s="17"/>
      <c r="CS55" s="17">
        <v>0</v>
      </c>
      <c r="CT55" s="17"/>
      <c r="CU55" s="17">
        <v>0</v>
      </c>
      <c r="CV55" s="17">
        <v>34.799999999999997</v>
      </c>
      <c r="CW55" s="17">
        <v>0</v>
      </c>
      <c r="CX55" s="17">
        <v>1.3</v>
      </c>
      <c r="CY55" s="17">
        <v>0</v>
      </c>
      <c r="CZ55" s="17">
        <v>20</v>
      </c>
      <c r="DA55" s="17">
        <v>9.9</v>
      </c>
      <c r="DB55" s="17">
        <v>5.3</v>
      </c>
      <c r="DC55" s="17">
        <v>1.2</v>
      </c>
      <c r="DD55" s="17">
        <v>1.8</v>
      </c>
      <c r="DE55" s="17">
        <v>4.5</v>
      </c>
      <c r="DF55" s="17">
        <v>20.100000000000001</v>
      </c>
      <c r="DG55" s="17">
        <v>20</v>
      </c>
      <c r="DH55" s="17">
        <v>19</v>
      </c>
      <c r="DI55" s="17">
        <v>3.5</v>
      </c>
      <c r="DJ55" s="17">
        <v>18.5</v>
      </c>
      <c r="DK55" s="17">
        <v>0</v>
      </c>
      <c r="DL55" s="17">
        <v>0</v>
      </c>
      <c r="DM55" s="17">
        <v>14.6</v>
      </c>
      <c r="DN55" s="17">
        <v>49.3</v>
      </c>
      <c r="DO55" s="17">
        <v>4.8</v>
      </c>
      <c r="DP55" s="17">
        <v>2.4</v>
      </c>
      <c r="DQ55" s="17">
        <v>2.4</v>
      </c>
      <c r="DR55" s="17">
        <v>2.6</v>
      </c>
      <c r="DS55" s="17">
        <v>0</v>
      </c>
      <c r="DT55" s="17">
        <v>2.9</v>
      </c>
      <c r="DU55" s="17">
        <v>20.399999999999999</v>
      </c>
      <c r="DV55" s="17">
        <v>3</v>
      </c>
      <c r="DW55" s="17"/>
      <c r="DX55" s="17">
        <v>19.899999999999999</v>
      </c>
      <c r="DY55" s="17">
        <v>13</v>
      </c>
      <c r="DZ55" s="17">
        <v>20.2</v>
      </c>
      <c r="EA55" s="17">
        <v>20.3</v>
      </c>
      <c r="EB55" s="17">
        <v>20</v>
      </c>
      <c r="EC55" s="17">
        <v>11.7</v>
      </c>
      <c r="ED55" s="17">
        <v>35.9</v>
      </c>
      <c r="EE55" s="17">
        <v>0</v>
      </c>
      <c r="EF55" s="17">
        <v>25</v>
      </c>
      <c r="EG55" s="17">
        <v>53.8</v>
      </c>
      <c r="EH55" s="17">
        <v>2.1</v>
      </c>
      <c r="EI55" s="17">
        <v>1.9</v>
      </c>
      <c r="EJ55" s="17">
        <v>20.399999999999999</v>
      </c>
      <c r="EK55" s="17">
        <v>8.4</v>
      </c>
      <c r="EL55" s="17">
        <v>4</v>
      </c>
      <c r="EM55" s="17">
        <v>20.399999999999999</v>
      </c>
      <c r="EN55" s="17">
        <v>20.399999999999999</v>
      </c>
      <c r="EO55" s="17">
        <v>20</v>
      </c>
      <c r="EP55" s="17">
        <v>0.2</v>
      </c>
      <c r="EQ55" s="17">
        <v>0</v>
      </c>
      <c r="ER55" s="17">
        <v>0</v>
      </c>
      <c r="ES55" s="17">
        <v>0.6</v>
      </c>
      <c r="ET55" s="17">
        <v>70.2</v>
      </c>
      <c r="EU55" s="17">
        <v>70.2</v>
      </c>
      <c r="EV55" s="17">
        <v>0</v>
      </c>
      <c r="EW55" s="17">
        <v>0</v>
      </c>
      <c r="EX55" s="17">
        <v>8.5</v>
      </c>
      <c r="EY55" s="17">
        <v>20</v>
      </c>
      <c r="EZ55" s="17"/>
      <c r="FA55" s="17">
        <v>18</v>
      </c>
      <c r="FB55" s="17">
        <v>0</v>
      </c>
      <c r="FC55" s="17">
        <v>28.5</v>
      </c>
      <c r="FD55" s="17">
        <v>3.3</v>
      </c>
      <c r="FE55" s="17"/>
      <c r="FF55" s="17">
        <v>0</v>
      </c>
      <c r="FG55" s="17">
        <v>7.9</v>
      </c>
      <c r="FH55" s="17">
        <v>7226.42</v>
      </c>
      <c r="FI55" s="15"/>
      <c r="FJ55" s="17">
        <v>24.221250000000001</v>
      </c>
      <c r="FK55" s="17">
        <v>8.0760000000000005</v>
      </c>
      <c r="FL55" s="17"/>
      <c r="FM55" s="17">
        <v>13.2</v>
      </c>
      <c r="FN55" s="17"/>
      <c r="FO55" s="17">
        <v>18.92069</v>
      </c>
      <c r="FP55" s="17">
        <v>10.5</v>
      </c>
      <c r="FQ55" s="17">
        <v>13.7</v>
      </c>
      <c r="FR55" s="17">
        <v>88.617940000000004</v>
      </c>
    </row>
    <row r="56" spans="1:174" ht="24" customHeight="1" x14ac:dyDescent="0.25">
      <c r="A56" s="16" t="s">
        <v>54</v>
      </c>
      <c r="B56" s="16" t="s">
        <v>776</v>
      </c>
      <c r="C56" s="17">
        <v>1</v>
      </c>
      <c r="D56" s="17">
        <v>1.6</v>
      </c>
      <c r="E56" s="17">
        <v>651.29999999999995</v>
      </c>
      <c r="F56" s="17">
        <v>217.1</v>
      </c>
      <c r="G56" s="17"/>
      <c r="H56" s="17"/>
      <c r="I56" s="17">
        <v>90</v>
      </c>
      <c r="J56" s="17">
        <v>145.30000000000001</v>
      </c>
      <c r="K56" s="17"/>
      <c r="L56" s="17"/>
      <c r="M56" s="17">
        <v>122.9</v>
      </c>
      <c r="N56" s="17"/>
      <c r="O56" s="17">
        <v>123</v>
      </c>
      <c r="P56" s="17">
        <v>155.1</v>
      </c>
      <c r="Q56" s="17">
        <v>207.9</v>
      </c>
      <c r="R56" s="17">
        <v>108.4</v>
      </c>
      <c r="S56" s="17">
        <v>379</v>
      </c>
      <c r="T56" s="17">
        <v>0</v>
      </c>
      <c r="U56" s="17"/>
      <c r="V56" s="17"/>
      <c r="W56" s="17"/>
      <c r="X56" s="17"/>
      <c r="Y56" s="17">
        <v>166.5</v>
      </c>
      <c r="Z56" s="17">
        <v>7.4</v>
      </c>
      <c r="AA56" s="17">
        <v>3.2</v>
      </c>
      <c r="AB56" s="17">
        <v>0</v>
      </c>
      <c r="AC56" s="17">
        <v>6.4</v>
      </c>
      <c r="AD56" s="17">
        <v>7.6</v>
      </c>
      <c r="AE56" s="17">
        <v>143.30000000000001</v>
      </c>
      <c r="AF56" s="17">
        <v>4.3</v>
      </c>
      <c r="AG56" s="17"/>
      <c r="AH56" s="17"/>
      <c r="AI56" s="17"/>
      <c r="AJ56" s="17">
        <v>110.7</v>
      </c>
      <c r="AK56" s="17">
        <v>216.3</v>
      </c>
      <c r="AL56" s="17"/>
      <c r="AM56" s="17"/>
      <c r="AN56" s="17"/>
      <c r="AO56" s="17">
        <v>6.6</v>
      </c>
      <c r="AP56" s="17">
        <v>458.8</v>
      </c>
      <c r="AQ56" s="17">
        <v>82</v>
      </c>
      <c r="AR56" s="17">
        <v>147.4</v>
      </c>
      <c r="AS56" s="17">
        <v>42.6</v>
      </c>
      <c r="AT56" s="17">
        <v>18.5</v>
      </c>
      <c r="AU56" s="17">
        <v>19.7</v>
      </c>
      <c r="AV56" s="17">
        <v>89.9</v>
      </c>
      <c r="AW56" s="17">
        <v>175.3</v>
      </c>
      <c r="AX56" s="17">
        <v>175.9</v>
      </c>
      <c r="AY56" s="17">
        <v>183</v>
      </c>
      <c r="AZ56" s="17">
        <v>107.7</v>
      </c>
      <c r="BA56" s="17"/>
      <c r="BB56" s="17">
        <v>9.1</v>
      </c>
      <c r="BC56" s="17">
        <v>45</v>
      </c>
      <c r="BD56" s="17">
        <v>31.9</v>
      </c>
      <c r="BE56" s="17"/>
      <c r="BF56" s="17">
        <v>31.6</v>
      </c>
      <c r="BG56" s="17">
        <v>173.2</v>
      </c>
      <c r="BH56" s="17">
        <v>94.84</v>
      </c>
      <c r="BI56" s="17"/>
      <c r="BJ56" s="17"/>
      <c r="BK56" s="17">
        <v>46.3</v>
      </c>
      <c r="BL56" s="17"/>
      <c r="BM56" s="17"/>
      <c r="BN56" s="17"/>
      <c r="BO56" s="17">
        <v>87</v>
      </c>
      <c r="BP56" s="17">
        <v>127.2</v>
      </c>
      <c r="BQ56" s="17">
        <v>126.9</v>
      </c>
      <c r="BR56" s="17">
        <v>127.4</v>
      </c>
      <c r="BS56" s="17">
        <v>215.2</v>
      </c>
      <c r="BT56" s="17">
        <v>0</v>
      </c>
      <c r="BU56" s="17"/>
      <c r="BV56" s="17"/>
      <c r="BW56" s="17"/>
      <c r="BX56" s="17"/>
      <c r="BY56" s="17"/>
      <c r="BZ56" s="17"/>
      <c r="CA56" s="17"/>
      <c r="CB56" s="17">
        <v>2.1</v>
      </c>
      <c r="CC56" s="17">
        <v>263.8</v>
      </c>
      <c r="CD56" s="17">
        <v>130.6</v>
      </c>
      <c r="CE56" s="17">
        <v>62.8</v>
      </c>
      <c r="CF56" s="17">
        <v>79.8</v>
      </c>
      <c r="CG56" s="17">
        <v>30.6</v>
      </c>
      <c r="CH56" s="17"/>
      <c r="CI56" s="17"/>
      <c r="CJ56" s="17"/>
      <c r="CK56" s="17"/>
      <c r="CL56" s="17">
        <v>141.6</v>
      </c>
      <c r="CM56" s="17">
        <v>66.599999999999994</v>
      </c>
      <c r="CN56" s="17">
        <v>0</v>
      </c>
      <c r="CO56" s="17"/>
      <c r="CP56" s="17"/>
      <c r="CQ56" s="17"/>
      <c r="CR56" s="17"/>
      <c r="CS56" s="17">
        <v>0</v>
      </c>
      <c r="CT56" s="17"/>
      <c r="CU56" s="17">
        <v>0</v>
      </c>
      <c r="CV56" s="17">
        <v>48.2</v>
      </c>
      <c r="CW56" s="17">
        <v>0</v>
      </c>
      <c r="CX56" s="17">
        <v>2.6</v>
      </c>
      <c r="CY56" s="17">
        <v>0</v>
      </c>
      <c r="CZ56" s="17">
        <v>20</v>
      </c>
      <c r="DA56" s="17">
        <v>9.9</v>
      </c>
      <c r="DB56" s="17">
        <v>5.4</v>
      </c>
      <c r="DC56" s="17">
        <v>1.2</v>
      </c>
      <c r="DD56" s="17">
        <v>1.8</v>
      </c>
      <c r="DE56" s="17">
        <v>4.5</v>
      </c>
      <c r="DF56" s="17">
        <v>20.100000000000001</v>
      </c>
      <c r="DG56" s="17">
        <v>20</v>
      </c>
      <c r="DH56" s="17">
        <v>18.899999999999999</v>
      </c>
      <c r="DI56" s="17">
        <v>3.5</v>
      </c>
      <c r="DJ56" s="17">
        <v>18.5</v>
      </c>
      <c r="DK56" s="17">
        <v>0</v>
      </c>
      <c r="DL56" s="17">
        <v>0</v>
      </c>
      <c r="DM56" s="17">
        <v>12.9</v>
      </c>
      <c r="DN56" s="17">
        <v>48.1</v>
      </c>
      <c r="DO56" s="17">
        <v>4.8</v>
      </c>
      <c r="DP56" s="17">
        <v>2.4</v>
      </c>
      <c r="DQ56" s="17">
        <v>2.4</v>
      </c>
      <c r="DR56" s="17">
        <v>2.6</v>
      </c>
      <c r="DS56" s="17">
        <v>0</v>
      </c>
      <c r="DT56" s="17">
        <v>3</v>
      </c>
      <c r="DU56" s="17">
        <v>20.399999999999999</v>
      </c>
      <c r="DV56" s="17">
        <v>3</v>
      </c>
      <c r="DW56" s="17"/>
      <c r="DX56" s="17">
        <v>19.899999999999999</v>
      </c>
      <c r="DY56" s="17">
        <v>13</v>
      </c>
      <c r="DZ56" s="17">
        <v>20.2</v>
      </c>
      <c r="EA56" s="17">
        <v>20.3</v>
      </c>
      <c r="EB56" s="17">
        <v>20</v>
      </c>
      <c r="EC56" s="17">
        <v>18.3</v>
      </c>
      <c r="ED56" s="17">
        <v>16.8</v>
      </c>
      <c r="EE56" s="17">
        <v>0</v>
      </c>
      <c r="EF56" s="17">
        <v>13.1</v>
      </c>
      <c r="EG56" s="17">
        <v>31.8</v>
      </c>
      <c r="EH56" s="17">
        <v>0.7</v>
      </c>
      <c r="EI56" s="17">
        <v>1.4</v>
      </c>
      <c r="EJ56" s="17">
        <v>20.399999999999999</v>
      </c>
      <c r="EK56" s="17">
        <v>8.4</v>
      </c>
      <c r="EL56" s="17">
        <v>4</v>
      </c>
      <c r="EM56" s="17">
        <v>20.399999999999999</v>
      </c>
      <c r="EN56" s="17">
        <v>20.399999999999999</v>
      </c>
      <c r="EO56" s="17">
        <v>20</v>
      </c>
      <c r="EP56" s="17">
        <v>0.9</v>
      </c>
      <c r="EQ56" s="17">
        <v>0</v>
      </c>
      <c r="ER56" s="17">
        <v>0</v>
      </c>
      <c r="ES56" s="17">
        <v>0.6</v>
      </c>
      <c r="ET56" s="17">
        <v>69.3</v>
      </c>
      <c r="EU56" s="17">
        <v>59.2</v>
      </c>
      <c r="EV56" s="17">
        <v>0</v>
      </c>
      <c r="EW56" s="17">
        <v>0</v>
      </c>
      <c r="EX56" s="17">
        <v>8.6</v>
      </c>
      <c r="EY56" s="17">
        <v>20</v>
      </c>
      <c r="EZ56" s="17"/>
      <c r="FA56" s="17">
        <v>18.2</v>
      </c>
      <c r="FB56" s="17">
        <v>0</v>
      </c>
      <c r="FC56" s="17">
        <v>28.5</v>
      </c>
      <c r="FD56" s="17">
        <v>3.3</v>
      </c>
      <c r="FE56" s="17"/>
      <c r="FF56" s="17">
        <v>0</v>
      </c>
      <c r="FG56" s="17">
        <v>7.1</v>
      </c>
      <c r="FH56" s="17">
        <v>7028.24</v>
      </c>
      <c r="FI56" s="15"/>
      <c r="FJ56" s="17">
        <v>24.251709999999999</v>
      </c>
      <c r="FK56" s="17">
        <v>8.0670000000000002</v>
      </c>
      <c r="FL56" s="17"/>
      <c r="FM56" s="17">
        <v>13.2</v>
      </c>
      <c r="FN56" s="17"/>
      <c r="FO56" s="17">
        <v>18.919630000000002</v>
      </c>
      <c r="FP56" s="17">
        <v>10.5</v>
      </c>
      <c r="FQ56" s="17">
        <v>13.8</v>
      </c>
      <c r="FR56" s="17">
        <v>88.738339999999994</v>
      </c>
    </row>
    <row r="57" spans="1:174" ht="24" customHeight="1" x14ac:dyDescent="0.25">
      <c r="A57" s="16" t="s">
        <v>54</v>
      </c>
      <c r="B57" s="16" t="s">
        <v>777</v>
      </c>
      <c r="C57" s="17">
        <v>1</v>
      </c>
      <c r="D57" s="17">
        <v>1.6</v>
      </c>
      <c r="E57" s="17">
        <v>647.20000000000005</v>
      </c>
      <c r="F57" s="17">
        <v>216.4</v>
      </c>
      <c r="G57" s="17"/>
      <c r="H57" s="17"/>
      <c r="I57" s="17">
        <v>89.8</v>
      </c>
      <c r="J57" s="17">
        <v>145.30000000000001</v>
      </c>
      <c r="K57" s="17"/>
      <c r="L57" s="17"/>
      <c r="M57" s="17">
        <v>103.1</v>
      </c>
      <c r="N57" s="17"/>
      <c r="O57" s="17">
        <v>103.2</v>
      </c>
      <c r="P57" s="17">
        <v>133.9</v>
      </c>
      <c r="Q57" s="17">
        <v>208.4</v>
      </c>
      <c r="R57" s="17">
        <v>108.2</v>
      </c>
      <c r="S57" s="17">
        <v>377</v>
      </c>
      <c r="T57" s="17">
        <v>0</v>
      </c>
      <c r="U57" s="17"/>
      <c r="V57" s="17"/>
      <c r="W57" s="17"/>
      <c r="X57" s="17"/>
      <c r="Y57" s="17">
        <v>165</v>
      </c>
      <c r="Z57" s="17">
        <v>7.4</v>
      </c>
      <c r="AA57" s="17">
        <v>2.9</v>
      </c>
      <c r="AB57" s="17">
        <v>0</v>
      </c>
      <c r="AC57" s="17">
        <v>6.4</v>
      </c>
      <c r="AD57" s="17">
        <v>7.6</v>
      </c>
      <c r="AE57" s="17">
        <v>143.30000000000001</v>
      </c>
      <c r="AF57" s="17">
        <v>4.5</v>
      </c>
      <c r="AG57" s="17"/>
      <c r="AH57" s="17"/>
      <c r="AI57" s="17"/>
      <c r="AJ57" s="17">
        <v>110.6</v>
      </c>
      <c r="AK57" s="17">
        <v>159.19999999999999</v>
      </c>
      <c r="AL57" s="17"/>
      <c r="AM57" s="17"/>
      <c r="AN57" s="17"/>
      <c r="AO57" s="17">
        <v>6.6</v>
      </c>
      <c r="AP57" s="17">
        <v>454.8</v>
      </c>
      <c r="AQ57" s="17">
        <v>81.900000000000006</v>
      </c>
      <c r="AR57" s="17">
        <v>133.4</v>
      </c>
      <c r="AS57" s="17">
        <v>42.4</v>
      </c>
      <c r="AT57" s="17">
        <v>18.5</v>
      </c>
      <c r="AU57" s="17">
        <v>19.7</v>
      </c>
      <c r="AV57" s="17">
        <v>89.6</v>
      </c>
      <c r="AW57" s="17">
        <v>175.2</v>
      </c>
      <c r="AX57" s="17">
        <v>176.1</v>
      </c>
      <c r="AY57" s="17">
        <v>182</v>
      </c>
      <c r="AZ57" s="17">
        <v>108</v>
      </c>
      <c r="BA57" s="17"/>
      <c r="BB57" s="17">
        <v>9</v>
      </c>
      <c r="BC57" s="17">
        <v>45.4</v>
      </c>
      <c r="BD57" s="17">
        <v>31.8</v>
      </c>
      <c r="BE57" s="17"/>
      <c r="BF57" s="17">
        <v>31.8</v>
      </c>
      <c r="BG57" s="17">
        <v>173.1</v>
      </c>
      <c r="BH57" s="17">
        <v>94.88</v>
      </c>
      <c r="BI57" s="17"/>
      <c r="BJ57" s="17"/>
      <c r="BK57" s="17">
        <v>46.3</v>
      </c>
      <c r="BL57" s="17"/>
      <c r="BM57" s="17"/>
      <c r="BN57" s="17"/>
      <c r="BO57" s="17">
        <v>87.1</v>
      </c>
      <c r="BP57" s="17">
        <v>106.7</v>
      </c>
      <c r="BQ57" s="17">
        <v>106.6</v>
      </c>
      <c r="BR57" s="17">
        <v>106.7</v>
      </c>
      <c r="BS57" s="17">
        <v>200.2</v>
      </c>
      <c r="BT57" s="17">
        <v>0</v>
      </c>
      <c r="BU57" s="17"/>
      <c r="BV57" s="17"/>
      <c r="BW57" s="17"/>
      <c r="BX57" s="17"/>
      <c r="BY57" s="17"/>
      <c r="BZ57" s="17"/>
      <c r="CA57" s="17"/>
      <c r="CB57" s="17">
        <v>2.1</v>
      </c>
      <c r="CC57" s="17">
        <v>265.60000000000002</v>
      </c>
      <c r="CD57" s="17">
        <v>117.2</v>
      </c>
      <c r="CE57" s="17">
        <v>62.7</v>
      </c>
      <c r="CF57" s="17">
        <v>79.8</v>
      </c>
      <c r="CG57" s="17">
        <v>30.7</v>
      </c>
      <c r="CH57" s="17"/>
      <c r="CI57" s="17"/>
      <c r="CJ57" s="17"/>
      <c r="CK57" s="17"/>
      <c r="CL57" s="17">
        <v>141.6</v>
      </c>
      <c r="CM57" s="17">
        <v>66.5</v>
      </c>
      <c r="CN57" s="17">
        <v>0</v>
      </c>
      <c r="CO57" s="17"/>
      <c r="CP57" s="17"/>
      <c r="CQ57" s="17"/>
      <c r="CR57" s="17"/>
      <c r="CS57" s="17">
        <v>0</v>
      </c>
      <c r="CT57" s="17"/>
      <c r="CU57" s="17">
        <v>0</v>
      </c>
      <c r="CV57" s="17">
        <v>46.7</v>
      </c>
      <c r="CW57" s="17">
        <v>0</v>
      </c>
      <c r="CX57" s="17">
        <v>2.4</v>
      </c>
      <c r="CY57" s="17">
        <v>0</v>
      </c>
      <c r="CZ57" s="17">
        <v>20</v>
      </c>
      <c r="DA57" s="17">
        <v>9.9</v>
      </c>
      <c r="DB57" s="17">
        <v>5.2</v>
      </c>
      <c r="DC57" s="17">
        <v>1.2</v>
      </c>
      <c r="DD57" s="17">
        <v>1.8</v>
      </c>
      <c r="DE57" s="17">
        <v>4.5</v>
      </c>
      <c r="DF57" s="17">
        <v>20.2</v>
      </c>
      <c r="DG57" s="17">
        <v>20</v>
      </c>
      <c r="DH57" s="17">
        <v>19</v>
      </c>
      <c r="DI57" s="17">
        <v>3.5</v>
      </c>
      <c r="DJ57" s="17">
        <v>18.5</v>
      </c>
      <c r="DK57" s="17">
        <v>0</v>
      </c>
      <c r="DL57" s="17">
        <v>0</v>
      </c>
      <c r="DM57" s="17">
        <v>18.7</v>
      </c>
      <c r="DN57" s="17">
        <v>56.2</v>
      </c>
      <c r="DO57" s="17">
        <v>4.8</v>
      </c>
      <c r="DP57" s="17">
        <v>2.4</v>
      </c>
      <c r="DQ57" s="17">
        <v>2.4</v>
      </c>
      <c r="DR57" s="17">
        <v>2.6</v>
      </c>
      <c r="DS57" s="17">
        <v>0</v>
      </c>
      <c r="DT57" s="17">
        <v>3</v>
      </c>
      <c r="DU57" s="17">
        <v>20.3</v>
      </c>
      <c r="DV57" s="17">
        <v>3</v>
      </c>
      <c r="DW57" s="17"/>
      <c r="DX57" s="17">
        <v>19.899999999999999</v>
      </c>
      <c r="DY57" s="17">
        <v>13</v>
      </c>
      <c r="DZ57" s="17">
        <v>20.3</v>
      </c>
      <c r="EA57" s="17">
        <v>20.3</v>
      </c>
      <c r="EB57" s="17">
        <v>20</v>
      </c>
      <c r="EC57" s="17">
        <v>22.7</v>
      </c>
      <c r="ED57" s="17">
        <v>15.7</v>
      </c>
      <c r="EE57" s="17">
        <v>0</v>
      </c>
      <c r="EF57" s="17">
        <v>8.4</v>
      </c>
      <c r="EG57" s="17">
        <v>18.600000000000001</v>
      </c>
      <c r="EH57" s="17">
        <v>0.5</v>
      </c>
      <c r="EI57" s="17">
        <v>0.9</v>
      </c>
      <c r="EJ57" s="17">
        <v>20.399999999999999</v>
      </c>
      <c r="EK57" s="17">
        <v>8.4</v>
      </c>
      <c r="EL57" s="17">
        <v>4</v>
      </c>
      <c r="EM57" s="17">
        <v>20.399999999999999</v>
      </c>
      <c r="EN57" s="17">
        <v>20.399999999999999</v>
      </c>
      <c r="EO57" s="17">
        <v>20</v>
      </c>
      <c r="EP57" s="17">
        <v>0.9</v>
      </c>
      <c r="EQ57" s="17">
        <v>0</v>
      </c>
      <c r="ER57" s="17">
        <v>0</v>
      </c>
      <c r="ES57" s="17">
        <v>0.6</v>
      </c>
      <c r="ET57" s="17">
        <v>59.4</v>
      </c>
      <c r="EU57" s="17">
        <v>61.9</v>
      </c>
      <c r="EV57" s="17">
        <v>0</v>
      </c>
      <c r="EW57" s="17">
        <v>0</v>
      </c>
      <c r="EX57" s="17">
        <v>8.6</v>
      </c>
      <c r="EY57" s="17">
        <v>20</v>
      </c>
      <c r="EZ57" s="17"/>
      <c r="FA57" s="17">
        <v>18.600000000000001</v>
      </c>
      <c r="FB57" s="17">
        <v>0</v>
      </c>
      <c r="FC57" s="17">
        <v>28.6</v>
      </c>
      <c r="FD57" s="17">
        <v>3.3</v>
      </c>
      <c r="FE57" s="17"/>
      <c r="FF57" s="17">
        <v>0</v>
      </c>
      <c r="FG57" s="17">
        <v>7.8</v>
      </c>
      <c r="FH57" s="17">
        <v>6785.88</v>
      </c>
      <c r="FI57" s="15"/>
      <c r="FJ57" s="17">
        <v>24.21754</v>
      </c>
      <c r="FK57" s="17">
        <v>8.0470000000000006</v>
      </c>
      <c r="FL57" s="17"/>
      <c r="FM57" s="17">
        <v>13.2</v>
      </c>
      <c r="FN57" s="17"/>
      <c r="FO57" s="17">
        <v>18.918810000000001</v>
      </c>
      <c r="FP57" s="17">
        <v>10.5</v>
      </c>
      <c r="FQ57" s="17">
        <v>13.7</v>
      </c>
      <c r="FR57" s="17">
        <v>88.583349999999996</v>
      </c>
    </row>
    <row r="58" spans="1:174" ht="24" customHeight="1" x14ac:dyDescent="0.25">
      <c r="A58" s="18" t="s">
        <v>778</v>
      </c>
      <c r="B58" s="18" t="s">
        <v>55</v>
      </c>
      <c r="C58" s="19">
        <v>1</v>
      </c>
      <c r="D58" s="19">
        <v>1.6</v>
      </c>
      <c r="E58" s="19">
        <v>650.79999999999995</v>
      </c>
      <c r="F58" s="19">
        <v>217.4</v>
      </c>
      <c r="G58" s="19"/>
      <c r="H58" s="19"/>
      <c r="I58" s="19">
        <v>90</v>
      </c>
      <c r="J58" s="19">
        <v>145.1</v>
      </c>
      <c r="K58" s="19"/>
      <c r="L58" s="19"/>
      <c r="M58" s="19">
        <v>103.6</v>
      </c>
      <c r="N58" s="19"/>
      <c r="O58" s="19">
        <v>103.5</v>
      </c>
      <c r="P58" s="19">
        <v>133.80000000000001</v>
      </c>
      <c r="Q58" s="19">
        <v>123.9</v>
      </c>
      <c r="R58" s="19">
        <v>78.900000000000006</v>
      </c>
      <c r="S58" s="19">
        <v>380.7</v>
      </c>
      <c r="T58" s="19">
        <v>0</v>
      </c>
      <c r="U58" s="19"/>
      <c r="V58" s="19"/>
      <c r="W58" s="19"/>
      <c r="X58" s="19"/>
      <c r="Y58" s="19">
        <v>165.5</v>
      </c>
      <c r="Z58" s="19">
        <v>7.4</v>
      </c>
      <c r="AA58" s="19">
        <v>3</v>
      </c>
      <c r="AB58" s="19">
        <v>0</v>
      </c>
      <c r="AC58" s="19">
        <v>6.4</v>
      </c>
      <c r="AD58" s="19">
        <v>7.6</v>
      </c>
      <c r="AE58" s="19">
        <v>142.69999999999999</v>
      </c>
      <c r="AF58" s="19">
        <v>3.7</v>
      </c>
      <c r="AG58" s="19"/>
      <c r="AH58" s="19"/>
      <c r="AI58" s="19"/>
      <c r="AJ58" s="19">
        <v>110.7</v>
      </c>
      <c r="AK58" s="19">
        <v>176.8</v>
      </c>
      <c r="AL58" s="19"/>
      <c r="AM58" s="19"/>
      <c r="AN58" s="19"/>
      <c r="AO58" s="19">
        <v>6.6</v>
      </c>
      <c r="AP58" s="19">
        <v>458.1</v>
      </c>
      <c r="AQ58" s="19">
        <v>81.8</v>
      </c>
      <c r="AR58" s="19">
        <v>137.69999999999999</v>
      </c>
      <c r="AS58" s="19">
        <v>42.5</v>
      </c>
      <c r="AT58" s="19">
        <v>18.5</v>
      </c>
      <c r="AU58" s="19">
        <v>19.7</v>
      </c>
      <c r="AV58" s="19">
        <v>91.2</v>
      </c>
      <c r="AW58" s="19">
        <v>121.4</v>
      </c>
      <c r="AX58" s="19">
        <v>121.8</v>
      </c>
      <c r="AY58" s="19">
        <v>154.1</v>
      </c>
      <c r="AZ58" s="19">
        <v>108.1</v>
      </c>
      <c r="BA58" s="19"/>
      <c r="BB58" s="19">
        <v>9.1</v>
      </c>
      <c r="BC58" s="19">
        <v>45.2</v>
      </c>
      <c r="BD58" s="19">
        <v>31.8</v>
      </c>
      <c r="BE58" s="19"/>
      <c r="BF58" s="19">
        <v>31.6</v>
      </c>
      <c r="BG58" s="19">
        <v>173.1</v>
      </c>
      <c r="BH58" s="19">
        <v>94.98</v>
      </c>
      <c r="BI58" s="19"/>
      <c r="BJ58" s="19"/>
      <c r="BK58" s="19">
        <v>46.4</v>
      </c>
      <c r="BL58" s="19"/>
      <c r="BM58" s="19"/>
      <c r="BN58" s="19"/>
      <c r="BO58" s="19">
        <v>87</v>
      </c>
      <c r="BP58" s="19">
        <v>125.5</v>
      </c>
      <c r="BQ58" s="19">
        <v>125.2</v>
      </c>
      <c r="BR58" s="19">
        <v>125.9</v>
      </c>
      <c r="BS58" s="19">
        <v>214.1</v>
      </c>
      <c r="BT58" s="19">
        <v>0</v>
      </c>
      <c r="BU58" s="19"/>
      <c r="BV58" s="19"/>
      <c r="BW58" s="19"/>
      <c r="BX58" s="19"/>
      <c r="BY58" s="19"/>
      <c r="BZ58" s="19"/>
      <c r="CA58" s="19"/>
      <c r="CB58" s="19">
        <v>2.1</v>
      </c>
      <c r="CC58" s="19">
        <v>250.3</v>
      </c>
      <c r="CD58" s="19">
        <v>123.2</v>
      </c>
      <c r="CE58" s="19">
        <v>62.8</v>
      </c>
      <c r="CF58" s="19">
        <v>79.900000000000006</v>
      </c>
      <c r="CG58" s="19">
        <v>29.9</v>
      </c>
      <c r="CH58" s="19"/>
      <c r="CI58" s="19"/>
      <c r="CJ58" s="19"/>
      <c r="CK58" s="19"/>
      <c r="CL58" s="19">
        <v>141.80000000000001</v>
      </c>
      <c r="CM58" s="19">
        <v>65.5</v>
      </c>
      <c r="CN58" s="19">
        <v>0</v>
      </c>
      <c r="CO58" s="19"/>
      <c r="CP58" s="19"/>
      <c r="CQ58" s="19"/>
      <c r="CR58" s="19"/>
      <c r="CS58" s="19">
        <v>0</v>
      </c>
      <c r="CT58" s="19"/>
      <c r="CU58" s="19">
        <v>0</v>
      </c>
      <c r="CV58" s="19">
        <v>29.8</v>
      </c>
      <c r="CW58" s="19">
        <v>0</v>
      </c>
      <c r="CX58" s="19">
        <v>4.5</v>
      </c>
      <c r="CY58" s="19">
        <v>0</v>
      </c>
      <c r="CZ58" s="19">
        <v>20</v>
      </c>
      <c r="DA58" s="19">
        <v>9.9</v>
      </c>
      <c r="DB58" s="19">
        <v>5.4</v>
      </c>
      <c r="DC58" s="19">
        <v>1.2</v>
      </c>
      <c r="DD58" s="19">
        <v>1.8</v>
      </c>
      <c r="DE58" s="19">
        <v>4.4000000000000004</v>
      </c>
      <c r="DF58" s="19">
        <v>20.100000000000001</v>
      </c>
      <c r="DG58" s="19">
        <v>20</v>
      </c>
      <c r="DH58" s="19">
        <v>19</v>
      </c>
      <c r="DI58" s="19">
        <v>3.5</v>
      </c>
      <c r="DJ58" s="19">
        <v>18.600000000000001</v>
      </c>
      <c r="DK58" s="19">
        <v>0</v>
      </c>
      <c r="DL58" s="19">
        <v>0</v>
      </c>
      <c r="DM58" s="19">
        <v>9.3000000000000007</v>
      </c>
      <c r="DN58" s="19">
        <v>25.6</v>
      </c>
      <c r="DO58" s="19">
        <v>4.8</v>
      </c>
      <c r="DP58" s="19">
        <v>2.4</v>
      </c>
      <c r="DQ58" s="19">
        <v>2.4</v>
      </c>
      <c r="DR58" s="19">
        <v>2.6</v>
      </c>
      <c r="DS58" s="19">
        <v>0</v>
      </c>
      <c r="DT58" s="19">
        <v>3</v>
      </c>
      <c r="DU58" s="19">
        <v>20.3</v>
      </c>
      <c r="DV58" s="19">
        <v>2</v>
      </c>
      <c r="DW58" s="19"/>
      <c r="DX58" s="19">
        <v>19.899999999999999</v>
      </c>
      <c r="DY58" s="19">
        <v>12.9</v>
      </c>
      <c r="DZ58" s="19">
        <v>20.3</v>
      </c>
      <c r="EA58" s="19">
        <v>20.3</v>
      </c>
      <c r="EB58" s="19">
        <v>20</v>
      </c>
      <c r="EC58" s="19">
        <v>22.8</v>
      </c>
      <c r="ED58" s="19">
        <v>7.3</v>
      </c>
      <c r="EE58" s="19">
        <v>0</v>
      </c>
      <c r="EF58" s="19">
        <v>7</v>
      </c>
      <c r="EG58" s="19">
        <v>14.9</v>
      </c>
      <c r="EH58" s="19">
        <v>0.8</v>
      </c>
      <c r="EI58" s="19">
        <v>0.4</v>
      </c>
      <c r="EJ58" s="19">
        <v>20.399999999999999</v>
      </c>
      <c r="EK58" s="19">
        <v>8.4</v>
      </c>
      <c r="EL58" s="19">
        <v>4</v>
      </c>
      <c r="EM58" s="19">
        <v>20.399999999999999</v>
      </c>
      <c r="EN58" s="19">
        <v>20.399999999999999</v>
      </c>
      <c r="EO58" s="19">
        <v>20</v>
      </c>
      <c r="EP58" s="19">
        <v>2.2999999999999998</v>
      </c>
      <c r="EQ58" s="19">
        <v>0</v>
      </c>
      <c r="ER58" s="19">
        <v>0</v>
      </c>
      <c r="ES58" s="19">
        <v>0.6</v>
      </c>
      <c r="ET58" s="19">
        <v>71.099999999999994</v>
      </c>
      <c r="EU58" s="19">
        <v>52</v>
      </c>
      <c r="EV58" s="19">
        <v>0</v>
      </c>
      <c r="EW58" s="19">
        <v>0</v>
      </c>
      <c r="EX58" s="19">
        <v>8.5</v>
      </c>
      <c r="EY58" s="19">
        <v>20</v>
      </c>
      <c r="EZ58" s="19"/>
      <c r="FA58" s="19">
        <v>18.899999999999999</v>
      </c>
      <c r="FB58" s="19">
        <v>0</v>
      </c>
      <c r="FC58" s="19">
        <v>28.6</v>
      </c>
      <c r="FD58" s="19">
        <v>3.3</v>
      </c>
      <c r="FE58" s="19"/>
      <c r="FF58" s="19">
        <v>0</v>
      </c>
      <c r="FG58" s="19">
        <v>7.5</v>
      </c>
      <c r="FH58" s="19">
        <v>6564.58</v>
      </c>
      <c r="FI58" s="15"/>
      <c r="FJ58" s="19">
        <v>24.25076</v>
      </c>
      <c r="FK58" s="19">
        <v>8.0540000000000003</v>
      </c>
      <c r="FL58" s="19"/>
      <c r="FM58" s="19">
        <v>13.2</v>
      </c>
      <c r="FN58" s="19"/>
      <c r="FO58" s="19">
        <v>18.918189999999999</v>
      </c>
      <c r="FP58" s="19">
        <v>10.5</v>
      </c>
      <c r="FQ58" s="19">
        <v>13.8</v>
      </c>
      <c r="FR58" s="19">
        <v>88.722949999999997</v>
      </c>
    </row>
    <row r="59" spans="1:174" ht="24.95" customHeight="1" x14ac:dyDescent="0.25">
      <c r="A59" s="204" t="s">
        <v>779</v>
      </c>
      <c r="B59" s="205"/>
      <c r="C59" s="20">
        <v>25.05</v>
      </c>
      <c r="D59" s="20">
        <v>15.9</v>
      </c>
      <c r="E59" s="20">
        <v>15606.9</v>
      </c>
      <c r="F59" s="20">
        <v>5104.45</v>
      </c>
      <c r="G59" s="20">
        <v>0</v>
      </c>
      <c r="H59" s="20">
        <v>0</v>
      </c>
      <c r="I59" s="20">
        <v>2159.4499999999998</v>
      </c>
      <c r="J59" s="20">
        <v>3505.35</v>
      </c>
      <c r="K59" s="20">
        <v>0</v>
      </c>
      <c r="L59" s="20">
        <v>0</v>
      </c>
      <c r="M59" s="20">
        <v>3584.8</v>
      </c>
      <c r="N59" s="20">
        <v>0</v>
      </c>
      <c r="O59" s="20">
        <v>3858.75</v>
      </c>
      <c r="P59" s="20">
        <v>4024.65</v>
      </c>
      <c r="Q59" s="20">
        <v>4568</v>
      </c>
      <c r="R59" s="20">
        <v>2443.25</v>
      </c>
      <c r="S59" s="20">
        <v>9077.9500000000007</v>
      </c>
      <c r="T59" s="20">
        <v>210.1</v>
      </c>
      <c r="U59" s="20">
        <v>0</v>
      </c>
      <c r="V59" s="20">
        <v>0</v>
      </c>
      <c r="W59" s="20">
        <v>0</v>
      </c>
      <c r="X59" s="20">
        <v>0</v>
      </c>
      <c r="Y59" s="20">
        <v>3961.5</v>
      </c>
      <c r="Z59" s="20">
        <v>180.2</v>
      </c>
      <c r="AA59" s="20">
        <v>72.900000000000006</v>
      </c>
      <c r="AB59" s="20">
        <v>28.4</v>
      </c>
      <c r="AC59" s="20">
        <v>151.9</v>
      </c>
      <c r="AD59" s="20">
        <v>177</v>
      </c>
      <c r="AE59" s="20">
        <v>3437.55</v>
      </c>
      <c r="AF59" s="20">
        <v>105.5</v>
      </c>
      <c r="AG59" s="20">
        <v>0</v>
      </c>
      <c r="AH59" s="20">
        <v>0</v>
      </c>
      <c r="AI59" s="20">
        <v>0</v>
      </c>
      <c r="AJ59" s="20">
        <v>2656.9</v>
      </c>
      <c r="AK59" s="20">
        <v>4841.95</v>
      </c>
      <c r="AL59" s="20">
        <v>0</v>
      </c>
      <c r="AM59" s="20">
        <v>0</v>
      </c>
      <c r="AN59" s="20">
        <v>0</v>
      </c>
      <c r="AO59" s="20">
        <v>158.4</v>
      </c>
      <c r="AP59" s="20">
        <v>11044.75</v>
      </c>
      <c r="AQ59" s="20">
        <v>1006</v>
      </c>
      <c r="AR59" s="20">
        <v>3405.2</v>
      </c>
      <c r="AS59" s="20">
        <v>339.9</v>
      </c>
      <c r="AT59" s="20">
        <v>442.15</v>
      </c>
      <c r="AU59" s="20">
        <v>472.8</v>
      </c>
      <c r="AV59" s="20">
        <v>2161.4</v>
      </c>
      <c r="AW59" s="20">
        <v>3980.2</v>
      </c>
      <c r="AX59" s="20">
        <v>3991.05</v>
      </c>
      <c r="AY59" s="20">
        <v>4242.3500000000004</v>
      </c>
      <c r="AZ59" s="20">
        <v>2594.9499999999998</v>
      </c>
      <c r="BA59" s="20">
        <v>0</v>
      </c>
      <c r="BB59" s="20">
        <v>185.8</v>
      </c>
      <c r="BC59" s="20">
        <v>1089.05</v>
      </c>
      <c r="BD59" s="20">
        <v>1023</v>
      </c>
      <c r="BE59" s="20">
        <v>0</v>
      </c>
      <c r="BF59" s="20">
        <v>807.45</v>
      </c>
      <c r="BG59" s="20">
        <v>4173.45</v>
      </c>
      <c r="BH59" s="20">
        <v>2281.1149999999998</v>
      </c>
      <c r="BI59" s="20">
        <v>0</v>
      </c>
      <c r="BJ59" s="20">
        <v>0</v>
      </c>
      <c r="BK59" s="20">
        <v>796.5</v>
      </c>
      <c r="BL59" s="20">
        <v>0</v>
      </c>
      <c r="BM59" s="20">
        <v>0</v>
      </c>
      <c r="BN59" s="20">
        <v>0</v>
      </c>
      <c r="BO59" s="20">
        <v>2088.1</v>
      </c>
      <c r="BP59" s="20">
        <v>2960</v>
      </c>
      <c r="BQ59" s="20">
        <v>2956.6</v>
      </c>
      <c r="BR59" s="20">
        <v>2955.7</v>
      </c>
      <c r="BS59" s="20">
        <v>5005.3999999999996</v>
      </c>
      <c r="BT59" s="20">
        <v>371.55</v>
      </c>
      <c r="BU59" s="20">
        <v>0</v>
      </c>
      <c r="BV59" s="20">
        <v>0</v>
      </c>
      <c r="BW59" s="20">
        <v>0</v>
      </c>
      <c r="BX59" s="20">
        <v>0</v>
      </c>
      <c r="BY59" s="20">
        <v>0</v>
      </c>
      <c r="BZ59" s="20">
        <v>0</v>
      </c>
      <c r="CA59" s="20">
        <v>0</v>
      </c>
      <c r="CB59" s="20">
        <v>50.25</v>
      </c>
      <c r="CC59" s="20">
        <v>5528.6</v>
      </c>
      <c r="CD59" s="20">
        <v>3082.25</v>
      </c>
      <c r="CE59" s="20">
        <v>1523.4</v>
      </c>
      <c r="CF59" s="20">
        <v>1887.9</v>
      </c>
      <c r="CG59" s="20">
        <v>722.4</v>
      </c>
      <c r="CH59" s="20">
        <v>0</v>
      </c>
      <c r="CI59" s="20">
        <v>0</v>
      </c>
      <c r="CJ59" s="20">
        <v>0</v>
      </c>
      <c r="CK59" s="20">
        <v>0</v>
      </c>
      <c r="CL59" s="20">
        <v>3383.7</v>
      </c>
      <c r="CM59" s="20">
        <v>1579.8</v>
      </c>
      <c r="CN59" s="20">
        <v>1763.55</v>
      </c>
      <c r="CO59" s="20">
        <v>0</v>
      </c>
      <c r="CP59" s="20">
        <v>0</v>
      </c>
      <c r="CQ59" s="20">
        <v>0</v>
      </c>
      <c r="CR59" s="20">
        <v>0</v>
      </c>
      <c r="CS59" s="20">
        <v>772.85</v>
      </c>
      <c r="CT59" s="20">
        <v>0</v>
      </c>
      <c r="CU59" s="20">
        <v>7.45</v>
      </c>
      <c r="CV59" s="20">
        <v>802.45</v>
      </c>
      <c r="CW59" s="20">
        <v>717.9</v>
      </c>
      <c r="CX59" s="20">
        <v>109.9</v>
      </c>
      <c r="CY59" s="20">
        <v>1.95</v>
      </c>
      <c r="CZ59" s="20">
        <v>479.25</v>
      </c>
      <c r="DA59" s="20">
        <v>238</v>
      </c>
      <c r="DB59" s="20">
        <v>128.9</v>
      </c>
      <c r="DC59" s="20">
        <v>28.8</v>
      </c>
      <c r="DD59" s="20">
        <v>42.5</v>
      </c>
      <c r="DE59" s="20">
        <v>104.2</v>
      </c>
      <c r="DF59" s="20">
        <v>385.05</v>
      </c>
      <c r="DG59" s="20">
        <v>479.6</v>
      </c>
      <c r="DH59" s="20">
        <v>456.75</v>
      </c>
      <c r="DI59" s="20">
        <v>84.8</v>
      </c>
      <c r="DJ59" s="20">
        <v>444.05</v>
      </c>
      <c r="DK59" s="20">
        <v>152.80000000000001</v>
      </c>
      <c r="DL59" s="20">
        <v>183.4</v>
      </c>
      <c r="DM59" s="20">
        <v>237.9</v>
      </c>
      <c r="DN59" s="20">
        <v>784.9</v>
      </c>
      <c r="DO59" s="20">
        <v>91.65</v>
      </c>
      <c r="DP59" s="20">
        <v>57.2</v>
      </c>
      <c r="DQ59" s="20">
        <v>57.6</v>
      </c>
      <c r="DR59" s="20">
        <v>58</v>
      </c>
      <c r="DS59" s="20">
        <v>186.3</v>
      </c>
      <c r="DT59" s="20">
        <v>56.75</v>
      </c>
      <c r="DU59" s="20">
        <v>488.7</v>
      </c>
      <c r="DV59" s="20">
        <v>52.2</v>
      </c>
      <c r="DW59" s="20">
        <v>0</v>
      </c>
      <c r="DX59" s="20">
        <v>475.5</v>
      </c>
      <c r="DY59" s="20">
        <v>311.89999999999998</v>
      </c>
      <c r="DZ59" s="20">
        <v>480.05</v>
      </c>
      <c r="EA59" s="20">
        <v>486.85</v>
      </c>
      <c r="EB59" s="20">
        <v>479.75</v>
      </c>
      <c r="EC59" s="20">
        <v>370.8</v>
      </c>
      <c r="ED59" s="20">
        <v>978.3</v>
      </c>
      <c r="EE59" s="20">
        <v>343.25</v>
      </c>
      <c r="EF59" s="20">
        <v>541.20000000000005</v>
      </c>
      <c r="EG59" s="20">
        <v>938.9</v>
      </c>
      <c r="EH59" s="20">
        <v>43.25</v>
      </c>
      <c r="EI59" s="20">
        <v>51.45</v>
      </c>
      <c r="EJ59" s="20">
        <v>355.1</v>
      </c>
      <c r="EK59" s="20">
        <v>201.8</v>
      </c>
      <c r="EL59" s="20">
        <v>33.15</v>
      </c>
      <c r="EM59" s="20">
        <v>489.6</v>
      </c>
      <c r="EN59" s="20">
        <v>489.6</v>
      </c>
      <c r="EO59" s="20">
        <v>480</v>
      </c>
      <c r="EP59" s="20">
        <v>62.7</v>
      </c>
      <c r="EQ59" s="20">
        <v>131.1</v>
      </c>
      <c r="ER59" s="20">
        <v>1368.9</v>
      </c>
      <c r="ES59" s="20">
        <v>14.4</v>
      </c>
      <c r="ET59" s="20">
        <v>1319.15</v>
      </c>
      <c r="EU59" s="20">
        <v>1283.6500000000001</v>
      </c>
      <c r="EV59" s="20">
        <v>1011.7</v>
      </c>
      <c r="EW59" s="20">
        <v>135</v>
      </c>
      <c r="EX59" s="20">
        <v>199.45</v>
      </c>
      <c r="EY59" s="20">
        <v>479.85</v>
      </c>
      <c r="EZ59" s="20">
        <v>0</v>
      </c>
      <c r="FA59" s="20">
        <v>444.95</v>
      </c>
      <c r="FB59" s="20">
        <v>82.935000000000002</v>
      </c>
      <c r="FC59" s="20">
        <v>680.5</v>
      </c>
      <c r="FD59" s="20">
        <v>79.3</v>
      </c>
      <c r="FE59" s="20">
        <v>0</v>
      </c>
      <c r="FF59" s="20">
        <v>108.25</v>
      </c>
      <c r="FG59" s="20">
        <v>170.35</v>
      </c>
      <c r="FH59" s="20">
        <v>172667.55</v>
      </c>
      <c r="FI59" s="15"/>
      <c r="FJ59" s="20">
        <v>571.18746499999997</v>
      </c>
      <c r="FK59" s="20">
        <v>193.30865</v>
      </c>
      <c r="FL59" s="20">
        <v>0</v>
      </c>
      <c r="FM59" s="20">
        <v>316.8</v>
      </c>
      <c r="FN59" s="20">
        <v>0</v>
      </c>
      <c r="FO59" s="20">
        <v>454.116805</v>
      </c>
      <c r="FP59" s="20">
        <v>243</v>
      </c>
      <c r="FQ59" s="20">
        <v>328.75</v>
      </c>
      <c r="FR59" s="20">
        <v>2107.1629200000002</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780</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203" t="s">
        <v>509</v>
      </c>
      <c r="FJ5" s="202"/>
      <c r="FK5" s="202"/>
      <c r="FL5" s="202"/>
      <c r="FM5" s="202"/>
      <c r="FN5" s="202"/>
      <c r="FO5" s="202"/>
      <c r="FP5" s="202"/>
      <c r="FQ5" s="202"/>
    </row>
    <row r="6" spans="1:173" ht="21.95" hidden="1" customHeight="1" x14ac:dyDescent="0.25">
      <c r="A6" s="199" t="s">
        <v>50</v>
      </c>
      <c r="B6" s="199" t="s">
        <v>510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9" t="s">
        <v>511</v>
      </c>
      <c r="FH6" s="1"/>
      <c r="FI6" s="10">
        <v>221</v>
      </c>
      <c r="FJ6" s="10">
        <v>222</v>
      </c>
      <c r="FK6" s="10">
        <v>224</v>
      </c>
      <c r="FL6" s="10">
        <v>2187</v>
      </c>
      <c r="FM6" s="10">
        <v>227</v>
      </c>
      <c r="FN6" s="10">
        <v>49400</v>
      </c>
      <c r="FO6" s="10">
        <v>199</v>
      </c>
      <c r="FP6" s="10">
        <v>200</v>
      </c>
      <c r="FQ6" s="202" t="s">
        <v>512</v>
      </c>
    </row>
    <row r="7" spans="1:173" ht="15" hidden="1" customHeight="1" x14ac:dyDescent="0.25">
      <c r="A7" s="199"/>
      <c r="B7" s="199"/>
      <c r="C7" s="9" t="s">
        <v>513</v>
      </c>
      <c r="D7" s="9" t="s">
        <v>513</v>
      </c>
      <c r="E7" s="9" t="s">
        <v>513</v>
      </c>
      <c r="F7" s="9" t="s">
        <v>513</v>
      </c>
      <c r="G7" s="9" t="s">
        <v>514</v>
      </c>
      <c r="H7" s="9" t="s">
        <v>514</v>
      </c>
      <c r="I7" s="9" t="s">
        <v>514</v>
      </c>
      <c r="J7" s="9" t="s">
        <v>514</v>
      </c>
      <c r="K7" s="9" t="s">
        <v>513</v>
      </c>
      <c r="L7" s="9" t="s">
        <v>513</v>
      </c>
      <c r="M7" s="9" t="s">
        <v>513</v>
      </c>
      <c r="N7" s="9" t="s">
        <v>513</v>
      </c>
      <c r="O7" s="9" t="s">
        <v>513</v>
      </c>
      <c r="P7" s="9" t="s">
        <v>513</v>
      </c>
      <c r="Q7" s="9" t="s">
        <v>513</v>
      </c>
      <c r="R7" s="9" t="s">
        <v>513</v>
      </c>
      <c r="S7" s="9" t="s">
        <v>513</v>
      </c>
      <c r="T7" s="9" t="s">
        <v>513</v>
      </c>
      <c r="U7" s="9" t="s">
        <v>513</v>
      </c>
      <c r="V7" s="9" t="s">
        <v>513</v>
      </c>
      <c r="W7" s="9" t="s">
        <v>513</v>
      </c>
      <c r="X7" s="9" t="s">
        <v>513</v>
      </c>
      <c r="Y7" s="9" t="s">
        <v>515</v>
      </c>
      <c r="Z7" s="9" t="s">
        <v>515</v>
      </c>
      <c r="AA7" s="9" t="s">
        <v>513</v>
      </c>
      <c r="AB7" s="9" t="s">
        <v>515</v>
      </c>
      <c r="AC7" s="9" t="s">
        <v>515</v>
      </c>
      <c r="AD7" s="9" t="s">
        <v>515</v>
      </c>
      <c r="AE7" s="9" t="s">
        <v>515</v>
      </c>
      <c r="AF7" s="9" t="s">
        <v>515</v>
      </c>
      <c r="AG7" s="9" t="s">
        <v>515</v>
      </c>
      <c r="AH7" s="9" t="s">
        <v>515</v>
      </c>
      <c r="AI7" s="9" t="s">
        <v>515</v>
      </c>
      <c r="AJ7" s="9" t="s">
        <v>513</v>
      </c>
      <c r="AK7" s="9" t="s">
        <v>514</v>
      </c>
      <c r="AL7" s="9" t="s">
        <v>514</v>
      </c>
      <c r="AM7" s="9" t="s">
        <v>514</v>
      </c>
      <c r="AN7" s="9" t="s">
        <v>513</v>
      </c>
      <c r="AO7" s="9" t="s">
        <v>513</v>
      </c>
      <c r="AP7" s="9" t="s">
        <v>513</v>
      </c>
      <c r="AQ7" s="9" t="s">
        <v>513</v>
      </c>
      <c r="AR7" s="9" t="s">
        <v>513</v>
      </c>
      <c r="AS7" s="9" t="s">
        <v>513</v>
      </c>
      <c r="AT7" s="9" t="s">
        <v>513</v>
      </c>
      <c r="AU7" s="9" t="s">
        <v>515</v>
      </c>
      <c r="AV7" s="9" t="s">
        <v>513</v>
      </c>
      <c r="AW7" s="9" t="s">
        <v>513</v>
      </c>
      <c r="AX7" s="9" t="s">
        <v>513</v>
      </c>
      <c r="AY7" s="9" t="s">
        <v>513</v>
      </c>
      <c r="AZ7" s="9" t="s">
        <v>513</v>
      </c>
      <c r="BA7" s="9" t="s">
        <v>513</v>
      </c>
      <c r="BB7" s="9" t="s">
        <v>513</v>
      </c>
      <c r="BC7" s="9" t="s">
        <v>513</v>
      </c>
      <c r="BD7" s="9" t="s">
        <v>515</v>
      </c>
      <c r="BE7" s="9" t="s">
        <v>514</v>
      </c>
      <c r="BF7" s="9" t="s">
        <v>513</v>
      </c>
      <c r="BG7" s="9" t="s">
        <v>513</v>
      </c>
      <c r="BH7" s="9" t="s">
        <v>514</v>
      </c>
      <c r="BI7" s="9" t="s">
        <v>514</v>
      </c>
      <c r="BJ7" s="9" t="s">
        <v>514</v>
      </c>
      <c r="BK7" s="9" t="s">
        <v>515</v>
      </c>
      <c r="BL7" s="9" t="s">
        <v>515</v>
      </c>
      <c r="BM7" s="9" t="s">
        <v>515</v>
      </c>
      <c r="BN7" s="9" t="s">
        <v>513</v>
      </c>
      <c r="BO7" s="9" t="s">
        <v>513</v>
      </c>
      <c r="BP7" s="9" t="s">
        <v>513</v>
      </c>
      <c r="BQ7" s="9" t="s">
        <v>513</v>
      </c>
      <c r="BR7" s="9" t="s">
        <v>513</v>
      </c>
      <c r="BS7" s="9" t="s">
        <v>513</v>
      </c>
      <c r="BT7" s="9" t="s">
        <v>513</v>
      </c>
      <c r="BU7" s="9" t="s">
        <v>515</v>
      </c>
      <c r="BV7" s="9" t="s">
        <v>515</v>
      </c>
      <c r="BW7" s="9" t="s">
        <v>515</v>
      </c>
      <c r="BX7" s="9" t="s">
        <v>514</v>
      </c>
      <c r="BY7" s="9" t="s">
        <v>515</v>
      </c>
      <c r="BZ7" s="9" t="s">
        <v>513</v>
      </c>
      <c r="CA7" s="9" t="s">
        <v>514</v>
      </c>
      <c r="CB7" s="9" t="s">
        <v>513</v>
      </c>
      <c r="CC7" s="9" t="s">
        <v>513</v>
      </c>
      <c r="CD7" s="9" t="s">
        <v>513</v>
      </c>
      <c r="CE7" s="9" t="s">
        <v>513</v>
      </c>
      <c r="CF7" s="9" t="s">
        <v>513</v>
      </c>
      <c r="CG7" s="9" t="s">
        <v>513</v>
      </c>
      <c r="CH7" s="9" t="s">
        <v>513</v>
      </c>
      <c r="CI7" s="9" t="s">
        <v>513</v>
      </c>
      <c r="CJ7" s="9" t="s">
        <v>513</v>
      </c>
      <c r="CK7" s="9" t="s">
        <v>513</v>
      </c>
      <c r="CL7" s="9" t="s">
        <v>513</v>
      </c>
      <c r="CM7" s="9" t="s">
        <v>513</v>
      </c>
      <c r="CN7" s="9" t="s">
        <v>515</v>
      </c>
      <c r="CO7" s="9" t="s">
        <v>515</v>
      </c>
      <c r="CP7" s="9" t="s">
        <v>515</v>
      </c>
      <c r="CQ7" s="9" t="s">
        <v>515</v>
      </c>
      <c r="CR7" s="9" t="s">
        <v>513</v>
      </c>
      <c r="CS7" s="9" t="s">
        <v>513</v>
      </c>
      <c r="CT7" s="9" t="s">
        <v>513</v>
      </c>
      <c r="CU7" s="9" t="s">
        <v>513</v>
      </c>
      <c r="CV7" s="9" t="s">
        <v>515</v>
      </c>
      <c r="CW7" s="9" t="s">
        <v>514</v>
      </c>
      <c r="CX7" s="9" t="s">
        <v>514</v>
      </c>
      <c r="CY7" s="9" t="s">
        <v>514</v>
      </c>
      <c r="CZ7" s="9" t="s">
        <v>514</v>
      </c>
      <c r="DA7" s="9" t="s">
        <v>514</v>
      </c>
      <c r="DB7" s="9" t="s">
        <v>515</v>
      </c>
      <c r="DC7" s="9" t="s">
        <v>513</v>
      </c>
      <c r="DD7" s="9" t="s">
        <v>513</v>
      </c>
      <c r="DE7" s="9" t="s">
        <v>513</v>
      </c>
      <c r="DF7" s="9" t="s">
        <v>514</v>
      </c>
      <c r="DG7" s="9" t="s">
        <v>514</v>
      </c>
      <c r="DH7" s="9" t="s">
        <v>513</v>
      </c>
      <c r="DI7" s="9" t="s">
        <v>513</v>
      </c>
      <c r="DJ7" s="9" t="s">
        <v>515</v>
      </c>
      <c r="DK7" s="9" t="s">
        <v>515</v>
      </c>
      <c r="DL7" s="9" t="s">
        <v>513</v>
      </c>
      <c r="DM7" s="9" t="s">
        <v>513</v>
      </c>
      <c r="DN7" s="9" t="s">
        <v>513</v>
      </c>
      <c r="DO7" s="9" t="s">
        <v>513</v>
      </c>
      <c r="DP7" s="9" t="s">
        <v>513</v>
      </c>
      <c r="DQ7" s="9" t="s">
        <v>513</v>
      </c>
      <c r="DR7" s="9" t="s">
        <v>515</v>
      </c>
      <c r="DS7" s="9" t="s">
        <v>513</v>
      </c>
      <c r="DT7" s="9" t="s">
        <v>513</v>
      </c>
      <c r="DU7" s="9" t="s">
        <v>514</v>
      </c>
      <c r="DV7" s="9" t="s">
        <v>513</v>
      </c>
      <c r="DW7" s="9" t="s">
        <v>513</v>
      </c>
      <c r="DX7" s="9" t="s">
        <v>514</v>
      </c>
      <c r="DY7" s="9" t="s">
        <v>513</v>
      </c>
      <c r="DZ7" s="9" t="s">
        <v>513</v>
      </c>
      <c r="EA7" s="9" t="s">
        <v>513</v>
      </c>
      <c r="EB7" s="9" t="s">
        <v>514</v>
      </c>
      <c r="EC7" s="9" t="s">
        <v>514</v>
      </c>
      <c r="ED7" s="9" t="s">
        <v>515</v>
      </c>
      <c r="EE7" s="9" t="s">
        <v>513</v>
      </c>
      <c r="EF7" s="9" t="s">
        <v>513</v>
      </c>
      <c r="EG7" s="9" t="s">
        <v>513</v>
      </c>
      <c r="EH7" s="9" t="s">
        <v>513</v>
      </c>
      <c r="EI7" s="9" t="s">
        <v>513</v>
      </c>
      <c r="EJ7" s="9" t="s">
        <v>513</v>
      </c>
      <c r="EK7" s="9" t="s">
        <v>515</v>
      </c>
      <c r="EL7" s="9" t="s">
        <v>515</v>
      </c>
      <c r="EM7" s="9" t="s">
        <v>515</v>
      </c>
      <c r="EN7" s="9" t="s">
        <v>515</v>
      </c>
      <c r="EO7" s="9" t="s">
        <v>514</v>
      </c>
      <c r="EP7" s="9" t="s">
        <v>515</v>
      </c>
      <c r="EQ7" s="9" t="s">
        <v>515</v>
      </c>
      <c r="ER7" s="9" t="s">
        <v>513</v>
      </c>
      <c r="ES7" s="9" t="s">
        <v>513</v>
      </c>
      <c r="ET7" s="9" t="s">
        <v>513</v>
      </c>
      <c r="EU7" s="9" t="s">
        <v>515</v>
      </c>
      <c r="EV7" s="9" t="s">
        <v>515</v>
      </c>
      <c r="EW7" s="9" t="s">
        <v>514</v>
      </c>
      <c r="EX7" s="9" t="s">
        <v>513</v>
      </c>
      <c r="EY7" s="9" t="s">
        <v>514</v>
      </c>
      <c r="EZ7" s="9" t="s">
        <v>514</v>
      </c>
      <c r="FA7" s="9" t="s">
        <v>514</v>
      </c>
      <c r="FB7" s="9" t="s">
        <v>513</v>
      </c>
      <c r="FC7" s="9" t="s">
        <v>513</v>
      </c>
      <c r="FD7" s="9" t="s">
        <v>513</v>
      </c>
      <c r="FE7" s="9" t="s">
        <v>514</v>
      </c>
      <c r="FF7" s="9" t="s">
        <v>514</v>
      </c>
      <c r="FG7" s="199"/>
      <c r="FH7" s="1"/>
      <c r="FI7" s="10" t="s">
        <v>514</v>
      </c>
      <c r="FJ7" s="10" t="s">
        <v>513</v>
      </c>
      <c r="FK7" s="10" t="s">
        <v>514</v>
      </c>
      <c r="FL7" s="10" t="s">
        <v>514</v>
      </c>
      <c r="FM7" s="10" t="s">
        <v>514</v>
      </c>
      <c r="FN7" s="10" t="s">
        <v>514</v>
      </c>
      <c r="FO7" s="10" t="s">
        <v>514</v>
      </c>
      <c r="FP7" s="10" t="s">
        <v>514</v>
      </c>
      <c r="FQ7" s="202"/>
    </row>
    <row r="8" spans="1:173" ht="15" hidden="1" customHeight="1" x14ac:dyDescent="0.25">
      <c r="A8" s="199"/>
      <c r="B8" s="199"/>
      <c r="C8" s="9" t="s">
        <v>516</v>
      </c>
      <c r="D8" s="9" t="s">
        <v>516</v>
      </c>
      <c r="E8" s="9" t="s">
        <v>516</v>
      </c>
      <c r="F8" s="9" t="s">
        <v>516</v>
      </c>
      <c r="G8" s="9" t="s">
        <v>517</v>
      </c>
      <c r="H8" s="9" t="s">
        <v>517</v>
      </c>
      <c r="I8" s="9" t="s">
        <v>516</v>
      </c>
      <c r="J8" s="9" t="s">
        <v>516</v>
      </c>
      <c r="K8" s="9" t="s">
        <v>517</v>
      </c>
      <c r="L8" s="9" t="s">
        <v>517</v>
      </c>
      <c r="M8" s="9" t="s">
        <v>517</v>
      </c>
      <c r="N8" s="9" t="s">
        <v>517</v>
      </c>
      <c r="O8" s="9" t="s">
        <v>517</v>
      </c>
      <c r="P8" s="9" t="s">
        <v>517</v>
      </c>
      <c r="Q8" s="9" t="s">
        <v>517</v>
      </c>
      <c r="R8" s="9" t="s">
        <v>517</v>
      </c>
      <c r="S8" s="9" t="s">
        <v>516</v>
      </c>
      <c r="T8" s="9" t="s">
        <v>516</v>
      </c>
      <c r="U8" s="9" t="s">
        <v>517</v>
      </c>
      <c r="V8" s="9" t="s">
        <v>517</v>
      </c>
      <c r="W8" s="9" t="s">
        <v>517</v>
      </c>
      <c r="X8" s="9" t="s">
        <v>517</v>
      </c>
      <c r="Y8" s="9" t="s">
        <v>516</v>
      </c>
      <c r="Z8" s="9" t="s">
        <v>516</v>
      </c>
      <c r="AA8" s="9" t="s">
        <v>517</v>
      </c>
      <c r="AB8" s="9" t="s">
        <v>516</v>
      </c>
      <c r="AC8" s="9" t="s">
        <v>516</v>
      </c>
      <c r="AD8" s="9" t="s">
        <v>516</v>
      </c>
      <c r="AE8" s="9" t="s">
        <v>516</v>
      </c>
      <c r="AF8" s="9" t="s">
        <v>517</v>
      </c>
      <c r="AG8" s="9" t="s">
        <v>517</v>
      </c>
      <c r="AH8" s="9" t="s">
        <v>517</v>
      </c>
      <c r="AI8" s="9" t="s">
        <v>516</v>
      </c>
      <c r="AJ8" s="9" t="s">
        <v>516</v>
      </c>
      <c r="AK8" s="9" t="s">
        <v>517</v>
      </c>
      <c r="AL8" s="9" t="s">
        <v>517</v>
      </c>
      <c r="AM8" s="9" t="s">
        <v>517</v>
      </c>
      <c r="AN8" s="9" t="s">
        <v>516</v>
      </c>
      <c r="AO8" s="9" t="s">
        <v>516</v>
      </c>
      <c r="AP8" s="9" t="s">
        <v>516</v>
      </c>
      <c r="AQ8" s="9" t="s">
        <v>516</v>
      </c>
      <c r="AR8" s="9" t="s">
        <v>516</v>
      </c>
      <c r="AS8" s="9" t="s">
        <v>516</v>
      </c>
      <c r="AT8" s="9" t="s">
        <v>516</v>
      </c>
      <c r="AU8" s="9" t="s">
        <v>516</v>
      </c>
      <c r="AV8" s="9" t="s">
        <v>517</v>
      </c>
      <c r="AW8" s="9" t="s">
        <v>517</v>
      </c>
      <c r="AX8" s="9" t="s">
        <v>517</v>
      </c>
      <c r="AY8" s="9" t="s">
        <v>516</v>
      </c>
      <c r="AZ8" s="9" t="s">
        <v>516</v>
      </c>
      <c r="BA8" s="9" t="s">
        <v>516</v>
      </c>
      <c r="BB8" s="9" t="s">
        <v>516</v>
      </c>
      <c r="BC8" s="9" t="s">
        <v>516</v>
      </c>
      <c r="BD8" s="9" t="s">
        <v>516</v>
      </c>
      <c r="BE8" s="9" t="s">
        <v>516</v>
      </c>
      <c r="BF8" s="9" t="s">
        <v>516</v>
      </c>
      <c r="BG8" s="9" t="s">
        <v>516</v>
      </c>
      <c r="BH8" s="9" t="s">
        <v>517</v>
      </c>
      <c r="BI8" s="9" t="s">
        <v>517</v>
      </c>
      <c r="BJ8" s="9" t="s">
        <v>517</v>
      </c>
      <c r="BK8" s="9" t="s">
        <v>517</v>
      </c>
      <c r="BL8" s="9" t="s">
        <v>517</v>
      </c>
      <c r="BM8" s="9" t="s">
        <v>517</v>
      </c>
      <c r="BN8" s="9" t="s">
        <v>516</v>
      </c>
      <c r="BO8" s="9" t="s">
        <v>517</v>
      </c>
      <c r="BP8" s="9" t="s">
        <v>517</v>
      </c>
      <c r="BQ8" s="9" t="s">
        <v>517</v>
      </c>
      <c r="BR8" s="9" t="s">
        <v>517</v>
      </c>
      <c r="BS8" s="9" t="s">
        <v>517</v>
      </c>
      <c r="BT8" s="9" t="s">
        <v>517</v>
      </c>
      <c r="BU8" s="9" t="s">
        <v>517</v>
      </c>
      <c r="BV8" s="9" t="s">
        <v>517</v>
      </c>
      <c r="BW8" s="9" t="s">
        <v>517</v>
      </c>
      <c r="BX8" s="9" t="s">
        <v>516</v>
      </c>
      <c r="BY8" s="9" t="s">
        <v>517</v>
      </c>
      <c r="BZ8" s="9" t="s">
        <v>517</v>
      </c>
      <c r="CA8" s="9" t="s">
        <v>516</v>
      </c>
      <c r="CB8" s="9" t="s">
        <v>516</v>
      </c>
      <c r="CC8" s="9" t="s">
        <v>516</v>
      </c>
      <c r="CD8" s="9" t="s">
        <v>516</v>
      </c>
      <c r="CE8" s="9" t="s">
        <v>516</v>
      </c>
      <c r="CF8" s="9" t="s">
        <v>516</v>
      </c>
      <c r="CG8" s="9" t="s">
        <v>517</v>
      </c>
      <c r="CH8" s="9" t="s">
        <v>517</v>
      </c>
      <c r="CI8" s="9" t="s">
        <v>517</v>
      </c>
      <c r="CJ8" s="9" t="s">
        <v>517</v>
      </c>
      <c r="CK8" s="9" t="s">
        <v>517</v>
      </c>
      <c r="CL8" s="9" t="s">
        <v>517</v>
      </c>
      <c r="CM8" s="9" t="s">
        <v>517</v>
      </c>
      <c r="CN8" s="9" t="s">
        <v>517</v>
      </c>
      <c r="CO8" s="9" t="s">
        <v>517</v>
      </c>
      <c r="CP8" s="9" t="s">
        <v>517</v>
      </c>
      <c r="CQ8" s="9" t="s">
        <v>517</v>
      </c>
      <c r="CR8" s="9" t="s">
        <v>517</v>
      </c>
      <c r="CS8" s="9" t="s">
        <v>517</v>
      </c>
      <c r="CT8" s="9" t="s">
        <v>518</v>
      </c>
      <c r="CU8" s="9" t="s">
        <v>519</v>
      </c>
      <c r="CV8" s="9" t="s">
        <v>518</v>
      </c>
      <c r="CW8" s="9" t="s">
        <v>519</v>
      </c>
      <c r="CX8" s="9" t="s">
        <v>518</v>
      </c>
      <c r="CY8" s="9" t="s">
        <v>516</v>
      </c>
      <c r="CZ8" s="9" t="s">
        <v>516</v>
      </c>
      <c r="DA8" s="9" t="s">
        <v>516</v>
      </c>
      <c r="DB8" s="9" t="s">
        <v>516</v>
      </c>
      <c r="DC8" s="9" t="s">
        <v>516</v>
      </c>
      <c r="DD8" s="9" t="s">
        <v>516</v>
      </c>
      <c r="DE8" s="9" t="s">
        <v>516</v>
      </c>
      <c r="DF8" s="9" t="s">
        <v>516</v>
      </c>
      <c r="DG8" s="9" t="s">
        <v>516</v>
      </c>
      <c r="DH8" s="9" t="s">
        <v>516</v>
      </c>
      <c r="DI8" s="9" t="s">
        <v>516</v>
      </c>
      <c r="DJ8" s="9" t="s">
        <v>518</v>
      </c>
      <c r="DK8" s="9" t="s">
        <v>518</v>
      </c>
      <c r="DL8" s="9" t="s">
        <v>519</v>
      </c>
      <c r="DM8" s="9" t="s">
        <v>519</v>
      </c>
      <c r="DN8" s="9" t="s">
        <v>517</v>
      </c>
      <c r="DO8" s="9" t="s">
        <v>517</v>
      </c>
      <c r="DP8" s="9" t="s">
        <v>517</v>
      </c>
      <c r="DQ8" s="9" t="s">
        <v>517</v>
      </c>
      <c r="DR8" s="9" t="s">
        <v>518</v>
      </c>
      <c r="DS8" s="9" t="s">
        <v>516</v>
      </c>
      <c r="DT8" s="9" t="s">
        <v>516</v>
      </c>
      <c r="DU8" s="9" t="s">
        <v>516</v>
      </c>
      <c r="DV8" s="9" t="s">
        <v>516</v>
      </c>
      <c r="DW8" s="9" t="s">
        <v>516</v>
      </c>
      <c r="DX8" s="9" t="s">
        <v>516</v>
      </c>
      <c r="DY8" s="9" t="s">
        <v>516</v>
      </c>
      <c r="DZ8" s="9" t="s">
        <v>516</v>
      </c>
      <c r="EA8" s="9" t="s">
        <v>516</v>
      </c>
      <c r="EB8" s="9" t="s">
        <v>519</v>
      </c>
      <c r="EC8" s="9" t="s">
        <v>519</v>
      </c>
      <c r="ED8" s="9" t="s">
        <v>518</v>
      </c>
      <c r="EE8" s="9" t="s">
        <v>519</v>
      </c>
      <c r="EF8" s="9" t="s">
        <v>519</v>
      </c>
      <c r="EG8" s="9" t="s">
        <v>519</v>
      </c>
      <c r="EH8" s="9" t="s">
        <v>519</v>
      </c>
      <c r="EI8" s="9" t="s">
        <v>516</v>
      </c>
      <c r="EJ8" s="9" t="s">
        <v>516</v>
      </c>
      <c r="EK8" s="9" t="s">
        <v>516</v>
      </c>
      <c r="EL8" s="9" t="s">
        <v>516</v>
      </c>
      <c r="EM8" s="9" t="s">
        <v>516</v>
      </c>
      <c r="EN8" s="9" t="s">
        <v>516</v>
      </c>
      <c r="EO8" s="9" t="s">
        <v>519</v>
      </c>
      <c r="EP8" s="9" t="s">
        <v>518</v>
      </c>
      <c r="EQ8" s="9" t="s">
        <v>518</v>
      </c>
      <c r="ER8" s="9" t="s">
        <v>516</v>
      </c>
      <c r="ES8" s="9" t="s">
        <v>519</v>
      </c>
      <c r="ET8" s="9" t="s">
        <v>519</v>
      </c>
      <c r="EU8" s="9" t="s">
        <v>518</v>
      </c>
      <c r="EV8" s="9" t="s">
        <v>518</v>
      </c>
      <c r="EW8" s="9" t="s">
        <v>516</v>
      </c>
      <c r="EX8" s="9" t="s">
        <v>516</v>
      </c>
      <c r="EY8" s="9" t="s">
        <v>517</v>
      </c>
      <c r="EZ8" s="9" t="s">
        <v>517</v>
      </c>
      <c r="FA8" s="9" t="s">
        <v>517</v>
      </c>
      <c r="FB8" s="9" t="s">
        <v>517</v>
      </c>
      <c r="FC8" s="9" t="s">
        <v>517</v>
      </c>
      <c r="FD8" s="9" t="s">
        <v>517</v>
      </c>
      <c r="FE8" s="9" t="s">
        <v>517</v>
      </c>
      <c r="FF8" s="9" t="s">
        <v>517</v>
      </c>
      <c r="FG8" s="199"/>
      <c r="FH8" s="1"/>
      <c r="FI8" s="10" t="s">
        <v>516</v>
      </c>
      <c r="FJ8" s="10" t="s">
        <v>516</v>
      </c>
      <c r="FK8" s="10" t="s">
        <v>516</v>
      </c>
      <c r="FL8" s="10" t="s">
        <v>516</v>
      </c>
      <c r="FM8" s="10" t="s">
        <v>517</v>
      </c>
      <c r="FN8" s="10" t="s">
        <v>517</v>
      </c>
      <c r="FO8" s="10" t="s">
        <v>516</v>
      </c>
      <c r="FP8" s="10" t="s">
        <v>516</v>
      </c>
      <c r="FQ8" s="202"/>
    </row>
    <row r="9" spans="1:173" ht="39.950000000000003" customHeight="1" x14ac:dyDescent="0.25">
      <c r="A9" s="199"/>
      <c r="B9" s="199"/>
      <c r="C9" s="11" t="s">
        <v>520</v>
      </c>
      <c r="D9" s="11" t="s">
        <v>520</v>
      </c>
      <c r="E9" s="11" t="s">
        <v>255</v>
      </c>
      <c r="F9" s="11" t="s">
        <v>255</v>
      </c>
      <c r="G9" s="11" t="s">
        <v>255</v>
      </c>
      <c r="H9" s="11" t="s">
        <v>255</v>
      </c>
      <c r="I9" s="11" t="s">
        <v>107</v>
      </c>
      <c r="J9" s="11" t="s">
        <v>107</v>
      </c>
      <c r="K9" s="11" t="s">
        <v>148</v>
      </c>
      <c r="L9" s="11" t="s">
        <v>148</v>
      </c>
      <c r="M9" s="11" t="s">
        <v>35</v>
      </c>
      <c r="N9" s="11" t="s">
        <v>35</v>
      </c>
      <c r="O9" s="11" t="s">
        <v>35</v>
      </c>
      <c r="P9" s="11" t="s">
        <v>35</v>
      </c>
      <c r="Q9" s="11" t="s">
        <v>35</v>
      </c>
      <c r="R9" s="11" t="s">
        <v>35</v>
      </c>
      <c r="S9" s="11" t="s">
        <v>35</v>
      </c>
      <c r="T9" s="11" t="s">
        <v>35</v>
      </c>
      <c r="U9" s="11" t="s">
        <v>442</v>
      </c>
      <c r="V9" s="11" t="s">
        <v>442</v>
      </c>
      <c r="W9" s="11" t="s">
        <v>442</v>
      </c>
      <c r="X9" s="11" t="s">
        <v>442</v>
      </c>
      <c r="Y9" s="11" t="s">
        <v>521</v>
      </c>
      <c r="Z9" s="11" t="s">
        <v>248</v>
      </c>
      <c r="AA9" s="11" t="s">
        <v>248</v>
      </c>
      <c r="AB9" s="11" t="s">
        <v>66</v>
      </c>
      <c r="AC9" s="11" t="s">
        <v>66</v>
      </c>
      <c r="AD9" s="11" t="s">
        <v>66</v>
      </c>
      <c r="AE9" s="11" t="s">
        <v>66</v>
      </c>
      <c r="AF9" s="11" t="s">
        <v>66</v>
      </c>
      <c r="AG9" s="11" t="s">
        <v>66</v>
      </c>
      <c r="AH9" s="11" t="s">
        <v>66</v>
      </c>
      <c r="AI9" s="11" t="s">
        <v>522</v>
      </c>
      <c r="AJ9" s="11" t="s">
        <v>57</v>
      </c>
      <c r="AK9" s="11" t="s">
        <v>313</v>
      </c>
      <c r="AL9" s="11" t="s">
        <v>523</v>
      </c>
      <c r="AM9" s="11" t="s">
        <v>523</v>
      </c>
      <c r="AN9" s="11" t="s">
        <v>524</v>
      </c>
      <c r="AO9" s="11" t="s">
        <v>524</v>
      </c>
      <c r="AP9" s="11" t="s">
        <v>525</v>
      </c>
      <c r="AQ9" s="11" t="s">
        <v>63</v>
      </c>
      <c r="AR9" s="11" t="s">
        <v>63</v>
      </c>
      <c r="AS9" s="11" t="s">
        <v>526</v>
      </c>
      <c r="AT9" s="11" t="s">
        <v>527</v>
      </c>
      <c r="AU9" s="11" t="s">
        <v>528</v>
      </c>
      <c r="AV9" s="11" t="s">
        <v>93</v>
      </c>
      <c r="AW9" s="11" t="s">
        <v>93</v>
      </c>
      <c r="AX9" s="11" t="s">
        <v>93</v>
      </c>
      <c r="AY9" s="11" t="s">
        <v>140</v>
      </c>
      <c r="AZ9" s="11" t="s">
        <v>140</v>
      </c>
      <c r="BA9" s="11" t="s">
        <v>140</v>
      </c>
      <c r="BB9" s="11" t="s">
        <v>140</v>
      </c>
      <c r="BC9" s="11" t="s">
        <v>140</v>
      </c>
      <c r="BD9" s="11" t="s">
        <v>140</v>
      </c>
      <c r="BE9" s="11" t="s">
        <v>140</v>
      </c>
      <c r="BF9" s="11" t="s">
        <v>140</v>
      </c>
      <c r="BG9" s="11" t="s">
        <v>529</v>
      </c>
      <c r="BH9" s="11" t="s">
        <v>75</v>
      </c>
      <c r="BI9" s="11" t="s">
        <v>75</v>
      </c>
      <c r="BJ9" s="11" t="s">
        <v>75</v>
      </c>
      <c r="BK9" s="11" t="s">
        <v>79</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530</v>
      </c>
      <c r="BZ9" s="11" t="s">
        <v>530</v>
      </c>
      <c r="CA9" s="11" t="s">
        <v>531</v>
      </c>
      <c r="CB9" s="11" t="s">
        <v>115</v>
      </c>
      <c r="CC9" s="11" t="s">
        <v>115</v>
      </c>
      <c r="CD9" s="11" t="s">
        <v>115</v>
      </c>
      <c r="CE9" s="11" t="s">
        <v>115</v>
      </c>
      <c r="CF9" s="11" t="s">
        <v>115</v>
      </c>
      <c r="CG9" s="11" t="s">
        <v>115</v>
      </c>
      <c r="CH9" s="11" t="s">
        <v>115</v>
      </c>
      <c r="CI9" s="11" t="s">
        <v>115</v>
      </c>
      <c r="CJ9" s="11" t="s">
        <v>115</v>
      </c>
      <c r="CK9" s="11" t="s">
        <v>115</v>
      </c>
      <c r="CL9" s="11" t="s">
        <v>115</v>
      </c>
      <c r="CM9" s="11" t="s">
        <v>115</v>
      </c>
      <c r="CN9" s="11" t="s">
        <v>137</v>
      </c>
      <c r="CO9" s="11" t="s">
        <v>137</v>
      </c>
      <c r="CP9" s="11" t="s">
        <v>137</v>
      </c>
      <c r="CQ9" s="11" t="s">
        <v>137</v>
      </c>
      <c r="CR9" s="11" t="s">
        <v>144</v>
      </c>
      <c r="CS9" s="11" t="s">
        <v>144</v>
      </c>
      <c r="CT9" s="11" t="s">
        <v>532</v>
      </c>
      <c r="CU9" s="11" t="s">
        <v>533</v>
      </c>
      <c r="CV9" s="11" t="s">
        <v>534</v>
      </c>
      <c r="CW9" s="11" t="s">
        <v>535</v>
      </c>
      <c r="CX9" s="11" t="s">
        <v>536</v>
      </c>
      <c r="CY9" s="11" t="s">
        <v>537</v>
      </c>
      <c r="CZ9" s="11" t="s">
        <v>107</v>
      </c>
      <c r="DA9" s="11" t="s">
        <v>107</v>
      </c>
      <c r="DB9" s="11" t="s">
        <v>522</v>
      </c>
      <c r="DC9" s="11" t="s">
        <v>538</v>
      </c>
      <c r="DD9" s="11" t="s">
        <v>539</v>
      </c>
      <c r="DE9" s="11" t="s">
        <v>540</v>
      </c>
      <c r="DF9" s="11" t="s">
        <v>541</v>
      </c>
      <c r="DG9" s="11" t="s">
        <v>542</v>
      </c>
      <c r="DH9" s="11" t="s">
        <v>543</v>
      </c>
      <c r="DI9" s="11" t="s">
        <v>544</v>
      </c>
      <c r="DJ9" s="11" t="s">
        <v>545</v>
      </c>
      <c r="DK9" s="11" t="s">
        <v>546</v>
      </c>
      <c r="DL9" s="11" t="s">
        <v>547</v>
      </c>
      <c r="DM9" s="11" t="s">
        <v>548</v>
      </c>
      <c r="DN9" s="11" t="s">
        <v>549</v>
      </c>
      <c r="DO9" s="11" t="s">
        <v>549</v>
      </c>
      <c r="DP9" s="11" t="s">
        <v>549</v>
      </c>
      <c r="DQ9" s="11" t="s">
        <v>549</v>
      </c>
      <c r="DR9" s="11" t="s">
        <v>550</v>
      </c>
      <c r="DS9" s="11" t="s">
        <v>551</v>
      </c>
      <c r="DT9" s="11" t="s">
        <v>552</v>
      </c>
      <c r="DU9" s="11" t="s">
        <v>553</v>
      </c>
      <c r="DV9" s="11" t="s">
        <v>554</v>
      </c>
      <c r="DW9" s="11" t="s">
        <v>555</v>
      </c>
      <c r="DX9" s="11" t="s">
        <v>555</v>
      </c>
      <c r="DY9" s="11" t="s">
        <v>555</v>
      </c>
      <c r="DZ9" s="11" t="s">
        <v>555</v>
      </c>
      <c r="EA9" s="11" t="s">
        <v>556</v>
      </c>
      <c r="EB9" s="11" t="s">
        <v>557</v>
      </c>
      <c r="EC9" s="11" t="s">
        <v>557</v>
      </c>
      <c r="ED9" s="11" t="s">
        <v>79</v>
      </c>
      <c r="EE9" s="11" t="s">
        <v>79</v>
      </c>
      <c r="EF9" s="11" t="s">
        <v>79</v>
      </c>
      <c r="EG9" s="11" t="s">
        <v>79</v>
      </c>
      <c r="EH9" s="11" t="s">
        <v>79</v>
      </c>
      <c r="EI9" s="11" t="s">
        <v>558</v>
      </c>
      <c r="EJ9" s="11" t="s">
        <v>558</v>
      </c>
      <c r="EK9" s="11" t="s">
        <v>559</v>
      </c>
      <c r="EL9" s="11" t="s">
        <v>559</v>
      </c>
      <c r="EM9" s="11" t="s">
        <v>559</v>
      </c>
      <c r="EN9" s="11" t="s">
        <v>559</v>
      </c>
      <c r="EO9" s="11" t="s">
        <v>560</v>
      </c>
      <c r="EP9" s="11" t="s">
        <v>561</v>
      </c>
      <c r="EQ9" s="11" t="s">
        <v>115</v>
      </c>
      <c r="ER9" s="11" t="s">
        <v>115</v>
      </c>
      <c r="ES9" s="11" t="s">
        <v>115</v>
      </c>
      <c r="ET9" s="11" t="s">
        <v>115</v>
      </c>
      <c r="EU9" s="11" t="s">
        <v>115</v>
      </c>
      <c r="EV9" s="11" t="s">
        <v>562</v>
      </c>
      <c r="EW9" s="11" t="s">
        <v>563</v>
      </c>
      <c r="EX9" s="11" t="s">
        <v>563</v>
      </c>
      <c r="EY9" s="11" t="s">
        <v>223</v>
      </c>
      <c r="EZ9" s="11" t="s">
        <v>564</v>
      </c>
      <c r="FA9" s="11" t="s">
        <v>564</v>
      </c>
      <c r="FB9" s="11" t="s">
        <v>565</v>
      </c>
      <c r="FC9" s="11" t="s">
        <v>565</v>
      </c>
      <c r="FD9" s="11" t="s">
        <v>170</v>
      </c>
      <c r="FE9" s="11" t="s">
        <v>566</v>
      </c>
      <c r="FF9" s="11" t="s">
        <v>567</v>
      </c>
      <c r="FG9" s="199"/>
      <c r="FH9" s="1"/>
      <c r="FI9" s="12" t="s">
        <v>568</v>
      </c>
      <c r="FJ9" s="12" t="s">
        <v>569</v>
      </c>
      <c r="FK9" s="12" t="s">
        <v>570</v>
      </c>
      <c r="FL9" s="12" t="s">
        <v>571</v>
      </c>
      <c r="FM9" s="12" t="s">
        <v>572</v>
      </c>
      <c r="FN9" s="12" t="s">
        <v>573</v>
      </c>
      <c r="FO9" s="12" t="s">
        <v>563</v>
      </c>
      <c r="FP9" s="12" t="s">
        <v>563</v>
      </c>
      <c r="FQ9" s="202"/>
    </row>
    <row r="10" spans="1:173" ht="39.950000000000003" customHeight="1" x14ac:dyDescent="0.25">
      <c r="A10" s="199"/>
      <c r="B10" s="199"/>
      <c r="C10" s="9" t="s">
        <v>574</v>
      </c>
      <c r="D10" s="9" t="s">
        <v>575</v>
      </c>
      <c r="E10" s="9" t="s">
        <v>576</v>
      </c>
      <c r="F10" s="9" t="s">
        <v>577</v>
      </c>
      <c r="G10" s="9" t="s">
        <v>578</v>
      </c>
      <c r="H10" s="9" t="s">
        <v>579</v>
      </c>
      <c r="I10" s="9" t="s">
        <v>580</v>
      </c>
      <c r="J10" s="9" t="s">
        <v>581</v>
      </c>
      <c r="K10" s="9" t="s">
        <v>582</v>
      </c>
      <c r="L10" s="9" t="s">
        <v>583</v>
      </c>
      <c r="M10" s="9" t="s">
        <v>584</v>
      </c>
      <c r="N10" s="9" t="s">
        <v>585</v>
      </c>
      <c r="O10" s="9" t="s">
        <v>586</v>
      </c>
      <c r="P10" s="9" t="s">
        <v>587</v>
      </c>
      <c r="Q10" s="9" t="s">
        <v>588</v>
      </c>
      <c r="R10" s="9" t="s">
        <v>589</v>
      </c>
      <c r="S10" s="9" t="s">
        <v>295</v>
      </c>
      <c r="T10" s="9" t="s">
        <v>590</v>
      </c>
      <c r="U10" s="9" t="s">
        <v>591</v>
      </c>
      <c r="V10" s="9" t="s">
        <v>592</v>
      </c>
      <c r="W10" s="9" t="s">
        <v>593</v>
      </c>
      <c r="X10" s="9" t="s">
        <v>594</v>
      </c>
      <c r="Y10" s="9" t="s">
        <v>595</v>
      </c>
      <c r="Z10" s="9" t="s">
        <v>596</v>
      </c>
      <c r="AA10" s="9" t="s">
        <v>249</v>
      </c>
      <c r="AB10" s="9" t="s">
        <v>598</v>
      </c>
      <c r="AC10" s="9" t="s">
        <v>237</v>
      </c>
      <c r="AD10" s="9" t="s">
        <v>241</v>
      </c>
      <c r="AE10" s="9" t="s">
        <v>599</v>
      </c>
      <c r="AF10" s="9" t="s">
        <v>600</v>
      </c>
      <c r="AG10" s="9" t="s">
        <v>601</v>
      </c>
      <c r="AH10" s="9" t="s">
        <v>602</v>
      </c>
      <c r="AI10" s="9" t="s">
        <v>603</v>
      </c>
      <c r="AJ10" s="9" t="s">
        <v>604</v>
      </c>
      <c r="AK10" s="9" t="s">
        <v>605</v>
      </c>
      <c r="AL10" s="9" t="s">
        <v>606</v>
      </c>
      <c r="AM10" s="9" t="s">
        <v>607</v>
      </c>
      <c r="AN10" s="9" t="s">
        <v>608</v>
      </c>
      <c r="AO10" s="9" t="s">
        <v>609</v>
      </c>
      <c r="AP10" s="9" t="s">
        <v>525</v>
      </c>
      <c r="AQ10" s="9" t="s">
        <v>610</v>
      </c>
      <c r="AR10" s="9" t="s">
        <v>227</v>
      </c>
      <c r="AS10" s="9" t="s">
        <v>611</v>
      </c>
      <c r="AT10" s="9" t="s">
        <v>612</v>
      </c>
      <c r="AU10" s="9" t="s">
        <v>613</v>
      </c>
      <c r="AV10" s="9" t="s">
        <v>614</v>
      </c>
      <c r="AW10" s="9" t="s">
        <v>615</v>
      </c>
      <c r="AX10" s="9" t="s">
        <v>616</v>
      </c>
      <c r="AY10" s="9" t="s">
        <v>617</v>
      </c>
      <c r="AZ10" s="9" t="s">
        <v>618</v>
      </c>
      <c r="BA10" s="9" t="s">
        <v>619</v>
      </c>
      <c r="BB10" s="9" t="s">
        <v>620</v>
      </c>
      <c r="BC10" s="9" t="s">
        <v>621</v>
      </c>
      <c r="BD10" s="9" t="s">
        <v>622</v>
      </c>
      <c r="BE10" s="9" t="s">
        <v>623</v>
      </c>
      <c r="BF10" s="9" t="s">
        <v>450</v>
      </c>
      <c r="BG10" s="9" t="s">
        <v>624</v>
      </c>
      <c r="BH10" s="9" t="s">
        <v>625</v>
      </c>
      <c r="BI10" s="9" t="s">
        <v>626</v>
      </c>
      <c r="BJ10" s="9" t="s">
        <v>627</v>
      </c>
      <c r="BK10" s="9" t="s">
        <v>628</v>
      </c>
      <c r="BL10" s="9" t="s">
        <v>629</v>
      </c>
      <c r="BM10" s="9" t="s">
        <v>630</v>
      </c>
      <c r="BN10" s="9" t="s">
        <v>283</v>
      </c>
      <c r="BO10" s="9" t="s">
        <v>631</v>
      </c>
      <c r="BP10" s="9" t="s">
        <v>632</v>
      </c>
      <c r="BQ10" s="9" t="s">
        <v>633</v>
      </c>
      <c r="BR10" s="9" t="s">
        <v>634</v>
      </c>
      <c r="BS10" s="9" t="s">
        <v>635</v>
      </c>
      <c r="BT10" s="9" t="s">
        <v>636</v>
      </c>
      <c r="BU10" s="9" t="s">
        <v>637</v>
      </c>
      <c r="BV10" s="9" t="s">
        <v>638</v>
      </c>
      <c r="BW10" s="9" t="s">
        <v>639</v>
      </c>
      <c r="BX10" s="9" t="s">
        <v>277</v>
      </c>
      <c r="BY10" s="9" t="s">
        <v>640</v>
      </c>
      <c r="BZ10" s="9" t="s">
        <v>641</v>
      </c>
      <c r="CA10" s="9" t="s">
        <v>642</v>
      </c>
      <c r="CB10" s="9" t="s">
        <v>643</v>
      </c>
      <c r="CC10" s="9" t="s">
        <v>644</v>
      </c>
      <c r="CD10" s="9" t="s">
        <v>231</v>
      </c>
      <c r="CE10" s="9" t="s">
        <v>645</v>
      </c>
      <c r="CF10" s="9" t="s">
        <v>646</v>
      </c>
      <c r="CG10" s="9" t="s">
        <v>647</v>
      </c>
      <c r="CH10" s="9" t="s">
        <v>648</v>
      </c>
      <c r="CI10" s="9" t="s">
        <v>649</v>
      </c>
      <c r="CJ10" s="9" t="s">
        <v>650</v>
      </c>
      <c r="CK10" s="9" t="s">
        <v>651</v>
      </c>
      <c r="CL10" s="9" t="s">
        <v>652</v>
      </c>
      <c r="CM10" s="9" t="s">
        <v>653</v>
      </c>
      <c r="CN10" s="9" t="s">
        <v>654</v>
      </c>
      <c r="CO10" s="9" t="s">
        <v>655</v>
      </c>
      <c r="CP10" s="9" t="s">
        <v>656</v>
      </c>
      <c r="CQ10" s="9" t="s">
        <v>657</v>
      </c>
      <c r="CR10" s="9" t="s">
        <v>658</v>
      </c>
      <c r="CS10" s="9" t="s">
        <v>659</v>
      </c>
      <c r="CT10" s="9" t="s">
        <v>660</v>
      </c>
      <c r="CU10" s="9" t="s">
        <v>414</v>
      </c>
      <c r="CV10" s="9" t="s">
        <v>661</v>
      </c>
      <c r="CW10" s="9" t="s">
        <v>662</v>
      </c>
      <c r="CX10" s="9" t="s">
        <v>663</v>
      </c>
      <c r="CY10" s="9" t="s">
        <v>664</v>
      </c>
      <c r="CZ10" s="9" t="s">
        <v>665</v>
      </c>
      <c r="DA10" s="9" t="s">
        <v>666</v>
      </c>
      <c r="DB10" s="9" t="s">
        <v>667</v>
      </c>
      <c r="DC10" s="9" t="s">
        <v>668</v>
      </c>
      <c r="DD10" s="9" t="s">
        <v>669</v>
      </c>
      <c r="DE10" s="9" t="s">
        <v>670</v>
      </c>
      <c r="DF10" s="9" t="s">
        <v>671</v>
      </c>
      <c r="DG10" s="9" t="s">
        <v>672</v>
      </c>
      <c r="DH10" s="9" t="s">
        <v>673</v>
      </c>
      <c r="DI10" s="9" t="s">
        <v>674</v>
      </c>
      <c r="DJ10" s="9" t="s">
        <v>675</v>
      </c>
      <c r="DK10" s="9" t="s">
        <v>676</v>
      </c>
      <c r="DL10" s="9" t="s">
        <v>677</v>
      </c>
      <c r="DM10" s="9" t="s">
        <v>678</v>
      </c>
      <c r="DN10" s="9" t="s">
        <v>345</v>
      </c>
      <c r="DO10" s="9" t="s">
        <v>679</v>
      </c>
      <c r="DP10" s="9" t="s">
        <v>680</v>
      </c>
      <c r="DQ10" s="9" t="s">
        <v>681</v>
      </c>
      <c r="DR10" s="9" t="s">
        <v>682</v>
      </c>
      <c r="DS10" s="9" t="s">
        <v>683</v>
      </c>
      <c r="DT10" s="9" t="s">
        <v>684</v>
      </c>
      <c r="DU10" s="9" t="s">
        <v>685</v>
      </c>
      <c r="DV10" s="9" t="s">
        <v>686</v>
      </c>
      <c r="DW10" s="9" t="s">
        <v>687</v>
      </c>
      <c r="DX10" s="9" t="s">
        <v>688</v>
      </c>
      <c r="DY10" s="9" t="s">
        <v>689</v>
      </c>
      <c r="DZ10" s="9" t="s">
        <v>690</v>
      </c>
      <c r="EA10" s="9" t="s">
        <v>691</v>
      </c>
      <c r="EB10" s="9" t="s">
        <v>692</v>
      </c>
      <c r="EC10" s="9" t="s">
        <v>693</v>
      </c>
      <c r="ED10" s="9" t="s">
        <v>694</v>
      </c>
      <c r="EE10" s="9" t="s">
        <v>695</v>
      </c>
      <c r="EF10" s="9" t="s">
        <v>696</v>
      </c>
      <c r="EG10" s="9" t="s">
        <v>697</v>
      </c>
      <c r="EH10" s="9" t="s">
        <v>698</v>
      </c>
      <c r="EI10" s="9" t="s">
        <v>699</v>
      </c>
      <c r="EJ10" s="9" t="s">
        <v>700</v>
      </c>
      <c r="EK10" s="9" t="s">
        <v>701</v>
      </c>
      <c r="EL10" s="9" t="s">
        <v>702</v>
      </c>
      <c r="EM10" s="9" t="s">
        <v>703</v>
      </c>
      <c r="EN10" s="9" t="s">
        <v>704</v>
      </c>
      <c r="EO10" s="9" t="s">
        <v>705</v>
      </c>
      <c r="EP10" s="9" t="s">
        <v>706</v>
      </c>
      <c r="EQ10" s="9" t="s">
        <v>707</v>
      </c>
      <c r="ER10" s="9" t="s">
        <v>708</v>
      </c>
      <c r="ES10" s="9" t="s">
        <v>709</v>
      </c>
      <c r="ET10" s="9" t="s">
        <v>710</v>
      </c>
      <c r="EU10" s="9" t="s">
        <v>711</v>
      </c>
      <c r="EV10" s="9" t="s">
        <v>712</v>
      </c>
      <c r="EW10" s="9" t="s">
        <v>713</v>
      </c>
      <c r="EX10" s="9" t="s">
        <v>714</v>
      </c>
      <c r="EY10" s="9" t="s">
        <v>715</v>
      </c>
      <c r="EZ10" s="9" t="s">
        <v>716</v>
      </c>
      <c r="FA10" s="9" t="s">
        <v>717</v>
      </c>
      <c r="FB10" s="9" t="s">
        <v>718</v>
      </c>
      <c r="FC10" s="9" t="s">
        <v>719</v>
      </c>
      <c r="FD10" s="9" t="s">
        <v>171</v>
      </c>
      <c r="FE10" s="9" t="s">
        <v>720</v>
      </c>
      <c r="FF10" s="9" t="s">
        <v>721</v>
      </c>
      <c r="FG10" s="199" t="s">
        <v>781</v>
      </c>
      <c r="FH10" s="1"/>
      <c r="FI10" s="10" t="s">
        <v>723</v>
      </c>
      <c r="FJ10" s="10" t="s">
        <v>724</v>
      </c>
      <c r="FK10" s="10" t="s">
        <v>725</v>
      </c>
      <c r="FL10" s="10" t="s">
        <v>726</v>
      </c>
      <c r="FM10" s="10" t="s">
        <v>727</v>
      </c>
      <c r="FN10" s="10" t="s">
        <v>728</v>
      </c>
      <c r="FO10" s="10" t="s">
        <v>729</v>
      </c>
      <c r="FP10" s="10" t="s">
        <v>730</v>
      </c>
      <c r="FQ10" s="202" t="s">
        <v>781</v>
      </c>
    </row>
    <row r="11" spans="1:173" ht="24" customHeight="1" x14ac:dyDescent="0.25">
      <c r="A11" s="13" t="s">
        <v>54</v>
      </c>
      <c r="B11" s="13" t="s">
        <v>731</v>
      </c>
      <c r="C11" s="14">
        <v>0.3</v>
      </c>
      <c r="D11" s="14">
        <v>0.1</v>
      </c>
      <c r="E11" s="14">
        <v>38.299999999999997</v>
      </c>
      <c r="F11" s="14">
        <v>16.7</v>
      </c>
      <c r="G11" s="14"/>
      <c r="H11" s="14"/>
      <c r="I11" s="14">
        <v>-24</v>
      </c>
      <c r="J11" s="14">
        <v>-7.4</v>
      </c>
      <c r="K11" s="14"/>
      <c r="L11" s="14"/>
      <c r="M11" s="14">
        <v>-49</v>
      </c>
      <c r="N11" s="14"/>
      <c r="O11" s="14">
        <v>-7.1</v>
      </c>
      <c r="P11" s="14">
        <v>15</v>
      </c>
      <c r="Q11" s="14">
        <v>8.1</v>
      </c>
      <c r="R11" s="14">
        <v>0.7</v>
      </c>
      <c r="S11" s="14">
        <v>59.9</v>
      </c>
      <c r="T11" s="14">
        <v>0.3</v>
      </c>
      <c r="U11" s="14"/>
      <c r="V11" s="14"/>
      <c r="W11" s="14"/>
      <c r="X11" s="14"/>
      <c r="Y11" s="14">
        <v>1.6</v>
      </c>
      <c r="Z11" s="14">
        <v>1.6</v>
      </c>
      <c r="AA11" s="14">
        <v>0</v>
      </c>
      <c r="AB11" s="14">
        <v>-3.2</v>
      </c>
      <c r="AC11" s="14">
        <v>3.2</v>
      </c>
      <c r="AD11" s="14">
        <v>8.6</v>
      </c>
      <c r="AE11" s="14">
        <v>1.7</v>
      </c>
      <c r="AF11" s="14"/>
      <c r="AG11" s="14"/>
      <c r="AH11" s="14"/>
      <c r="AI11" s="14">
        <v>14.8</v>
      </c>
      <c r="AJ11" s="14">
        <v>10.4</v>
      </c>
      <c r="AK11" s="14"/>
      <c r="AL11" s="14"/>
      <c r="AM11" s="14"/>
      <c r="AN11" s="14">
        <v>-1.4</v>
      </c>
      <c r="AO11" s="14">
        <v>46.1</v>
      </c>
      <c r="AP11" s="14">
        <v>13</v>
      </c>
      <c r="AQ11" s="14">
        <v>10</v>
      </c>
      <c r="AR11" s="14">
        <v>-2.8</v>
      </c>
      <c r="AS11" s="14">
        <v>2.1</v>
      </c>
      <c r="AT11" s="14">
        <v>2.7</v>
      </c>
      <c r="AU11" s="14">
        <v>1.8</v>
      </c>
      <c r="AV11" s="14">
        <v>2.7</v>
      </c>
      <c r="AW11" s="14">
        <v>-16.5</v>
      </c>
      <c r="AX11" s="14">
        <v>-53.5</v>
      </c>
      <c r="AY11" s="14">
        <v>8.9</v>
      </c>
      <c r="AZ11" s="14"/>
      <c r="BA11" s="14">
        <v>0.6</v>
      </c>
      <c r="BB11" s="14">
        <v>-0.8</v>
      </c>
      <c r="BC11" s="14">
        <v>4.5999999999999996</v>
      </c>
      <c r="BD11" s="14"/>
      <c r="BE11" s="14">
        <v>-0.1</v>
      </c>
      <c r="BF11" s="14">
        <v>3.2</v>
      </c>
      <c r="BG11" s="14">
        <v>1.44</v>
      </c>
      <c r="BH11" s="14"/>
      <c r="BI11" s="14"/>
      <c r="BJ11" s="14">
        <v>0.6</v>
      </c>
      <c r="BK11" s="14"/>
      <c r="BL11" s="14"/>
      <c r="BM11" s="14"/>
      <c r="BN11" s="14">
        <v>5</v>
      </c>
      <c r="BO11" s="14">
        <v>0</v>
      </c>
      <c r="BP11" s="14">
        <v>0</v>
      </c>
      <c r="BQ11" s="14">
        <v>-7.3</v>
      </c>
      <c r="BR11" s="14">
        <v>9</v>
      </c>
      <c r="BS11" s="14">
        <v>3.3</v>
      </c>
      <c r="BT11" s="14"/>
      <c r="BU11" s="14"/>
      <c r="BV11" s="14"/>
      <c r="BW11" s="14"/>
      <c r="BX11" s="14"/>
      <c r="BY11" s="14"/>
      <c r="BZ11" s="14"/>
      <c r="CA11" s="14">
        <v>0.2</v>
      </c>
      <c r="CB11" s="14">
        <v>39.799999999999997</v>
      </c>
      <c r="CC11" s="14">
        <v>19.8</v>
      </c>
      <c r="CD11" s="14">
        <v>2.4</v>
      </c>
      <c r="CE11" s="14">
        <v>7.2</v>
      </c>
      <c r="CF11" s="14">
        <v>-0.1</v>
      </c>
      <c r="CG11" s="14"/>
      <c r="CH11" s="14"/>
      <c r="CI11" s="14"/>
      <c r="CJ11" s="14"/>
      <c r="CK11" s="14">
        <v>14.7</v>
      </c>
      <c r="CL11" s="14">
        <v>-24.5</v>
      </c>
      <c r="CM11" s="14">
        <v>0</v>
      </c>
      <c r="CN11" s="14"/>
      <c r="CO11" s="14"/>
      <c r="CP11" s="14"/>
      <c r="CQ11" s="14"/>
      <c r="CR11" s="14">
        <v>0</v>
      </c>
      <c r="CS11" s="14"/>
      <c r="CT11" s="14"/>
      <c r="CU11" s="14">
        <v>-5.6</v>
      </c>
      <c r="CV11" s="14">
        <v>0</v>
      </c>
      <c r="CW11" s="14"/>
      <c r="CX11" s="14"/>
      <c r="CY11" s="14">
        <v>1.4</v>
      </c>
      <c r="CZ11" s="14">
        <v>-0.1</v>
      </c>
      <c r="DA11" s="14">
        <v>-0.9</v>
      </c>
      <c r="DB11" s="14"/>
      <c r="DC11" s="14"/>
      <c r="DD11" s="14">
        <v>1.3</v>
      </c>
      <c r="DE11" s="14">
        <v>1</v>
      </c>
      <c r="DF11" s="14">
        <v>-1.2</v>
      </c>
      <c r="DG11" s="14">
        <v>0.1</v>
      </c>
      <c r="DH11" s="14">
        <v>0.6</v>
      </c>
      <c r="DI11" s="14">
        <v>0</v>
      </c>
      <c r="DJ11" s="14">
        <v>0</v>
      </c>
      <c r="DK11" s="14">
        <v>0</v>
      </c>
      <c r="DL11" s="14">
        <v>-2.1</v>
      </c>
      <c r="DM11" s="14">
        <v>4.5</v>
      </c>
      <c r="DN11" s="14">
        <v>1.9</v>
      </c>
      <c r="DO11" s="14">
        <v>0.5</v>
      </c>
      <c r="DP11" s="14">
        <v>0.8</v>
      </c>
      <c r="DQ11" s="14">
        <v>1.2</v>
      </c>
      <c r="DR11" s="14">
        <v>0</v>
      </c>
      <c r="DS11" s="14">
        <v>-0.3</v>
      </c>
      <c r="DT11" s="14">
        <v>-0.8</v>
      </c>
      <c r="DU11" s="14">
        <v>0.3</v>
      </c>
      <c r="DV11" s="14"/>
      <c r="DW11" s="14">
        <v>-4.8</v>
      </c>
      <c r="DX11" s="14">
        <v>0.4</v>
      </c>
      <c r="DY11" s="14">
        <v>2.9</v>
      </c>
      <c r="DZ11" s="14">
        <v>2.1</v>
      </c>
      <c r="EA11" s="14">
        <v>1.1000000000000001</v>
      </c>
      <c r="EB11" s="14">
        <v>0.8</v>
      </c>
      <c r="EC11" s="14">
        <v>4</v>
      </c>
      <c r="ED11" s="14">
        <v>0</v>
      </c>
      <c r="EE11" s="14">
        <v>-4.7</v>
      </c>
      <c r="EF11" s="14">
        <v>-5.2</v>
      </c>
      <c r="EG11" s="14">
        <v>11.4</v>
      </c>
      <c r="EH11" s="14">
        <v>7.8</v>
      </c>
      <c r="EI11" s="14">
        <v>1.1000000000000001</v>
      </c>
      <c r="EJ11" s="14">
        <v>-0.2</v>
      </c>
      <c r="EK11" s="14">
        <v>0</v>
      </c>
      <c r="EL11" s="14">
        <v>0.2</v>
      </c>
      <c r="EM11" s="14">
        <v>0.2</v>
      </c>
      <c r="EN11" s="14">
        <v>0.2</v>
      </c>
      <c r="EO11" s="14"/>
      <c r="EP11" s="14">
        <v>0</v>
      </c>
      <c r="EQ11" s="14">
        <v>0</v>
      </c>
      <c r="ER11" s="14">
        <v>-0.2</v>
      </c>
      <c r="ES11" s="14">
        <v>4.7</v>
      </c>
      <c r="ET11" s="14">
        <v>3.5</v>
      </c>
      <c r="EU11" s="14">
        <v>0</v>
      </c>
      <c r="EV11" s="14">
        <v>0</v>
      </c>
      <c r="EW11" s="14">
        <v>0.3</v>
      </c>
      <c r="EX11" s="14">
        <v>1.4</v>
      </c>
      <c r="EY11" s="14"/>
      <c r="EZ11" s="14">
        <v>11.4</v>
      </c>
      <c r="FA11" s="14">
        <v>7.81</v>
      </c>
      <c r="FB11" s="14">
        <v>1.2</v>
      </c>
      <c r="FC11" s="14">
        <v>2.4</v>
      </c>
      <c r="FD11" s="14"/>
      <c r="FE11" s="14">
        <v>0</v>
      </c>
      <c r="FF11" s="14">
        <v>2.7</v>
      </c>
      <c r="FG11" s="14">
        <v>237.85</v>
      </c>
      <c r="FH11" s="15"/>
      <c r="FI11" s="14">
        <v>3.62704</v>
      </c>
      <c r="FJ11" s="14">
        <v>0.13200000000000001</v>
      </c>
      <c r="FK11" s="14"/>
      <c r="FL11" s="14">
        <v>1.7</v>
      </c>
      <c r="FM11" s="14"/>
      <c r="FN11" s="14">
        <v>0.34721000000000002</v>
      </c>
      <c r="FO11" s="14">
        <v>-1.1000000000000001</v>
      </c>
      <c r="FP11" s="14">
        <v>1.8</v>
      </c>
      <c r="FQ11" s="14">
        <v>6.5062499999999996</v>
      </c>
    </row>
    <row r="12" spans="1:173" ht="24" customHeight="1" x14ac:dyDescent="0.25">
      <c r="A12" s="16" t="s">
        <v>54</v>
      </c>
      <c r="B12" s="16" t="s">
        <v>732</v>
      </c>
      <c r="C12" s="17">
        <v>0.3</v>
      </c>
      <c r="D12" s="17">
        <v>0.1</v>
      </c>
      <c r="E12" s="17">
        <v>25.3</v>
      </c>
      <c r="F12" s="17">
        <v>15.5</v>
      </c>
      <c r="G12" s="17"/>
      <c r="H12" s="17"/>
      <c r="I12" s="17">
        <v>-27.2</v>
      </c>
      <c r="J12" s="17">
        <v>-12.1</v>
      </c>
      <c r="K12" s="17"/>
      <c r="L12" s="17"/>
      <c r="M12" s="17">
        <v>-51.9</v>
      </c>
      <c r="N12" s="17"/>
      <c r="O12" s="17">
        <v>-15</v>
      </c>
      <c r="P12" s="17">
        <v>11.4</v>
      </c>
      <c r="Q12" s="17">
        <v>4.0999999999999996</v>
      </c>
      <c r="R12" s="17">
        <v>-2.1</v>
      </c>
      <c r="S12" s="17">
        <v>60.9</v>
      </c>
      <c r="T12" s="17">
        <v>0.1</v>
      </c>
      <c r="U12" s="17"/>
      <c r="V12" s="17"/>
      <c r="W12" s="17"/>
      <c r="X12" s="17"/>
      <c r="Y12" s="17">
        <v>1.2</v>
      </c>
      <c r="Z12" s="17">
        <v>1.6</v>
      </c>
      <c r="AA12" s="17">
        <v>0</v>
      </c>
      <c r="AB12" s="17">
        <v>-3.2</v>
      </c>
      <c r="AC12" s="17">
        <v>3.2</v>
      </c>
      <c r="AD12" s="17">
        <v>7.9</v>
      </c>
      <c r="AE12" s="17">
        <v>1.7</v>
      </c>
      <c r="AF12" s="17"/>
      <c r="AG12" s="17"/>
      <c r="AH12" s="17"/>
      <c r="AI12" s="17">
        <v>13.7</v>
      </c>
      <c r="AJ12" s="17">
        <v>13</v>
      </c>
      <c r="AK12" s="17"/>
      <c r="AL12" s="17"/>
      <c r="AM12" s="17"/>
      <c r="AN12" s="17">
        <v>-1.5</v>
      </c>
      <c r="AO12" s="17">
        <v>43.1</v>
      </c>
      <c r="AP12" s="17">
        <v>12.7</v>
      </c>
      <c r="AQ12" s="17">
        <v>4</v>
      </c>
      <c r="AR12" s="17">
        <v>-4.0999999999999996</v>
      </c>
      <c r="AS12" s="17">
        <v>2.1</v>
      </c>
      <c r="AT12" s="17">
        <v>2.7</v>
      </c>
      <c r="AU12" s="17">
        <v>0.8</v>
      </c>
      <c r="AV12" s="17">
        <v>-1.1000000000000001</v>
      </c>
      <c r="AW12" s="17">
        <v>-20.399999999999999</v>
      </c>
      <c r="AX12" s="17">
        <v>-47.6</v>
      </c>
      <c r="AY12" s="17">
        <v>7.5</v>
      </c>
      <c r="AZ12" s="17"/>
      <c r="BA12" s="17">
        <v>0.5</v>
      </c>
      <c r="BB12" s="17">
        <v>-1.9</v>
      </c>
      <c r="BC12" s="17">
        <v>2.6</v>
      </c>
      <c r="BD12" s="17"/>
      <c r="BE12" s="17">
        <v>0</v>
      </c>
      <c r="BF12" s="17">
        <v>3</v>
      </c>
      <c r="BG12" s="17">
        <v>-0.4</v>
      </c>
      <c r="BH12" s="17"/>
      <c r="BI12" s="17"/>
      <c r="BJ12" s="17">
        <v>-1.7</v>
      </c>
      <c r="BK12" s="17"/>
      <c r="BL12" s="17"/>
      <c r="BM12" s="17"/>
      <c r="BN12" s="17">
        <v>4.8</v>
      </c>
      <c r="BO12" s="17">
        <v>-0.1</v>
      </c>
      <c r="BP12" s="17">
        <v>-1.3</v>
      </c>
      <c r="BQ12" s="17">
        <v>-13.1</v>
      </c>
      <c r="BR12" s="17">
        <v>1.3</v>
      </c>
      <c r="BS12" s="17">
        <v>0</v>
      </c>
      <c r="BT12" s="17"/>
      <c r="BU12" s="17"/>
      <c r="BV12" s="17"/>
      <c r="BW12" s="17"/>
      <c r="BX12" s="17"/>
      <c r="BY12" s="17"/>
      <c r="BZ12" s="17"/>
      <c r="CA12" s="17">
        <v>0.2</v>
      </c>
      <c r="CB12" s="17">
        <v>35.700000000000003</v>
      </c>
      <c r="CC12" s="17">
        <v>12.6</v>
      </c>
      <c r="CD12" s="17">
        <v>1.7</v>
      </c>
      <c r="CE12" s="17">
        <v>7.3</v>
      </c>
      <c r="CF12" s="17">
        <v>-1.9</v>
      </c>
      <c r="CG12" s="17"/>
      <c r="CH12" s="17"/>
      <c r="CI12" s="17"/>
      <c r="CJ12" s="17"/>
      <c r="CK12" s="17">
        <v>11.3</v>
      </c>
      <c r="CL12" s="17">
        <v>-29.3</v>
      </c>
      <c r="CM12" s="17">
        <v>0</v>
      </c>
      <c r="CN12" s="17"/>
      <c r="CO12" s="17"/>
      <c r="CP12" s="17"/>
      <c r="CQ12" s="17"/>
      <c r="CR12" s="17">
        <v>0</v>
      </c>
      <c r="CS12" s="17"/>
      <c r="CT12" s="17"/>
      <c r="CU12" s="17">
        <v>-5.5</v>
      </c>
      <c r="CV12" s="17">
        <v>0</v>
      </c>
      <c r="CW12" s="17"/>
      <c r="CX12" s="17"/>
      <c r="CY12" s="17">
        <v>1.4</v>
      </c>
      <c r="CZ12" s="17">
        <v>-0.1</v>
      </c>
      <c r="DA12" s="17">
        <v>-0.8</v>
      </c>
      <c r="DB12" s="17"/>
      <c r="DC12" s="17"/>
      <c r="DD12" s="17">
        <v>1.3</v>
      </c>
      <c r="DE12" s="17">
        <v>1.1000000000000001</v>
      </c>
      <c r="DF12" s="17">
        <v>-0.5</v>
      </c>
      <c r="DG12" s="17">
        <v>0.1</v>
      </c>
      <c r="DH12" s="17">
        <v>0.6</v>
      </c>
      <c r="DI12" s="17">
        <v>0</v>
      </c>
      <c r="DJ12" s="17">
        <v>0</v>
      </c>
      <c r="DK12" s="17">
        <v>0</v>
      </c>
      <c r="DL12" s="17">
        <v>-1.7</v>
      </c>
      <c r="DM12" s="17">
        <v>5.4</v>
      </c>
      <c r="DN12" s="17">
        <v>1.9</v>
      </c>
      <c r="DO12" s="17">
        <v>0.5</v>
      </c>
      <c r="DP12" s="17">
        <v>0.8</v>
      </c>
      <c r="DQ12" s="17">
        <v>1.2</v>
      </c>
      <c r="DR12" s="17">
        <v>0</v>
      </c>
      <c r="DS12" s="17">
        <v>-0.1</v>
      </c>
      <c r="DT12" s="17">
        <v>-0.8</v>
      </c>
      <c r="DU12" s="17">
        <v>0.3</v>
      </c>
      <c r="DV12" s="17"/>
      <c r="DW12" s="17">
        <v>-4.7</v>
      </c>
      <c r="DX12" s="17">
        <v>1.2</v>
      </c>
      <c r="DY12" s="17">
        <v>2.4</v>
      </c>
      <c r="DZ12" s="17">
        <v>2.1</v>
      </c>
      <c r="EA12" s="17">
        <v>1.1000000000000001</v>
      </c>
      <c r="EB12" s="17">
        <v>0.8</v>
      </c>
      <c r="EC12" s="17">
        <v>4</v>
      </c>
      <c r="ED12" s="17">
        <v>0</v>
      </c>
      <c r="EE12" s="17">
        <v>-6.6</v>
      </c>
      <c r="EF12" s="17">
        <v>-7</v>
      </c>
      <c r="EG12" s="17">
        <v>10.3</v>
      </c>
      <c r="EH12" s="17">
        <v>7.1</v>
      </c>
      <c r="EI12" s="17">
        <v>1.1000000000000001</v>
      </c>
      <c r="EJ12" s="17">
        <v>-0.3</v>
      </c>
      <c r="EK12" s="17">
        <v>0</v>
      </c>
      <c r="EL12" s="17">
        <v>0.2</v>
      </c>
      <c r="EM12" s="17">
        <v>0.2</v>
      </c>
      <c r="EN12" s="17">
        <v>0.2</v>
      </c>
      <c r="EO12" s="17"/>
      <c r="EP12" s="17">
        <v>0</v>
      </c>
      <c r="EQ12" s="17">
        <v>0</v>
      </c>
      <c r="ER12" s="17">
        <v>-0.2</v>
      </c>
      <c r="ES12" s="17">
        <v>4.7</v>
      </c>
      <c r="ET12" s="17">
        <v>3.5</v>
      </c>
      <c r="EU12" s="17">
        <v>0</v>
      </c>
      <c r="EV12" s="17">
        <v>0</v>
      </c>
      <c r="EW12" s="17">
        <v>0.3</v>
      </c>
      <c r="EX12" s="17">
        <v>1.4</v>
      </c>
      <c r="EY12" s="17"/>
      <c r="EZ12" s="17">
        <v>10.3</v>
      </c>
      <c r="FA12" s="17">
        <v>7.14</v>
      </c>
      <c r="FB12" s="17">
        <v>1.2</v>
      </c>
      <c r="FC12" s="17">
        <v>1.9</v>
      </c>
      <c r="FD12" s="17"/>
      <c r="FE12" s="17">
        <v>0</v>
      </c>
      <c r="FF12" s="17">
        <v>2.9</v>
      </c>
      <c r="FG12" s="17">
        <v>128.34</v>
      </c>
      <c r="FH12" s="15"/>
      <c r="FI12" s="17">
        <v>3.3184200000000001</v>
      </c>
      <c r="FJ12" s="17">
        <v>-5.6000000000000001E-2</v>
      </c>
      <c r="FK12" s="17"/>
      <c r="FL12" s="17">
        <v>1.7</v>
      </c>
      <c r="FM12" s="17"/>
      <c r="FN12" s="17">
        <v>0.32912000000000002</v>
      </c>
      <c r="FO12" s="17">
        <v>-1.4</v>
      </c>
      <c r="FP12" s="17">
        <v>2</v>
      </c>
      <c r="FQ12" s="17">
        <v>5.89154</v>
      </c>
    </row>
    <row r="13" spans="1:173" ht="24" customHeight="1" x14ac:dyDescent="0.25">
      <c r="A13" s="16" t="s">
        <v>54</v>
      </c>
      <c r="B13" s="16" t="s">
        <v>733</v>
      </c>
      <c r="C13" s="17">
        <v>0.3</v>
      </c>
      <c r="D13" s="17">
        <v>0.1</v>
      </c>
      <c r="E13" s="17">
        <v>35.299999999999997</v>
      </c>
      <c r="F13" s="17">
        <v>15.4</v>
      </c>
      <c r="G13" s="17"/>
      <c r="H13" s="17"/>
      <c r="I13" s="17">
        <v>-25.1</v>
      </c>
      <c r="J13" s="17">
        <v>-9.4</v>
      </c>
      <c r="K13" s="17"/>
      <c r="L13" s="17"/>
      <c r="M13" s="17">
        <v>-53.7</v>
      </c>
      <c r="N13" s="17"/>
      <c r="O13" s="17">
        <v>-14.6</v>
      </c>
      <c r="P13" s="17">
        <v>11.2</v>
      </c>
      <c r="Q13" s="17">
        <v>2.7</v>
      </c>
      <c r="R13" s="17">
        <v>-3.4</v>
      </c>
      <c r="S13" s="17">
        <v>60.9</v>
      </c>
      <c r="T13" s="17">
        <v>0</v>
      </c>
      <c r="U13" s="17"/>
      <c r="V13" s="17"/>
      <c r="W13" s="17"/>
      <c r="X13" s="17"/>
      <c r="Y13" s="17">
        <v>3.8</v>
      </c>
      <c r="Z13" s="17">
        <v>1.6</v>
      </c>
      <c r="AA13" s="17">
        <v>0</v>
      </c>
      <c r="AB13" s="17">
        <v>-3.2</v>
      </c>
      <c r="AC13" s="17">
        <v>3.3</v>
      </c>
      <c r="AD13" s="17">
        <v>8.5</v>
      </c>
      <c r="AE13" s="17">
        <v>1.7</v>
      </c>
      <c r="AF13" s="17"/>
      <c r="AG13" s="17"/>
      <c r="AH13" s="17"/>
      <c r="AI13" s="17">
        <v>15.1</v>
      </c>
      <c r="AJ13" s="17">
        <v>9.1999999999999993</v>
      </c>
      <c r="AK13" s="17"/>
      <c r="AL13" s="17"/>
      <c r="AM13" s="17"/>
      <c r="AN13" s="17">
        <v>-1.5</v>
      </c>
      <c r="AO13" s="17">
        <v>42.9</v>
      </c>
      <c r="AP13" s="17">
        <v>13</v>
      </c>
      <c r="AQ13" s="17">
        <v>5.4</v>
      </c>
      <c r="AR13" s="17">
        <v>-4.5999999999999996</v>
      </c>
      <c r="AS13" s="17">
        <v>2.1</v>
      </c>
      <c r="AT13" s="17">
        <v>2.7</v>
      </c>
      <c r="AU13" s="17">
        <v>1</v>
      </c>
      <c r="AV13" s="17">
        <v>-3.4</v>
      </c>
      <c r="AW13" s="17">
        <v>-22.6</v>
      </c>
      <c r="AX13" s="17">
        <v>-50</v>
      </c>
      <c r="AY13" s="17">
        <v>6.8</v>
      </c>
      <c r="AZ13" s="17"/>
      <c r="BA13" s="17">
        <v>0.5</v>
      </c>
      <c r="BB13" s="17">
        <v>-2.2000000000000002</v>
      </c>
      <c r="BC13" s="17">
        <v>3.5</v>
      </c>
      <c r="BD13" s="17"/>
      <c r="BE13" s="17">
        <v>-0.1</v>
      </c>
      <c r="BF13" s="17">
        <v>0.1</v>
      </c>
      <c r="BG13" s="17">
        <v>-0.05</v>
      </c>
      <c r="BH13" s="17"/>
      <c r="BI13" s="17"/>
      <c r="BJ13" s="17">
        <v>-1.3</v>
      </c>
      <c r="BK13" s="17"/>
      <c r="BL13" s="17"/>
      <c r="BM13" s="17"/>
      <c r="BN13" s="17">
        <v>5.9</v>
      </c>
      <c r="BO13" s="17">
        <v>-2.9</v>
      </c>
      <c r="BP13" s="17">
        <v>-4.0999999999999996</v>
      </c>
      <c r="BQ13" s="17">
        <v>-15.6</v>
      </c>
      <c r="BR13" s="17">
        <v>-2.1</v>
      </c>
      <c r="BS13" s="17">
        <v>0</v>
      </c>
      <c r="BT13" s="17"/>
      <c r="BU13" s="17"/>
      <c r="BV13" s="17"/>
      <c r="BW13" s="17"/>
      <c r="BX13" s="17"/>
      <c r="BY13" s="17"/>
      <c r="BZ13" s="17"/>
      <c r="CA13" s="17">
        <v>0.4</v>
      </c>
      <c r="CB13" s="17">
        <v>25.4</v>
      </c>
      <c r="CC13" s="17">
        <v>13.3</v>
      </c>
      <c r="CD13" s="17">
        <v>3.7</v>
      </c>
      <c r="CE13" s="17">
        <v>7.2</v>
      </c>
      <c r="CF13" s="17">
        <v>-2.1</v>
      </c>
      <c r="CG13" s="17"/>
      <c r="CH13" s="17"/>
      <c r="CI13" s="17"/>
      <c r="CJ13" s="17"/>
      <c r="CK13" s="17">
        <v>9.3000000000000007</v>
      </c>
      <c r="CL13" s="17">
        <v>-32.299999999999997</v>
      </c>
      <c r="CM13" s="17">
        <v>0</v>
      </c>
      <c r="CN13" s="17"/>
      <c r="CO13" s="17"/>
      <c r="CP13" s="17"/>
      <c r="CQ13" s="17"/>
      <c r="CR13" s="17">
        <v>0</v>
      </c>
      <c r="CS13" s="17"/>
      <c r="CT13" s="17"/>
      <c r="CU13" s="17">
        <v>-5.5</v>
      </c>
      <c r="CV13" s="17">
        <v>0</v>
      </c>
      <c r="CW13" s="17"/>
      <c r="CX13" s="17"/>
      <c r="CY13" s="17">
        <v>1.4</v>
      </c>
      <c r="CZ13" s="17">
        <v>-0.1</v>
      </c>
      <c r="DA13" s="17">
        <v>-1</v>
      </c>
      <c r="DB13" s="17"/>
      <c r="DC13" s="17"/>
      <c r="DD13" s="17">
        <v>1.2</v>
      </c>
      <c r="DE13" s="17">
        <v>1.1000000000000001</v>
      </c>
      <c r="DF13" s="17">
        <v>0</v>
      </c>
      <c r="DG13" s="17">
        <v>0.1</v>
      </c>
      <c r="DH13" s="17">
        <v>0.5</v>
      </c>
      <c r="DI13" s="17">
        <v>0</v>
      </c>
      <c r="DJ13" s="17">
        <v>0</v>
      </c>
      <c r="DK13" s="17">
        <v>0</v>
      </c>
      <c r="DL13" s="17">
        <v>-1.4</v>
      </c>
      <c r="DM13" s="17">
        <v>5.2</v>
      </c>
      <c r="DN13" s="17">
        <v>1.9</v>
      </c>
      <c r="DO13" s="17">
        <v>0.5</v>
      </c>
      <c r="DP13" s="17">
        <v>0.8</v>
      </c>
      <c r="DQ13" s="17">
        <v>1.2</v>
      </c>
      <c r="DR13" s="17">
        <v>0</v>
      </c>
      <c r="DS13" s="17">
        <v>0.2</v>
      </c>
      <c r="DT13" s="17">
        <v>-0.8</v>
      </c>
      <c r="DU13" s="17">
        <v>0.3</v>
      </c>
      <c r="DV13" s="17"/>
      <c r="DW13" s="17">
        <v>-4.7</v>
      </c>
      <c r="DX13" s="17">
        <v>0.8</v>
      </c>
      <c r="DY13" s="17">
        <v>2.4</v>
      </c>
      <c r="DZ13" s="17">
        <v>2.1</v>
      </c>
      <c r="EA13" s="17">
        <v>1.1000000000000001</v>
      </c>
      <c r="EB13" s="17">
        <v>0.8</v>
      </c>
      <c r="EC13" s="17">
        <v>4</v>
      </c>
      <c r="ED13" s="17">
        <v>0</v>
      </c>
      <c r="EE13" s="17">
        <v>-6</v>
      </c>
      <c r="EF13" s="17">
        <v>-7.4</v>
      </c>
      <c r="EG13" s="17">
        <v>10.5</v>
      </c>
      <c r="EH13" s="17">
        <v>7.3</v>
      </c>
      <c r="EI13" s="17">
        <v>1.1000000000000001</v>
      </c>
      <c r="EJ13" s="17">
        <v>-0.3</v>
      </c>
      <c r="EK13" s="17">
        <v>0</v>
      </c>
      <c r="EL13" s="17">
        <v>0.2</v>
      </c>
      <c r="EM13" s="17">
        <v>0.2</v>
      </c>
      <c r="EN13" s="17">
        <v>0.2</v>
      </c>
      <c r="EO13" s="17"/>
      <c r="EP13" s="17">
        <v>0</v>
      </c>
      <c r="EQ13" s="17">
        <v>0</v>
      </c>
      <c r="ER13" s="17">
        <v>-0.2</v>
      </c>
      <c r="ES13" s="17">
        <v>4.8</v>
      </c>
      <c r="ET13" s="17">
        <v>3.5</v>
      </c>
      <c r="EU13" s="17">
        <v>0</v>
      </c>
      <c r="EV13" s="17">
        <v>0</v>
      </c>
      <c r="EW13" s="17">
        <v>0.4</v>
      </c>
      <c r="EX13" s="17">
        <v>1.4</v>
      </c>
      <c r="EY13" s="17"/>
      <c r="EZ13" s="17">
        <v>10.5</v>
      </c>
      <c r="FA13" s="17">
        <v>7.31</v>
      </c>
      <c r="FB13" s="17">
        <v>1.2</v>
      </c>
      <c r="FC13" s="17">
        <v>1.7</v>
      </c>
      <c r="FD13" s="17"/>
      <c r="FE13" s="17">
        <v>0</v>
      </c>
      <c r="FF13" s="17">
        <v>2.2000000000000002</v>
      </c>
      <c r="FG13" s="17">
        <v>108.76</v>
      </c>
      <c r="FH13" s="15"/>
      <c r="FI13" s="17">
        <v>3.5088499999999998</v>
      </c>
      <c r="FJ13" s="17">
        <v>0.24199999999999999</v>
      </c>
      <c r="FK13" s="17"/>
      <c r="FL13" s="17">
        <v>1.6</v>
      </c>
      <c r="FM13" s="17"/>
      <c r="FN13" s="17">
        <v>0.30864000000000003</v>
      </c>
      <c r="FO13" s="17">
        <v>-1.6</v>
      </c>
      <c r="FP13" s="17">
        <v>1.9</v>
      </c>
      <c r="FQ13" s="17">
        <v>5.9594899999999997</v>
      </c>
    </row>
    <row r="14" spans="1:173" ht="24" customHeight="1" x14ac:dyDescent="0.25">
      <c r="A14" s="16" t="s">
        <v>54</v>
      </c>
      <c r="B14" s="16" t="s">
        <v>734</v>
      </c>
      <c r="C14" s="17">
        <v>0.3</v>
      </c>
      <c r="D14" s="17">
        <v>0.1</v>
      </c>
      <c r="E14" s="17">
        <v>28.3</v>
      </c>
      <c r="F14" s="17">
        <v>26.2</v>
      </c>
      <c r="G14" s="17"/>
      <c r="H14" s="17"/>
      <c r="I14" s="17">
        <v>-27</v>
      </c>
      <c r="J14" s="17">
        <v>-12</v>
      </c>
      <c r="K14" s="17"/>
      <c r="L14" s="17"/>
      <c r="M14" s="17">
        <v>-55</v>
      </c>
      <c r="N14" s="17"/>
      <c r="O14" s="17">
        <v>-16.3</v>
      </c>
      <c r="P14" s="17">
        <v>8.4</v>
      </c>
      <c r="Q14" s="17">
        <v>-0.3</v>
      </c>
      <c r="R14" s="17">
        <v>-5</v>
      </c>
      <c r="S14" s="17">
        <v>58.2</v>
      </c>
      <c r="T14" s="17">
        <v>0.1</v>
      </c>
      <c r="U14" s="17"/>
      <c r="V14" s="17"/>
      <c r="W14" s="17"/>
      <c r="X14" s="17"/>
      <c r="Y14" s="17">
        <v>1.7</v>
      </c>
      <c r="Z14" s="17">
        <v>1.1000000000000001</v>
      </c>
      <c r="AA14" s="17">
        <v>0</v>
      </c>
      <c r="AB14" s="17">
        <v>-3.2</v>
      </c>
      <c r="AC14" s="17">
        <v>3.2</v>
      </c>
      <c r="AD14" s="17">
        <v>9.1</v>
      </c>
      <c r="AE14" s="17">
        <v>1.7</v>
      </c>
      <c r="AF14" s="17"/>
      <c r="AG14" s="17"/>
      <c r="AH14" s="17"/>
      <c r="AI14" s="17">
        <v>14.5</v>
      </c>
      <c r="AJ14" s="17">
        <v>10.199999999999999</v>
      </c>
      <c r="AK14" s="17"/>
      <c r="AL14" s="17"/>
      <c r="AM14" s="17"/>
      <c r="AN14" s="17">
        <v>-1.3</v>
      </c>
      <c r="AO14" s="17">
        <v>44.5</v>
      </c>
      <c r="AP14" s="17">
        <v>13.4</v>
      </c>
      <c r="AQ14" s="17">
        <v>4.3</v>
      </c>
      <c r="AR14" s="17">
        <v>-4.3</v>
      </c>
      <c r="AS14" s="17">
        <v>2</v>
      </c>
      <c r="AT14" s="17">
        <v>2.7</v>
      </c>
      <c r="AU14" s="17">
        <v>1.3</v>
      </c>
      <c r="AV14" s="17">
        <v>-6.1</v>
      </c>
      <c r="AW14" s="17">
        <v>-25.3</v>
      </c>
      <c r="AX14" s="17">
        <v>-52.4</v>
      </c>
      <c r="AY14" s="17">
        <v>6.1</v>
      </c>
      <c r="AZ14" s="17"/>
      <c r="BA14" s="17">
        <v>0.7</v>
      </c>
      <c r="BB14" s="17">
        <v>-1.6</v>
      </c>
      <c r="BC14" s="17">
        <v>2.5</v>
      </c>
      <c r="BD14" s="17"/>
      <c r="BE14" s="17">
        <v>0</v>
      </c>
      <c r="BF14" s="17">
        <v>0.5</v>
      </c>
      <c r="BG14" s="17">
        <v>-0.71</v>
      </c>
      <c r="BH14" s="17"/>
      <c r="BI14" s="17"/>
      <c r="BJ14" s="17">
        <v>-1.6</v>
      </c>
      <c r="BK14" s="17"/>
      <c r="BL14" s="17"/>
      <c r="BM14" s="17"/>
      <c r="BN14" s="17">
        <v>5.5</v>
      </c>
      <c r="BO14" s="17">
        <v>-5.5</v>
      </c>
      <c r="BP14" s="17">
        <v>-6.7</v>
      </c>
      <c r="BQ14" s="17">
        <v>-18.5</v>
      </c>
      <c r="BR14" s="17">
        <v>-6.3</v>
      </c>
      <c r="BS14" s="17">
        <v>0</v>
      </c>
      <c r="BT14" s="17"/>
      <c r="BU14" s="17"/>
      <c r="BV14" s="17"/>
      <c r="BW14" s="17"/>
      <c r="BX14" s="17"/>
      <c r="BY14" s="17"/>
      <c r="BZ14" s="17"/>
      <c r="CA14" s="17">
        <v>0.4</v>
      </c>
      <c r="CB14" s="17">
        <v>25.4</v>
      </c>
      <c r="CC14" s="17">
        <v>11.8</v>
      </c>
      <c r="CD14" s="17">
        <v>2.5</v>
      </c>
      <c r="CE14" s="17">
        <v>7.8</v>
      </c>
      <c r="CF14" s="17">
        <v>-1.9</v>
      </c>
      <c r="CG14" s="17"/>
      <c r="CH14" s="17"/>
      <c r="CI14" s="17"/>
      <c r="CJ14" s="17"/>
      <c r="CK14" s="17">
        <v>7.5</v>
      </c>
      <c r="CL14" s="17">
        <v>-34.700000000000003</v>
      </c>
      <c r="CM14" s="17">
        <v>0</v>
      </c>
      <c r="CN14" s="17"/>
      <c r="CO14" s="17"/>
      <c r="CP14" s="17"/>
      <c r="CQ14" s="17"/>
      <c r="CR14" s="17">
        <v>0</v>
      </c>
      <c r="CS14" s="17"/>
      <c r="CT14" s="17"/>
      <c r="CU14" s="17">
        <v>-5.4</v>
      </c>
      <c r="CV14" s="17">
        <v>0</v>
      </c>
      <c r="CW14" s="17"/>
      <c r="CX14" s="17"/>
      <c r="CY14" s="17">
        <v>1.4</v>
      </c>
      <c r="CZ14" s="17">
        <v>0</v>
      </c>
      <c r="DA14" s="17">
        <v>-1</v>
      </c>
      <c r="DB14" s="17"/>
      <c r="DC14" s="17"/>
      <c r="DD14" s="17">
        <v>1.3</v>
      </c>
      <c r="DE14" s="17">
        <v>1.1000000000000001</v>
      </c>
      <c r="DF14" s="17">
        <v>-0.2</v>
      </c>
      <c r="DG14" s="17">
        <v>0.1</v>
      </c>
      <c r="DH14" s="17">
        <v>0.6</v>
      </c>
      <c r="DI14" s="17">
        <v>0</v>
      </c>
      <c r="DJ14" s="17">
        <v>0</v>
      </c>
      <c r="DK14" s="17">
        <v>0</v>
      </c>
      <c r="DL14" s="17">
        <v>-2.1</v>
      </c>
      <c r="DM14" s="17">
        <v>2.8</v>
      </c>
      <c r="DN14" s="17">
        <v>1.9</v>
      </c>
      <c r="DO14" s="17">
        <v>0.5</v>
      </c>
      <c r="DP14" s="17">
        <v>0.8</v>
      </c>
      <c r="DQ14" s="17">
        <v>1.2</v>
      </c>
      <c r="DR14" s="17">
        <v>0</v>
      </c>
      <c r="DS14" s="17">
        <v>0.4</v>
      </c>
      <c r="DT14" s="17">
        <v>-0.8</v>
      </c>
      <c r="DU14" s="17">
        <v>0.3</v>
      </c>
      <c r="DV14" s="17"/>
      <c r="DW14" s="17">
        <v>-4.5</v>
      </c>
      <c r="DX14" s="17">
        <v>0.8</v>
      </c>
      <c r="DY14" s="17">
        <v>2.5</v>
      </c>
      <c r="DZ14" s="17">
        <v>-0.3</v>
      </c>
      <c r="EA14" s="17">
        <v>0.9</v>
      </c>
      <c r="EB14" s="17">
        <v>0.8</v>
      </c>
      <c r="EC14" s="17">
        <v>4</v>
      </c>
      <c r="ED14" s="17">
        <v>0</v>
      </c>
      <c r="EE14" s="17">
        <v>-7.9</v>
      </c>
      <c r="EF14" s="17">
        <v>-8.9</v>
      </c>
      <c r="EG14" s="17">
        <v>10.3</v>
      </c>
      <c r="EH14" s="17">
        <v>7.8</v>
      </c>
      <c r="EI14" s="17">
        <v>1.1000000000000001</v>
      </c>
      <c r="EJ14" s="17">
        <v>0.1</v>
      </c>
      <c r="EK14" s="17">
        <v>0</v>
      </c>
      <c r="EL14" s="17">
        <v>0.2</v>
      </c>
      <c r="EM14" s="17">
        <v>0.2</v>
      </c>
      <c r="EN14" s="17">
        <v>0.2</v>
      </c>
      <c r="EO14" s="17"/>
      <c r="EP14" s="17">
        <v>0</v>
      </c>
      <c r="EQ14" s="17">
        <v>0</v>
      </c>
      <c r="ER14" s="17">
        <v>-0.2</v>
      </c>
      <c r="ES14" s="17">
        <v>4.8</v>
      </c>
      <c r="ET14" s="17">
        <v>3.5</v>
      </c>
      <c r="EU14" s="17">
        <v>0</v>
      </c>
      <c r="EV14" s="17">
        <v>0</v>
      </c>
      <c r="EW14" s="17">
        <v>0.4</v>
      </c>
      <c r="EX14" s="17">
        <v>1.2</v>
      </c>
      <c r="EY14" s="17"/>
      <c r="EZ14" s="17">
        <v>10.3</v>
      </c>
      <c r="FA14" s="17">
        <v>7.8</v>
      </c>
      <c r="FB14" s="17">
        <v>1.2</v>
      </c>
      <c r="FC14" s="17">
        <v>2</v>
      </c>
      <c r="FD14" s="17"/>
      <c r="FE14" s="17">
        <v>0</v>
      </c>
      <c r="FF14" s="17">
        <v>2.1</v>
      </c>
      <c r="FG14" s="17">
        <v>59.59</v>
      </c>
      <c r="FH14" s="15"/>
      <c r="FI14" s="17">
        <v>3.4862000000000002</v>
      </c>
      <c r="FJ14" s="17">
        <v>0.27100000000000002</v>
      </c>
      <c r="FK14" s="17"/>
      <c r="FL14" s="17">
        <v>1.7</v>
      </c>
      <c r="FM14" s="17"/>
      <c r="FN14" s="17">
        <v>0.30981999999999998</v>
      </c>
      <c r="FO14" s="17">
        <v>-1.1000000000000001</v>
      </c>
      <c r="FP14" s="17">
        <v>1.7</v>
      </c>
      <c r="FQ14" s="17">
        <v>6.3670200000000001</v>
      </c>
    </row>
    <row r="15" spans="1:173" ht="24" customHeight="1" x14ac:dyDescent="0.25">
      <c r="A15" s="16" t="s">
        <v>54</v>
      </c>
      <c r="B15" s="16" t="s">
        <v>735</v>
      </c>
      <c r="C15" s="17">
        <v>0.3</v>
      </c>
      <c r="D15" s="17">
        <v>0.1</v>
      </c>
      <c r="E15" s="17">
        <v>28.8</v>
      </c>
      <c r="F15" s="17">
        <v>23.2</v>
      </c>
      <c r="G15" s="17"/>
      <c r="H15" s="17"/>
      <c r="I15" s="17">
        <v>-23.4</v>
      </c>
      <c r="J15" s="17">
        <v>2.2000000000000002</v>
      </c>
      <c r="K15" s="17"/>
      <c r="L15" s="17"/>
      <c r="M15" s="17">
        <v>-52.7</v>
      </c>
      <c r="N15" s="17"/>
      <c r="O15" s="17">
        <v>-16.8</v>
      </c>
      <c r="P15" s="17">
        <v>10.7</v>
      </c>
      <c r="Q15" s="17">
        <v>3.1</v>
      </c>
      <c r="R15" s="17">
        <v>-2.4</v>
      </c>
      <c r="S15" s="17">
        <v>59</v>
      </c>
      <c r="T15" s="17">
        <v>0.1</v>
      </c>
      <c r="U15" s="17"/>
      <c r="V15" s="17"/>
      <c r="W15" s="17"/>
      <c r="X15" s="17"/>
      <c r="Y15" s="17">
        <v>2.9</v>
      </c>
      <c r="Z15" s="17">
        <v>1.3</v>
      </c>
      <c r="AA15" s="17">
        <v>0</v>
      </c>
      <c r="AB15" s="17">
        <v>-3.2</v>
      </c>
      <c r="AC15" s="17">
        <v>3.2</v>
      </c>
      <c r="AD15" s="17">
        <v>7.8</v>
      </c>
      <c r="AE15" s="17">
        <v>1.7</v>
      </c>
      <c r="AF15" s="17"/>
      <c r="AG15" s="17"/>
      <c r="AH15" s="17"/>
      <c r="AI15" s="17">
        <v>13.9</v>
      </c>
      <c r="AJ15" s="17">
        <v>12.5</v>
      </c>
      <c r="AK15" s="17"/>
      <c r="AL15" s="17"/>
      <c r="AM15" s="17"/>
      <c r="AN15" s="17">
        <v>-1.4</v>
      </c>
      <c r="AO15" s="17">
        <v>42.8</v>
      </c>
      <c r="AP15" s="17">
        <v>9.1</v>
      </c>
      <c r="AQ15" s="17">
        <v>5.7</v>
      </c>
      <c r="AR15" s="17">
        <v>0</v>
      </c>
      <c r="AS15" s="17">
        <v>2.2999999999999998</v>
      </c>
      <c r="AT15" s="17">
        <v>2.7</v>
      </c>
      <c r="AU15" s="17">
        <v>0</v>
      </c>
      <c r="AV15" s="17">
        <v>-5</v>
      </c>
      <c r="AW15" s="17">
        <v>-27.7</v>
      </c>
      <c r="AX15" s="17">
        <v>-47.1</v>
      </c>
      <c r="AY15" s="17">
        <v>8.6</v>
      </c>
      <c r="AZ15" s="17"/>
      <c r="BA15" s="17">
        <v>0.5</v>
      </c>
      <c r="BB15" s="17">
        <v>-5.0999999999999996</v>
      </c>
      <c r="BC15" s="17">
        <v>4.3</v>
      </c>
      <c r="BD15" s="17"/>
      <c r="BE15" s="17">
        <v>-0.1</v>
      </c>
      <c r="BF15" s="17">
        <v>0.9</v>
      </c>
      <c r="BG15" s="17">
        <v>-0.35</v>
      </c>
      <c r="BH15" s="17"/>
      <c r="BI15" s="17"/>
      <c r="BJ15" s="17">
        <v>0</v>
      </c>
      <c r="BK15" s="17"/>
      <c r="BL15" s="17"/>
      <c r="BM15" s="17"/>
      <c r="BN15" s="17">
        <v>3.9</v>
      </c>
      <c r="BO15" s="17">
        <v>-2.1</v>
      </c>
      <c r="BP15" s="17">
        <v>-3.2</v>
      </c>
      <c r="BQ15" s="17">
        <v>-15</v>
      </c>
      <c r="BR15" s="17">
        <v>-3.5</v>
      </c>
      <c r="BS15" s="17">
        <v>0</v>
      </c>
      <c r="BT15" s="17"/>
      <c r="BU15" s="17"/>
      <c r="BV15" s="17"/>
      <c r="BW15" s="17"/>
      <c r="BX15" s="17"/>
      <c r="BY15" s="17"/>
      <c r="BZ15" s="17"/>
      <c r="CA15" s="17">
        <v>0.4</v>
      </c>
      <c r="CB15" s="17">
        <v>25</v>
      </c>
      <c r="CC15" s="17">
        <v>12.6</v>
      </c>
      <c r="CD15" s="17">
        <v>2.9</v>
      </c>
      <c r="CE15" s="17">
        <v>7.2</v>
      </c>
      <c r="CF15" s="17">
        <v>-2.1</v>
      </c>
      <c r="CG15" s="17"/>
      <c r="CH15" s="17"/>
      <c r="CI15" s="17"/>
      <c r="CJ15" s="17"/>
      <c r="CK15" s="17">
        <v>8.6999999999999993</v>
      </c>
      <c r="CL15" s="17">
        <v>-34.1</v>
      </c>
      <c r="CM15" s="17">
        <v>0</v>
      </c>
      <c r="CN15" s="17"/>
      <c r="CO15" s="17"/>
      <c r="CP15" s="17"/>
      <c r="CQ15" s="17"/>
      <c r="CR15" s="17">
        <v>0</v>
      </c>
      <c r="CS15" s="17"/>
      <c r="CT15" s="17"/>
      <c r="CU15" s="17">
        <v>-5.4</v>
      </c>
      <c r="CV15" s="17">
        <v>0</v>
      </c>
      <c r="CW15" s="17"/>
      <c r="CX15" s="17"/>
      <c r="CY15" s="17">
        <v>1.4</v>
      </c>
      <c r="CZ15" s="17">
        <v>-0.1</v>
      </c>
      <c r="DA15" s="17">
        <v>-1</v>
      </c>
      <c r="DB15" s="17"/>
      <c r="DC15" s="17"/>
      <c r="DD15" s="17">
        <v>1.2</v>
      </c>
      <c r="DE15" s="17">
        <v>1.2</v>
      </c>
      <c r="DF15" s="17">
        <v>-1</v>
      </c>
      <c r="DG15" s="17">
        <v>0.1</v>
      </c>
      <c r="DH15" s="17">
        <v>0.6</v>
      </c>
      <c r="DI15" s="17">
        <v>0</v>
      </c>
      <c r="DJ15" s="17">
        <v>0</v>
      </c>
      <c r="DK15" s="17">
        <v>0</v>
      </c>
      <c r="DL15" s="17">
        <v>-1.5</v>
      </c>
      <c r="DM15" s="17">
        <v>4.5999999999999996</v>
      </c>
      <c r="DN15" s="17">
        <v>1.9</v>
      </c>
      <c r="DO15" s="17">
        <v>0.5</v>
      </c>
      <c r="DP15" s="17">
        <v>0.8</v>
      </c>
      <c r="DQ15" s="17">
        <v>1.2</v>
      </c>
      <c r="DR15" s="17">
        <v>0</v>
      </c>
      <c r="DS15" s="17">
        <v>0</v>
      </c>
      <c r="DT15" s="17">
        <v>-0.8</v>
      </c>
      <c r="DU15" s="17">
        <v>0.3</v>
      </c>
      <c r="DV15" s="17"/>
      <c r="DW15" s="17">
        <v>-4.4000000000000004</v>
      </c>
      <c r="DX15" s="17">
        <v>0.8</v>
      </c>
      <c r="DY15" s="17">
        <v>2.6</v>
      </c>
      <c r="DZ15" s="17">
        <v>2</v>
      </c>
      <c r="EA15" s="17">
        <v>0.9</v>
      </c>
      <c r="EB15" s="17">
        <v>0.8</v>
      </c>
      <c r="EC15" s="17">
        <v>4</v>
      </c>
      <c r="ED15" s="17">
        <v>0</v>
      </c>
      <c r="EE15" s="17">
        <v>-8.1999999999999993</v>
      </c>
      <c r="EF15" s="17">
        <v>-9.5</v>
      </c>
      <c r="EG15" s="17">
        <v>11</v>
      </c>
      <c r="EH15" s="17">
        <v>7.7</v>
      </c>
      <c r="EI15" s="17">
        <v>1.1000000000000001</v>
      </c>
      <c r="EJ15" s="17">
        <v>-0.1</v>
      </c>
      <c r="EK15" s="17">
        <v>0</v>
      </c>
      <c r="EL15" s="17">
        <v>0.2</v>
      </c>
      <c r="EM15" s="17">
        <v>0.2</v>
      </c>
      <c r="EN15" s="17">
        <v>0.2</v>
      </c>
      <c r="EO15" s="17"/>
      <c r="EP15" s="17">
        <v>0</v>
      </c>
      <c r="EQ15" s="17">
        <v>0</v>
      </c>
      <c r="ER15" s="17">
        <v>-0.2</v>
      </c>
      <c r="ES15" s="17">
        <v>4.7</v>
      </c>
      <c r="ET15" s="17">
        <v>3.5</v>
      </c>
      <c r="EU15" s="17">
        <v>0</v>
      </c>
      <c r="EV15" s="17">
        <v>0</v>
      </c>
      <c r="EW15" s="17">
        <v>0.4</v>
      </c>
      <c r="EX15" s="17">
        <v>1.2</v>
      </c>
      <c r="EY15" s="17"/>
      <c r="EZ15" s="17">
        <v>11</v>
      </c>
      <c r="FA15" s="17">
        <v>7.73</v>
      </c>
      <c r="FB15" s="17">
        <v>1.2</v>
      </c>
      <c r="FC15" s="17">
        <v>0</v>
      </c>
      <c r="FD15" s="17"/>
      <c r="FE15" s="17">
        <v>0</v>
      </c>
      <c r="FF15" s="17">
        <v>2.7</v>
      </c>
      <c r="FG15" s="17">
        <v>108.68</v>
      </c>
      <c r="FH15" s="15"/>
      <c r="FI15" s="17">
        <v>2.2738399999999999</v>
      </c>
      <c r="FJ15" s="17">
        <v>0.27100000000000002</v>
      </c>
      <c r="FK15" s="17"/>
      <c r="FL15" s="17">
        <v>1.7</v>
      </c>
      <c r="FM15" s="17"/>
      <c r="FN15" s="17">
        <v>0.27744000000000002</v>
      </c>
      <c r="FO15" s="17">
        <v>-0.7</v>
      </c>
      <c r="FP15" s="17">
        <v>2.1</v>
      </c>
      <c r="FQ15" s="17">
        <v>5.9222799999999998</v>
      </c>
    </row>
    <row r="16" spans="1:173" ht="24" customHeight="1" x14ac:dyDescent="0.25">
      <c r="A16" s="16" t="s">
        <v>54</v>
      </c>
      <c r="B16" s="16" t="s">
        <v>736</v>
      </c>
      <c r="C16" s="17">
        <v>0.3</v>
      </c>
      <c r="D16" s="17">
        <v>0.1</v>
      </c>
      <c r="E16" s="17">
        <v>29.7</v>
      </c>
      <c r="F16" s="17">
        <v>14.9</v>
      </c>
      <c r="G16" s="17"/>
      <c r="H16" s="17"/>
      <c r="I16" s="17">
        <v>-28.1</v>
      </c>
      <c r="J16" s="17">
        <v>-14.1</v>
      </c>
      <c r="K16" s="17"/>
      <c r="L16" s="17"/>
      <c r="M16" s="17">
        <v>-56.1</v>
      </c>
      <c r="N16" s="17"/>
      <c r="O16" s="17">
        <v>-16.899999999999999</v>
      </c>
      <c r="P16" s="17">
        <v>7</v>
      </c>
      <c r="Q16" s="17">
        <v>-1.5</v>
      </c>
      <c r="R16" s="17">
        <v>-6.5</v>
      </c>
      <c r="S16" s="17">
        <v>62.4</v>
      </c>
      <c r="T16" s="17">
        <v>0</v>
      </c>
      <c r="U16" s="17"/>
      <c r="V16" s="17"/>
      <c r="W16" s="17"/>
      <c r="X16" s="17"/>
      <c r="Y16" s="17">
        <v>4.8</v>
      </c>
      <c r="Z16" s="17">
        <v>1.4</v>
      </c>
      <c r="AA16" s="17">
        <v>0</v>
      </c>
      <c r="AB16" s="17">
        <v>-3.2</v>
      </c>
      <c r="AC16" s="17">
        <v>3.1</v>
      </c>
      <c r="AD16" s="17">
        <v>8.1999999999999993</v>
      </c>
      <c r="AE16" s="17">
        <v>1.7</v>
      </c>
      <c r="AF16" s="17"/>
      <c r="AG16" s="17"/>
      <c r="AH16" s="17"/>
      <c r="AI16" s="17">
        <v>13.8</v>
      </c>
      <c r="AJ16" s="17">
        <v>2.9</v>
      </c>
      <c r="AK16" s="17"/>
      <c r="AL16" s="17"/>
      <c r="AM16" s="17"/>
      <c r="AN16" s="17">
        <v>-1.5</v>
      </c>
      <c r="AO16" s="17">
        <v>40.5</v>
      </c>
      <c r="AP16" s="17">
        <v>1.3</v>
      </c>
      <c r="AQ16" s="17">
        <v>0.9</v>
      </c>
      <c r="AR16" s="17">
        <v>0</v>
      </c>
      <c r="AS16" s="17">
        <v>2.4</v>
      </c>
      <c r="AT16" s="17">
        <v>2.7</v>
      </c>
      <c r="AU16" s="17">
        <v>1.3</v>
      </c>
      <c r="AV16" s="17">
        <v>7.8</v>
      </c>
      <c r="AW16" s="17">
        <v>-32.1</v>
      </c>
      <c r="AX16" s="17">
        <v>-47</v>
      </c>
      <c r="AY16" s="17">
        <v>8.8000000000000007</v>
      </c>
      <c r="AZ16" s="17"/>
      <c r="BA16" s="17">
        <v>0.5</v>
      </c>
      <c r="BB16" s="17">
        <v>-6.9</v>
      </c>
      <c r="BC16" s="17">
        <v>2.1</v>
      </c>
      <c r="BD16" s="17"/>
      <c r="BE16" s="17">
        <v>0</v>
      </c>
      <c r="BF16" s="17">
        <v>-0.3</v>
      </c>
      <c r="BG16" s="17">
        <v>-0.81</v>
      </c>
      <c r="BH16" s="17"/>
      <c r="BI16" s="17"/>
      <c r="BJ16" s="17">
        <v>0</v>
      </c>
      <c r="BK16" s="17"/>
      <c r="BL16" s="17"/>
      <c r="BM16" s="17"/>
      <c r="BN16" s="17">
        <v>3.7</v>
      </c>
      <c r="BO16" s="17">
        <v>-6.2</v>
      </c>
      <c r="BP16" s="17">
        <v>-7.3</v>
      </c>
      <c r="BQ16" s="17">
        <v>-19.600000000000001</v>
      </c>
      <c r="BR16" s="17">
        <v>-8.3000000000000007</v>
      </c>
      <c r="BS16" s="17">
        <v>0</v>
      </c>
      <c r="BT16" s="17"/>
      <c r="BU16" s="17"/>
      <c r="BV16" s="17"/>
      <c r="BW16" s="17"/>
      <c r="BX16" s="17"/>
      <c r="BY16" s="17"/>
      <c r="BZ16" s="17"/>
      <c r="CA16" s="17">
        <v>0.3</v>
      </c>
      <c r="CB16" s="17">
        <v>28.1</v>
      </c>
      <c r="CC16" s="17">
        <v>11.9</v>
      </c>
      <c r="CD16" s="17">
        <v>-7.2</v>
      </c>
      <c r="CE16" s="17">
        <v>5.4</v>
      </c>
      <c r="CF16" s="17">
        <v>-4</v>
      </c>
      <c r="CG16" s="17"/>
      <c r="CH16" s="17"/>
      <c r="CI16" s="17"/>
      <c r="CJ16" s="17"/>
      <c r="CK16" s="17">
        <v>5.0999999999999996</v>
      </c>
      <c r="CL16" s="17">
        <v>-38.1</v>
      </c>
      <c r="CM16" s="17">
        <v>0</v>
      </c>
      <c r="CN16" s="17"/>
      <c r="CO16" s="17"/>
      <c r="CP16" s="17"/>
      <c r="CQ16" s="17"/>
      <c r="CR16" s="17">
        <v>0</v>
      </c>
      <c r="CS16" s="17"/>
      <c r="CT16" s="17"/>
      <c r="CU16" s="17">
        <v>-5.5</v>
      </c>
      <c r="CV16" s="17">
        <v>0</v>
      </c>
      <c r="CW16" s="17"/>
      <c r="CX16" s="17"/>
      <c r="CY16" s="17">
        <v>1.4</v>
      </c>
      <c r="CZ16" s="17">
        <v>0</v>
      </c>
      <c r="DA16" s="17">
        <v>-0.9</v>
      </c>
      <c r="DB16" s="17"/>
      <c r="DC16" s="17"/>
      <c r="DD16" s="17">
        <v>1</v>
      </c>
      <c r="DE16" s="17">
        <v>1.2</v>
      </c>
      <c r="DF16" s="17">
        <v>-0.8</v>
      </c>
      <c r="DG16" s="17">
        <v>0.7</v>
      </c>
      <c r="DH16" s="17">
        <v>0.5</v>
      </c>
      <c r="DI16" s="17">
        <v>0</v>
      </c>
      <c r="DJ16" s="17">
        <v>0</v>
      </c>
      <c r="DK16" s="17">
        <v>0</v>
      </c>
      <c r="DL16" s="17">
        <v>-1.8</v>
      </c>
      <c r="DM16" s="17">
        <v>4.2</v>
      </c>
      <c r="DN16" s="17">
        <v>1.9</v>
      </c>
      <c r="DO16" s="17">
        <v>0.5</v>
      </c>
      <c r="DP16" s="17">
        <v>0.8</v>
      </c>
      <c r="DQ16" s="17">
        <v>1.2</v>
      </c>
      <c r="DR16" s="17">
        <v>0</v>
      </c>
      <c r="DS16" s="17">
        <v>-0.1</v>
      </c>
      <c r="DT16" s="17">
        <v>-0.8</v>
      </c>
      <c r="DU16" s="17">
        <v>0.3</v>
      </c>
      <c r="DV16" s="17"/>
      <c r="DW16" s="17">
        <v>-4.5</v>
      </c>
      <c r="DX16" s="17">
        <v>0.8</v>
      </c>
      <c r="DY16" s="17">
        <v>2.6</v>
      </c>
      <c r="DZ16" s="17">
        <v>-0.3</v>
      </c>
      <c r="EA16" s="17">
        <v>0.9</v>
      </c>
      <c r="EB16" s="17">
        <v>0.8</v>
      </c>
      <c r="EC16" s="17">
        <v>4</v>
      </c>
      <c r="ED16" s="17">
        <v>0</v>
      </c>
      <c r="EE16" s="17">
        <v>-7.5</v>
      </c>
      <c r="EF16" s="17">
        <v>-9</v>
      </c>
      <c r="EG16" s="17">
        <v>10.5</v>
      </c>
      <c r="EH16" s="17">
        <v>7.1</v>
      </c>
      <c r="EI16" s="17">
        <v>1.1000000000000001</v>
      </c>
      <c r="EJ16" s="17">
        <v>-0.1</v>
      </c>
      <c r="EK16" s="17">
        <v>0</v>
      </c>
      <c r="EL16" s="17">
        <v>0.2</v>
      </c>
      <c r="EM16" s="17">
        <v>0.2</v>
      </c>
      <c r="EN16" s="17">
        <v>0.2</v>
      </c>
      <c r="EO16" s="17"/>
      <c r="EP16" s="17">
        <v>0</v>
      </c>
      <c r="EQ16" s="17">
        <v>0</v>
      </c>
      <c r="ER16" s="17">
        <v>-0.2</v>
      </c>
      <c r="ES16" s="17">
        <v>4.3</v>
      </c>
      <c r="ET16" s="17">
        <v>3.3</v>
      </c>
      <c r="EU16" s="17">
        <v>0</v>
      </c>
      <c r="EV16" s="17">
        <v>0</v>
      </c>
      <c r="EW16" s="17">
        <v>0.4</v>
      </c>
      <c r="EX16" s="17">
        <v>1.2</v>
      </c>
      <c r="EY16" s="17"/>
      <c r="EZ16" s="17">
        <v>10.5</v>
      </c>
      <c r="FA16" s="17">
        <v>7.14</v>
      </c>
      <c r="FB16" s="17">
        <v>1.2</v>
      </c>
      <c r="FC16" s="17">
        <v>0.1</v>
      </c>
      <c r="FD16" s="17"/>
      <c r="FE16" s="17">
        <v>0</v>
      </c>
      <c r="FF16" s="17">
        <v>1.7</v>
      </c>
      <c r="FG16" s="17">
        <v>7.83</v>
      </c>
      <c r="FH16" s="15"/>
      <c r="FI16" s="17">
        <v>1.93502</v>
      </c>
      <c r="FJ16" s="17">
        <v>0.22</v>
      </c>
      <c r="FK16" s="17"/>
      <c r="FL16" s="17">
        <v>1.7</v>
      </c>
      <c r="FM16" s="17"/>
      <c r="FN16" s="17">
        <v>0.32879000000000003</v>
      </c>
      <c r="FO16" s="17">
        <v>-1.2</v>
      </c>
      <c r="FP16" s="17">
        <v>1.7</v>
      </c>
      <c r="FQ16" s="17">
        <v>4.6838100000000003</v>
      </c>
    </row>
    <row r="17" spans="1:173" ht="24" customHeight="1" x14ac:dyDescent="0.25">
      <c r="A17" s="16" t="s">
        <v>54</v>
      </c>
      <c r="B17" s="16" t="s">
        <v>737</v>
      </c>
      <c r="C17" s="17">
        <v>0.3</v>
      </c>
      <c r="D17" s="17">
        <v>0.1</v>
      </c>
      <c r="E17" s="17">
        <v>22.4</v>
      </c>
      <c r="F17" s="17">
        <v>14.9</v>
      </c>
      <c r="G17" s="17"/>
      <c r="H17" s="17"/>
      <c r="I17" s="17">
        <v>-27.8</v>
      </c>
      <c r="J17" s="17">
        <v>-12.5</v>
      </c>
      <c r="K17" s="17"/>
      <c r="L17" s="17"/>
      <c r="M17" s="17">
        <v>-60.6</v>
      </c>
      <c r="N17" s="17"/>
      <c r="O17" s="17">
        <v>-25.6</v>
      </c>
      <c r="P17" s="17">
        <v>1.7</v>
      </c>
      <c r="Q17" s="17">
        <v>-4</v>
      </c>
      <c r="R17" s="17">
        <v>-7.1</v>
      </c>
      <c r="S17" s="17">
        <v>57.3</v>
      </c>
      <c r="T17" s="17">
        <v>0</v>
      </c>
      <c r="U17" s="17"/>
      <c r="V17" s="17"/>
      <c r="W17" s="17"/>
      <c r="X17" s="17"/>
      <c r="Y17" s="17">
        <v>4.4000000000000004</v>
      </c>
      <c r="Z17" s="17">
        <v>1.1000000000000001</v>
      </c>
      <c r="AA17" s="17">
        <v>0</v>
      </c>
      <c r="AB17" s="17">
        <v>-3.2</v>
      </c>
      <c r="AC17" s="17">
        <v>3.1</v>
      </c>
      <c r="AD17" s="17">
        <v>7.6</v>
      </c>
      <c r="AE17" s="17">
        <v>1.7</v>
      </c>
      <c r="AF17" s="17"/>
      <c r="AG17" s="17"/>
      <c r="AH17" s="17"/>
      <c r="AI17" s="17">
        <v>13.5</v>
      </c>
      <c r="AJ17" s="17">
        <v>-4.0999999999999996</v>
      </c>
      <c r="AK17" s="17"/>
      <c r="AL17" s="17"/>
      <c r="AM17" s="17"/>
      <c r="AN17" s="17">
        <v>-1.4</v>
      </c>
      <c r="AO17" s="17">
        <v>38.9</v>
      </c>
      <c r="AP17" s="17">
        <v>2</v>
      </c>
      <c r="AQ17" s="17">
        <v>3</v>
      </c>
      <c r="AR17" s="17">
        <v>0</v>
      </c>
      <c r="AS17" s="17">
        <v>2.4</v>
      </c>
      <c r="AT17" s="17">
        <v>2.7</v>
      </c>
      <c r="AU17" s="17">
        <v>1.2</v>
      </c>
      <c r="AV17" s="17">
        <v>4.4000000000000004</v>
      </c>
      <c r="AW17" s="17">
        <v>-35.4</v>
      </c>
      <c r="AX17" s="17">
        <v>-49.4</v>
      </c>
      <c r="AY17" s="17">
        <v>8</v>
      </c>
      <c r="AZ17" s="17"/>
      <c r="BA17" s="17">
        <v>0.5</v>
      </c>
      <c r="BB17" s="17">
        <v>-5.0999999999999996</v>
      </c>
      <c r="BC17" s="17">
        <v>2.5</v>
      </c>
      <c r="BD17" s="17"/>
      <c r="BE17" s="17">
        <v>0</v>
      </c>
      <c r="BF17" s="17">
        <v>1.3</v>
      </c>
      <c r="BG17" s="17">
        <v>-2.25</v>
      </c>
      <c r="BH17" s="17"/>
      <c r="BI17" s="17"/>
      <c r="BJ17" s="17">
        <v>0</v>
      </c>
      <c r="BK17" s="17"/>
      <c r="BL17" s="17"/>
      <c r="BM17" s="17"/>
      <c r="BN17" s="17">
        <v>1.6</v>
      </c>
      <c r="BO17" s="17">
        <v>-9.5</v>
      </c>
      <c r="BP17" s="17">
        <v>-10.7</v>
      </c>
      <c r="BQ17" s="17">
        <v>-22.7</v>
      </c>
      <c r="BR17" s="17">
        <v>-10.1</v>
      </c>
      <c r="BS17" s="17">
        <v>0</v>
      </c>
      <c r="BT17" s="17"/>
      <c r="BU17" s="17"/>
      <c r="BV17" s="17"/>
      <c r="BW17" s="17"/>
      <c r="BX17" s="17"/>
      <c r="BY17" s="17"/>
      <c r="BZ17" s="17"/>
      <c r="CA17" s="17">
        <v>0.2</v>
      </c>
      <c r="CB17" s="17">
        <v>20.7</v>
      </c>
      <c r="CC17" s="17">
        <v>12.4</v>
      </c>
      <c r="CD17" s="17">
        <v>-7.6</v>
      </c>
      <c r="CE17" s="17">
        <v>6.7</v>
      </c>
      <c r="CF17" s="17">
        <v>-4.3</v>
      </c>
      <c r="CG17" s="17"/>
      <c r="CH17" s="17"/>
      <c r="CI17" s="17"/>
      <c r="CJ17" s="17"/>
      <c r="CK17" s="17">
        <v>2.7</v>
      </c>
      <c r="CL17" s="17">
        <v>-41.5</v>
      </c>
      <c r="CM17" s="17">
        <v>0</v>
      </c>
      <c r="CN17" s="17"/>
      <c r="CO17" s="17"/>
      <c r="CP17" s="17"/>
      <c r="CQ17" s="17"/>
      <c r="CR17" s="17">
        <v>0</v>
      </c>
      <c r="CS17" s="17"/>
      <c r="CT17" s="17"/>
      <c r="CU17" s="17">
        <v>-5.4</v>
      </c>
      <c r="CV17" s="17">
        <v>0</v>
      </c>
      <c r="CW17" s="17"/>
      <c r="CX17" s="17"/>
      <c r="CY17" s="17">
        <v>1.4</v>
      </c>
      <c r="CZ17" s="17">
        <v>0</v>
      </c>
      <c r="DA17" s="17">
        <v>-0.9</v>
      </c>
      <c r="DB17" s="17"/>
      <c r="DC17" s="17"/>
      <c r="DD17" s="17">
        <v>1</v>
      </c>
      <c r="DE17" s="17">
        <v>1.1000000000000001</v>
      </c>
      <c r="DF17" s="17">
        <v>-0.7</v>
      </c>
      <c r="DG17" s="17">
        <v>0.7</v>
      </c>
      <c r="DH17" s="17">
        <v>0.6</v>
      </c>
      <c r="DI17" s="17">
        <v>0</v>
      </c>
      <c r="DJ17" s="17">
        <v>0</v>
      </c>
      <c r="DK17" s="17">
        <v>0</v>
      </c>
      <c r="DL17" s="17">
        <v>-1.9</v>
      </c>
      <c r="DM17" s="17">
        <v>3.6</v>
      </c>
      <c r="DN17" s="17">
        <v>1.9</v>
      </c>
      <c r="DO17" s="17">
        <v>0.5</v>
      </c>
      <c r="DP17" s="17">
        <v>0.8</v>
      </c>
      <c r="DQ17" s="17">
        <v>1.2</v>
      </c>
      <c r="DR17" s="17">
        <v>0</v>
      </c>
      <c r="DS17" s="17">
        <v>-0.1</v>
      </c>
      <c r="DT17" s="17">
        <v>-0.6</v>
      </c>
      <c r="DU17" s="17">
        <v>0.3</v>
      </c>
      <c r="DV17" s="17"/>
      <c r="DW17" s="17">
        <v>-4.7</v>
      </c>
      <c r="DX17" s="17">
        <v>0.8</v>
      </c>
      <c r="DY17" s="17">
        <v>2.6</v>
      </c>
      <c r="DZ17" s="17">
        <v>-0.3</v>
      </c>
      <c r="EA17" s="17">
        <v>1.1000000000000001</v>
      </c>
      <c r="EB17" s="17">
        <v>0.8</v>
      </c>
      <c r="EC17" s="17">
        <v>4</v>
      </c>
      <c r="ED17" s="17">
        <v>0</v>
      </c>
      <c r="EE17" s="17">
        <v>-10.1</v>
      </c>
      <c r="EF17" s="17">
        <v>-10.3</v>
      </c>
      <c r="EG17" s="17">
        <v>10.5</v>
      </c>
      <c r="EH17" s="17">
        <v>7.2</v>
      </c>
      <c r="EI17" s="17">
        <v>1.1000000000000001</v>
      </c>
      <c r="EJ17" s="17">
        <v>-0.1</v>
      </c>
      <c r="EK17" s="17">
        <v>0</v>
      </c>
      <c r="EL17" s="17">
        <v>0.2</v>
      </c>
      <c r="EM17" s="17">
        <v>0.2</v>
      </c>
      <c r="EN17" s="17">
        <v>0.2</v>
      </c>
      <c r="EO17" s="17"/>
      <c r="EP17" s="17">
        <v>0</v>
      </c>
      <c r="EQ17" s="17">
        <v>0</v>
      </c>
      <c r="ER17" s="17">
        <v>-0.2</v>
      </c>
      <c r="ES17" s="17">
        <v>4.0999999999999996</v>
      </c>
      <c r="ET17" s="17">
        <v>3.2</v>
      </c>
      <c r="EU17" s="17">
        <v>0</v>
      </c>
      <c r="EV17" s="17">
        <v>0</v>
      </c>
      <c r="EW17" s="17">
        <v>0.3</v>
      </c>
      <c r="EX17" s="17">
        <v>1.4</v>
      </c>
      <c r="EY17" s="17"/>
      <c r="EZ17" s="17">
        <v>10.5</v>
      </c>
      <c r="FA17" s="17">
        <v>7.23</v>
      </c>
      <c r="FB17" s="17">
        <v>1.1000000000000001</v>
      </c>
      <c r="FC17" s="17">
        <v>0.2</v>
      </c>
      <c r="FD17" s="17"/>
      <c r="FE17" s="17">
        <v>0</v>
      </c>
      <c r="FF17" s="17">
        <v>2.2999999999999998</v>
      </c>
      <c r="FG17" s="17">
        <v>-68.72</v>
      </c>
      <c r="FH17" s="15"/>
      <c r="FI17" s="17">
        <v>2.4162300000000001</v>
      </c>
      <c r="FJ17" s="17">
        <v>0.19</v>
      </c>
      <c r="FK17" s="17"/>
      <c r="FL17" s="17">
        <v>1.8</v>
      </c>
      <c r="FM17" s="17"/>
      <c r="FN17" s="17">
        <v>0.31022</v>
      </c>
      <c r="FO17" s="17">
        <v>-1.4</v>
      </c>
      <c r="FP17" s="17">
        <v>1.9</v>
      </c>
      <c r="FQ17" s="17">
        <v>5.21645</v>
      </c>
    </row>
    <row r="18" spans="1:173" ht="24" customHeight="1" x14ac:dyDescent="0.25">
      <c r="A18" s="18" t="s">
        <v>54</v>
      </c>
      <c r="B18" s="18" t="s">
        <v>738</v>
      </c>
      <c r="C18" s="19">
        <v>0.3</v>
      </c>
      <c r="D18" s="19">
        <v>0.1</v>
      </c>
      <c r="E18" s="19">
        <v>34</v>
      </c>
      <c r="F18" s="19">
        <v>15.4</v>
      </c>
      <c r="G18" s="19"/>
      <c r="H18" s="19"/>
      <c r="I18" s="19">
        <v>-23.7</v>
      </c>
      <c r="J18" s="19">
        <v>-4.0999999999999996</v>
      </c>
      <c r="K18" s="19"/>
      <c r="L18" s="19"/>
      <c r="M18" s="19">
        <v>-56.7</v>
      </c>
      <c r="N18" s="19"/>
      <c r="O18" s="19">
        <v>-20.6</v>
      </c>
      <c r="P18" s="19">
        <v>6.6</v>
      </c>
      <c r="Q18" s="19">
        <v>-18.5</v>
      </c>
      <c r="R18" s="19">
        <v>-14.6</v>
      </c>
      <c r="S18" s="19">
        <v>62.7</v>
      </c>
      <c r="T18" s="19">
        <v>0</v>
      </c>
      <c r="U18" s="19"/>
      <c r="V18" s="19"/>
      <c r="W18" s="19"/>
      <c r="X18" s="19"/>
      <c r="Y18" s="19">
        <v>3.9</v>
      </c>
      <c r="Z18" s="19">
        <v>1.5</v>
      </c>
      <c r="AA18" s="19">
        <v>0</v>
      </c>
      <c r="AB18" s="19">
        <v>-3.2</v>
      </c>
      <c r="AC18" s="19">
        <v>3.2</v>
      </c>
      <c r="AD18" s="19">
        <v>9.9</v>
      </c>
      <c r="AE18" s="19">
        <v>1.7</v>
      </c>
      <c r="AF18" s="19"/>
      <c r="AG18" s="19"/>
      <c r="AH18" s="19"/>
      <c r="AI18" s="19">
        <v>12.3</v>
      </c>
      <c r="AJ18" s="19">
        <v>5.4</v>
      </c>
      <c r="AK18" s="19"/>
      <c r="AL18" s="19"/>
      <c r="AM18" s="19"/>
      <c r="AN18" s="19">
        <v>-1.4</v>
      </c>
      <c r="AO18" s="19">
        <v>40.299999999999997</v>
      </c>
      <c r="AP18" s="19">
        <v>2.1</v>
      </c>
      <c r="AQ18" s="19">
        <v>0.7</v>
      </c>
      <c r="AR18" s="19">
        <v>0</v>
      </c>
      <c r="AS18" s="19">
        <v>2.6</v>
      </c>
      <c r="AT18" s="19">
        <v>2.7</v>
      </c>
      <c r="AU18" s="19">
        <v>1.3</v>
      </c>
      <c r="AV18" s="19">
        <v>12.8</v>
      </c>
      <c r="AW18" s="19">
        <v>-27.4</v>
      </c>
      <c r="AX18" s="19">
        <v>-41.6</v>
      </c>
      <c r="AY18" s="19">
        <v>8</v>
      </c>
      <c r="AZ18" s="19"/>
      <c r="BA18" s="19">
        <v>0.5</v>
      </c>
      <c r="BB18" s="19">
        <v>-5.2</v>
      </c>
      <c r="BC18" s="19">
        <v>3.8</v>
      </c>
      <c r="BD18" s="19"/>
      <c r="BE18" s="19">
        <v>-0.1</v>
      </c>
      <c r="BF18" s="19">
        <v>0.9</v>
      </c>
      <c r="BG18" s="19">
        <v>-0.32</v>
      </c>
      <c r="BH18" s="19"/>
      <c r="BI18" s="19"/>
      <c r="BJ18" s="19">
        <v>0</v>
      </c>
      <c r="BK18" s="19"/>
      <c r="BL18" s="19"/>
      <c r="BM18" s="19"/>
      <c r="BN18" s="19">
        <v>3.4</v>
      </c>
      <c r="BO18" s="19">
        <v>-16.2</v>
      </c>
      <c r="BP18" s="19">
        <v>-17.5</v>
      </c>
      <c r="BQ18" s="19">
        <v>-30.1</v>
      </c>
      <c r="BR18" s="19">
        <v>-16.7</v>
      </c>
      <c r="BS18" s="19">
        <v>0</v>
      </c>
      <c r="BT18" s="19"/>
      <c r="BU18" s="19"/>
      <c r="BV18" s="19"/>
      <c r="BW18" s="19"/>
      <c r="BX18" s="19"/>
      <c r="BY18" s="19"/>
      <c r="BZ18" s="19"/>
      <c r="CA18" s="19">
        <v>0.2</v>
      </c>
      <c r="CB18" s="19">
        <v>21.3</v>
      </c>
      <c r="CC18" s="19">
        <v>13.3</v>
      </c>
      <c r="CD18" s="19">
        <v>-6.3</v>
      </c>
      <c r="CE18" s="19">
        <v>6.3</v>
      </c>
      <c r="CF18" s="19">
        <v>-4.0999999999999996</v>
      </c>
      <c r="CG18" s="19"/>
      <c r="CH18" s="19"/>
      <c r="CI18" s="19"/>
      <c r="CJ18" s="19"/>
      <c r="CK18" s="19">
        <v>9.1999999999999993</v>
      </c>
      <c r="CL18" s="19">
        <v>-33</v>
      </c>
      <c r="CM18" s="19">
        <v>0</v>
      </c>
      <c r="CN18" s="19"/>
      <c r="CO18" s="19"/>
      <c r="CP18" s="19"/>
      <c r="CQ18" s="19"/>
      <c r="CR18" s="19">
        <v>0</v>
      </c>
      <c r="CS18" s="19"/>
      <c r="CT18" s="19"/>
      <c r="CU18" s="19">
        <v>-5.2</v>
      </c>
      <c r="CV18" s="19">
        <v>0</v>
      </c>
      <c r="CW18" s="19"/>
      <c r="CX18" s="19"/>
      <c r="CY18" s="19">
        <v>1.4</v>
      </c>
      <c r="CZ18" s="19">
        <v>-0.1</v>
      </c>
      <c r="DA18" s="19">
        <v>-0.8</v>
      </c>
      <c r="DB18" s="19"/>
      <c r="DC18" s="19"/>
      <c r="DD18" s="19">
        <v>1</v>
      </c>
      <c r="DE18" s="19">
        <v>1.2</v>
      </c>
      <c r="DF18" s="19">
        <v>-0.7</v>
      </c>
      <c r="DG18" s="19">
        <v>0.8</v>
      </c>
      <c r="DH18" s="19">
        <v>0.6</v>
      </c>
      <c r="DI18" s="19">
        <v>0</v>
      </c>
      <c r="DJ18" s="19">
        <v>0</v>
      </c>
      <c r="DK18" s="19">
        <v>0</v>
      </c>
      <c r="DL18" s="19">
        <v>-1.6</v>
      </c>
      <c r="DM18" s="19">
        <v>4.5</v>
      </c>
      <c r="DN18" s="19">
        <v>1.9</v>
      </c>
      <c r="DO18" s="19">
        <v>0.5</v>
      </c>
      <c r="DP18" s="19">
        <v>0.8</v>
      </c>
      <c r="DQ18" s="19">
        <v>1.2</v>
      </c>
      <c r="DR18" s="19">
        <v>0</v>
      </c>
      <c r="DS18" s="19">
        <v>0.2</v>
      </c>
      <c r="DT18" s="19">
        <v>-0.8</v>
      </c>
      <c r="DU18" s="19">
        <v>0.3</v>
      </c>
      <c r="DV18" s="19"/>
      <c r="DW18" s="19">
        <v>-4.7</v>
      </c>
      <c r="DX18" s="19">
        <v>0.8</v>
      </c>
      <c r="DY18" s="19">
        <v>2.5</v>
      </c>
      <c r="DZ18" s="19">
        <v>-0.3</v>
      </c>
      <c r="EA18" s="19">
        <v>1.1000000000000001</v>
      </c>
      <c r="EB18" s="19">
        <v>0.8</v>
      </c>
      <c r="EC18" s="19">
        <v>4</v>
      </c>
      <c r="ED18" s="19">
        <v>0</v>
      </c>
      <c r="EE18" s="19">
        <v>-7.8</v>
      </c>
      <c r="EF18" s="19">
        <v>-9.1</v>
      </c>
      <c r="EG18" s="19">
        <v>12.7</v>
      </c>
      <c r="EH18" s="19">
        <v>4.8</v>
      </c>
      <c r="EI18" s="19">
        <v>1.1000000000000001</v>
      </c>
      <c r="EJ18" s="19">
        <v>-0.1</v>
      </c>
      <c r="EK18" s="19">
        <v>0</v>
      </c>
      <c r="EL18" s="19">
        <v>0.2</v>
      </c>
      <c r="EM18" s="19">
        <v>0.2</v>
      </c>
      <c r="EN18" s="19">
        <v>0.2</v>
      </c>
      <c r="EO18" s="19"/>
      <c r="EP18" s="19">
        <v>0</v>
      </c>
      <c r="EQ18" s="19">
        <v>0</v>
      </c>
      <c r="ER18" s="19">
        <v>-0.2</v>
      </c>
      <c r="ES18" s="19">
        <v>4.2</v>
      </c>
      <c r="ET18" s="19">
        <v>3.2</v>
      </c>
      <c r="EU18" s="19">
        <v>0</v>
      </c>
      <c r="EV18" s="19">
        <v>0</v>
      </c>
      <c r="EW18" s="19">
        <v>0.4</v>
      </c>
      <c r="EX18" s="19">
        <v>1.4</v>
      </c>
      <c r="EY18" s="19"/>
      <c r="EZ18" s="19">
        <v>12.7</v>
      </c>
      <c r="FA18" s="19">
        <v>4.75</v>
      </c>
      <c r="FB18" s="19">
        <v>1.1000000000000001</v>
      </c>
      <c r="FC18" s="19">
        <v>0</v>
      </c>
      <c r="FD18" s="19"/>
      <c r="FE18" s="19">
        <v>0</v>
      </c>
      <c r="FF18" s="19">
        <v>2</v>
      </c>
      <c r="FG18" s="19">
        <v>-13.77</v>
      </c>
      <c r="FH18" s="15"/>
      <c r="FI18" s="19">
        <v>2.2637100000000001</v>
      </c>
      <c r="FJ18" s="19">
        <v>0.28299999999999997</v>
      </c>
      <c r="FK18" s="19"/>
      <c r="FL18" s="19">
        <v>1.8</v>
      </c>
      <c r="FM18" s="19"/>
      <c r="FN18" s="19">
        <v>0.30459999999999998</v>
      </c>
      <c r="FO18" s="19">
        <v>-0.3</v>
      </c>
      <c r="FP18" s="19">
        <v>2</v>
      </c>
      <c r="FQ18" s="19">
        <v>6.3513099999999998</v>
      </c>
    </row>
    <row r="19" spans="1:173" ht="24" customHeight="1" x14ac:dyDescent="0.25">
      <c r="A19" s="13" t="s">
        <v>54</v>
      </c>
      <c r="B19" s="13" t="s">
        <v>739</v>
      </c>
      <c r="C19" s="14">
        <v>0.3</v>
      </c>
      <c r="D19" s="14">
        <v>0.1</v>
      </c>
      <c r="E19" s="14">
        <v>26.9</v>
      </c>
      <c r="F19" s="14">
        <v>14.3</v>
      </c>
      <c r="G19" s="14"/>
      <c r="H19" s="14"/>
      <c r="I19" s="14">
        <v>-20.5</v>
      </c>
      <c r="J19" s="14">
        <v>3.2</v>
      </c>
      <c r="K19" s="14"/>
      <c r="L19" s="14"/>
      <c r="M19" s="14">
        <v>-57.9</v>
      </c>
      <c r="N19" s="14"/>
      <c r="O19" s="14">
        <v>-23.7</v>
      </c>
      <c r="P19" s="14">
        <v>4.8</v>
      </c>
      <c r="Q19" s="14">
        <v>-18.2</v>
      </c>
      <c r="R19" s="14">
        <v>-14.7</v>
      </c>
      <c r="S19" s="14">
        <v>58.8</v>
      </c>
      <c r="T19" s="14">
        <v>0</v>
      </c>
      <c r="U19" s="14"/>
      <c r="V19" s="14"/>
      <c r="W19" s="14"/>
      <c r="X19" s="14"/>
      <c r="Y19" s="14">
        <v>3.3</v>
      </c>
      <c r="Z19" s="14">
        <v>1.6</v>
      </c>
      <c r="AA19" s="14">
        <v>0</v>
      </c>
      <c r="AB19" s="14">
        <v>-3.2</v>
      </c>
      <c r="AC19" s="14">
        <v>3.4</v>
      </c>
      <c r="AD19" s="14">
        <v>9.9</v>
      </c>
      <c r="AE19" s="14">
        <v>1.7</v>
      </c>
      <c r="AF19" s="14"/>
      <c r="AG19" s="14"/>
      <c r="AH19" s="14"/>
      <c r="AI19" s="14">
        <v>12.6</v>
      </c>
      <c r="AJ19" s="14">
        <v>9.1</v>
      </c>
      <c r="AK19" s="14"/>
      <c r="AL19" s="14"/>
      <c r="AM19" s="14"/>
      <c r="AN19" s="14">
        <v>-1.4</v>
      </c>
      <c r="AO19" s="14">
        <v>38.6</v>
      </c>
      <c r="AP19" s="14">
        <v>1.9</v>
      </c>
      <c r="AQ19" s="14">
        <v>1.6</v>
      </c>
      <c r="AR19" s="14">
        <v>0</v>
      </c>
      <c r="AS19" s="14">
        <v>1.5</v>
      </c>
      <c r="AT19" s="14">
        <v>2.7</v>
      </c>
      <c r="AU19" s="14">
        <v>1.1000000000000001</v>
      </c>
      <c r="AV19" s="14">
        <v>13.1</v>
      </c>
      <c r="AW19" s="14">
        <v>-27.3</v>
      </c>
      <c r="AX19" s="14">
        <v>-41.1</v>
      </c>
      <c r="AY19" s="14">
        <v>6.1</v>
      </c>
      <c r="AZ19" s="14"/>
      <c r="BA19" s="14">
        <v>0.4</v>
      </c>
      <c r="BB19" s="14">
        <v>-6.1</v>
      </c>
      <c r="BC19" s="14">
        <v>4.9000000000000004</v>
      </c>
      <c r="BD19" s="14"/>
      <c r="BE19" s="14">
        <v>-0.1</v>
      </c>
      <c r="BF19" s="14">
        <v>0.4</v>
      </c>
      <c r="BG19" s="14">
        <v>-0.22</v>
      </c>
      <c r="BH19" s="14"/>
      <c r="BI19" s="14"/>
      <c r="BJ19" s="14">
        <v>0</v>
      </c>
      <c r="BK19" s="14"/>
      <c r="BL19" s="14"/>
      <c r="BM19" s="14"/>
      <c r="BN19" s="14">
        <v>3.1</v>
      </c>
      <c r="BO19" s="14">
        <v>-16</v>
      </c>
      <c r="BP19" s="14">
        <v>-17.100000000000001</v>
      </c>
      <c r="BQ19" s="14">
        <v>-30.2</v>
      </c>
      <c r="BR19" s="14">
        <v>-17.5</v>
      </c>
      <c r="BS19" s="14">
        <v>0</v>
      </c>
      <c r="BT19" s="14"/>
      <c r="BU19" s="14"/>
      <c r="BV19" s="14"/>
      <c r="BW19" s="14"/>
      <c r="BX19" s="14"/>
      <c r="BY19" s="14"/>
      <c r="BZ19" s="14"/>
      <c r="CA19" s="14">
        <v>0.3</v>
      </c>
      <c r="CB19" s="14">
        <v>20.399999999999999</v>
      </c>
      <c r="CC19" s="14">
        <v>13.7</v>
      </c>
      <c r="CD19" s="14">
        <v>-6</v>
      </c>
      <c r="CE19" s="14">
        <v>6</v>
      </c>
      <c r="CF19" s="14">
        <v>-3.9</v>
      </c>
      <c r="CG19" s="14"/>
      <c r="CH19" s="14"/>
      <c r="CI19" s="14"/>
      <c r="CJ19" s="14"/>
      <c r="CK19" s="14">
        <v>10.199999999999999</v>
      </c>
      <c r="CL19" s="14">
        <v>-31.7</v>
      </c>
      <c r="CM19" s="14">
        <v>0</v>
      </c>
      <c r="CN19" s="14"/>
      <c r="CO19" s="14"/>
      <c r="CP19" s="14"/>
      <c r="CQ19" s="14"/>
      <c r="CR19" s="14">
        <v>0</v>
      </c>
      <c r="CS19" s="14"/>
      <c r="CT19" s="14"/>
      <c r="CU19" s="14">
        <v>-5.2</v>
      </c>
      <c r="CV19" s="14">
        <v>0</v>
      </c>
      <c r="CW19" s="14"/>
      <c r="CX19" s="14"/>
      <c r="CY19" s="14">
        <v>1.3</v>
      </c>
      <c r="CZ19" s="14">
        <v>-0.2</v>
      </c>
      <c r="DA19" s="14">
        <v>-1</v>
      </c>
      <c r="DB19" s="14"/>
      <c r="DC19" s="14"/>
      <c r="DD19" s="14">
        <v>1</v>
      </c>
      <c r="DE19" s="14">
        <v>1.2</v>
      </c>
      <c r="DF19" s="14">
        <v>-0.5</v>
      </c>
      <c r="DG19" s="14">
        <v>0.8</v>
      </c>
      <c r="DH19" s="14">
        <v>0.6</v>
      </c>
      <c r="DI19" s="14">
        <v>0</v>
      </c>
      <c r="DJ19" s="14">
        <v>0</v>
      </c>
      <c r="DK19" s="14">
        <v>0</v>
      </c>
      <c r="DL19" s="14">
        <v>-1.9</v>
      </c>
      <c r="DM19" s="14">
        <v>3.4</v>
      </c>
      <c r="DN19" s="14">
        <v>1.9</v>
      </c>
      <c r="DO19" s="14">
        <v>0.5</v>
      </c>
      <c r="DP19" s="14">
        <v>0.8</v>
      </c>
      <c r="DQ19" s="14">
        <v>1.2</v>
      </c>
      <c r="DR19" s="14">
        <v>0</v>
      </c>
      <c r="DS19" s="14">
        <v>0</v>
      </c>
      <c r="DT19" s="14">
        <v>-0.8</v>
      </c>
      <c r="DU19" s="14">
        <v>0.3</v>
      </c>
      <c r="DV19" s="14"/>
      <c r="DW19" s="14">
        <v>-4.7</v>
      </c>
      <c r="DX19" s="14">
        <v>0.9</v>
      </c>
      <c r="DY19" s="14">
        <v>2.5</v>
      </c>
      <c r="DZ19" s="14">
        <v>-0.4</v>
      </c>
      <c r="EA19" s="14">
        <v>1.3</v>
      </c>
      <c r="EB19" s="14">
        <v>0.8</v>
      </c>
      <c r="EC19" s="14">
        <v>4</v>
      </c>
      <c r="ED19" s="14">
        <v>0</v>
      </c>
      <c r="EE19" s="14">
        <v>-10.7</v>
      </c>
      <c r="EF19" s="14">
        <v>-11.8</v>
      </c>
      <c r="EG19" s="14">
        <v>13.2</v>
      </c>
      <c r="EH19" s="14">
        <v>5.4</v>
      </c>
      <c r="EI19" s="14">
        <v>1.1000000000000001</v>
      </c>
      <c r="EJ19" s="14">
        <v>-0.1</v>
      </c>
      <c r="EK19" s="14">
        <v>0</v>
      </c>
      <c r="EL19" s="14">
        <v>0.2</v>
      </c>
      <c r="EM19" s="14">
        <v>0.2</v>
      </c>
      <c r="EN19" s="14">
        <v>0.2</v>
      </c>
      <c r="EO19" s="14"/>
      <c r="EP19" s="14">
        <v>0</v>
      </c>
      <c r="EQ19" s="14">
        <v>0</v>
      </c>
      <c r="ER19" s="14">
        <v>-0.2</v>
      </c>
      <c r="ES19" s="14">
        <v>4</v>
      </c>
      <c r="ET19" s="14">
        <v>3.2</v>
      </c>
      <c r="EU19" s="14">
        <v>0</v>
      </c>
      <c r="EV19" s="14">
        <v>0</v>
      </c>
      <c r="EW19" s="14">
        <v>0.4</v>
      </c>
      <c r="EX19" s="14">
        <v>1.6</v>
      </c>
      <c r="EY19" s="14"/>
      <c r="EZ19" s="14">
        <v>13.2</v>
      </c>
      <c r="FA19" s="14">
        <v>5.39</v>
      </c>
      <c r="FB19" s="14">
        <v>1.1000000000000001</v>
      </c>
      <c r="FC19" s="14">
        <v>0.2</v>
      </c>
      <c r="FD19" s="14"/>
      <c r="FE19" s="14">
        <v>0</v>
      </c>
      <c r="FF19" s="14">
        <v>2</v>
      </c>
      <c r="FG19" s="14">
        <v>-24.43</v>
      </c>
      <c r="FH19" s="15"/>
      <c r="FI19" s="14">
        <v>2.1979500000000001</v>
      </c>
      <c r="FJ19" s="14">
        <v>0.32700000000000001</v>
      </c>
      <c r="FK19" s="14"/>
      <c r="FL19" s="14">
        <v>1.8</v>
      </c>
      <c r="FM19" s="14"/>
      <c r="FN19" s="14">
        <v>0.30525000000000002</v>
      </c>
      <c r="FO19" s="14">
        <v>0.1</v>
      </c>
      <c r="FP19" s="14">
        <v>2.2000000000000002</v>
      </c>
      <c r="FQ19" s="14">
        <v>6.9302000000000001</v>
      </c>
    </row>
    <row r="20" spans="1:173" ht="24" customHeight="1" x14ac:dyDescent="0.25">
      <c r="A20" s="16" t="s">
        <v>54</v>
      </c>
      <c r="B20" s="16" t="s">
        <v>740</v>
      </c>
      <c r="C20" s="17">
        <v>0.3</v>
      </c>
      <c r="D20" s="17">
        <v>0.1</v>
      </c>
      <c r="E20" s="17">
        <v>36.200000000000003</v>
      </c>
      <c r="F20" s="17">
        <v>16.2</v>
      </c>
      <c r="G20" s="17"/>
      <c r="H20" s="17"/>
      <c r="I20" s="17">
        <v>-19.399999999999999</v>
      </c>
      <c r="J20" s="17">
        <v>-5.4</v>
      </c>
      <c r="K20" s="17"/>
      <c r="L20" s="17"/>
      <c r="M20" s="17">
        <v>-55.8</v>
      </c>
      <c r="N20" s="17"/>
      <c r="O20" s="17">
        <v>-15.4</v>
      </c>
      <c r="P20" s="17">
        <v>7.5</v>
      </c>
      <c r="Q20" s="17">
        <v>-15.7</v>
      </c>
      <c r="R20" s="17">
        <v>-13.1</v>
      </c>
      <c r="S20" s="17">
        <v>62.9</v>
      </c>
      <c r="T20" s="17">
        <v>0.2</v>
      </c>
      <c r="U20" s="17"/>
      <c r="V20" s="17"/>
      <c r="W20" s="17"/>
      <c r="X20" s="17"/>
      <c r="Y20" s="17">
        <v>1.6</v>
      </c>
      <c r="Z20" s="17">
        <v>2</v>
      </c>
      <c r="AA20" s="17">
        <v>0</v>
      </c>
      <c r="AB20" s="17">
        <v>-3.2</v>
      </c>
      <c r="AC20" s="17">
        <v>3.4</v>
      </c>
      <c r="AD20" s="17">
        <v>10.4</v>
      </c>
      <c r="AE20" s="17">
        <v>1.7</v>
      </c>
      <c r="AF20" s="17"/>
      <c r="AG20" s="17"/>
      <c r="AH20" s="17"/>
      <c r="AI20" s="17">
        <v>13</v>
      </c>
      <c r="AJ20" s="17">
        <v>12.2</v>
      </c>
      <c r="AK20" s="17"/>
      <c r="AL20" s="17"/>
      <c r="AM20" s="17"/>
      <c r="AN20" s="17">
        <v>-1.4</v>
      </c>
      <c r="AO20" s="17">
        <v>39.5</v>
      </c>
      <c r="AP20" s="17">
        <v>1</v>
      </c>
      <c r="AQ20" s="17">
        <v>0.5</v>
      </c>
      <c r="AR20" s="17">
        <v>0</v>
      </c>
      <c r="AS20" s="17">
        <v>0.3</v>
      </c>
      <c r="AT20" s="17">
        <v>2.7</v>
      </c>
      <c r="AU20" s="17">
        <v>0.9</v>
      </c>
      <c r="AV20" s="17">
        <v>15.1</v>
      </c>
      <c r="AW20" s="17">
        <v>-25.2</v>
      </c>
      <c r="AX20" s="17">
        <v>-39.1</v>
      </c>
      <c r="AY20" s="17">
        <v>5.3</v>
      </c>
      <c r="AZ20" s="17"/>
      <c r="BA20" s="17">
        <v>0.4</v>
      </c>
      <c r="BB20" s="17">
        <v>-4.5</v>
      </c>
      <c r="BC20" s="17">
        <v>4.5</v>
      </c>
      <c r="BD20" s="17"/>
      <c r="BE20" s="17">
        <v>-0.1</v>
      </c>
      <c r="BF20" s="17">
        <v>3.1</v>
      </c>
      <c r="BG20" s="17">
        <v>1.52</v>
      </c>
      <c r="BH20" s="17"/>
      <c r="BI20" s="17"/>
      <c r="BJ20" s="17">
        <v>0</v>
      </c>
      <c r="BK20" s="17"/>
      <c r="BL20" s="17"/>
      <c r="BM20" s="17"/>
      <c r="BN20" s="17">
        <v>1.1000000000000001</v>
      </c>
      <c r="BO20" s="17">
        <v>-12.2</v>
      </c>
      <c r="BP20" s="17">
        <v>-13.3</v>
      </c>
      <c r="BQ20" s="17">
        <v>-25.6</v>
      </c>
      <c r="BR20" s="17">
        <v>-12.1</v>
      </c>
      <c r="BS20" s="17">
        <v>0</v>
      </c>
      <c r="BT20" s="17"/>
      <c r="BU20" s="17"/>
      <c r="BV20" s="17"/>
      <c r="BW20" s="17"/>
      <c r="BX20" s="17"/>
      <c r="BY20" s="17"/>
      <c r="BZ20" s="17"/>
      <c r="CA20" s="17">
        <v>0.2</v>
      </c>
      <c r="CB20" s="17">
        <v>20.399999999999999</v>
      </c>
      <c r="CC20" s="17">
        <v>13.4</v>
      </c>
      <c r="CD20" s="17">
        <v>-6.8</v>
      </c>
      <c r="CE20" s="17">
        <v>4.5999999999999996</v>
      </c>
      <c r="CF20" s="17">
        <v>-4.0999999999999996</v>
      </c>
      <c r="CG20" s="17"/>
      <c r="CH20" s="17"/>
      <c r="CI20" s="17"/>
      <c r="CJ20" s="17"/>
      <c r="CK20" s="17">
        <v>10.6</v>
      </c>
      <c r="CL20" s="17">
        <v>-30.7</v>
      </c>
      <c r="CM20" s="17">
        <v>0</v>
      </c>
      <c r="CN20" s="17"/>
      <c r="CO20" s="17"/>
      <c r="CP20" s="17"/>
      <c r="CQ20" s="17"/>
      <c r="CR20" s="17">
        <v>0</v>
      </c>
      <c r="CS20" s="17"/>
      <c r="CT20" s="17"/>
      <c r="CU20" s="17">
        <v>-5.3</v>
      </c>
      <c r="CV20" s="17">
        <v>0</v>
      </c>
      <c r="CW20" s="17"/>
      <c r="CX20" s="17"/>
      <c r="CY20" s="17">
        <v>1.4</v>
      </c>
      <c r="CZ20" s="17">
        <v>0</v>
      </c>
      <c r="DA20" s="17">
        <v>-0.8</v>
      </c>
      <c r="DB20" s="17"/>
      <c r="DC20" s="17"/>
      <c r="DD20" s="17">
        <v>1</v>
      </c>
      <c r="DE20" s="17">
        <v>1.1000000000000001</v>
      </c>
      <c r="DF20" s="17">
        <v>-0.5</v>
      </c>
      <c r="DG20" s="17">
        <v>0.8</v>
      </c>
      <c r="DH20" s="17">
        <v>0.5</v>
      </c>
      <c r="DI20" s="17">
        <v>0</v>
      </c>
      <c r="DJ20" s="17">
        <v>0</v>
      </c>
      <c r="DK20" s="17">
        <v>0</v>
      </c>
      <c r="DL20" s="17">
        <v>-1.5</v>
      </c>
      <c r="DM20" s="17">
        <v>4.5999999999999996</v>
      </c>
      <c r="DN20" s="17">
        <v>1.9</v>
      </c>
      <c r="DO20" s="17">
        <v>0.5</v>
      </c>
      <c r="DP20" s="17">
        <v>0.8</v>
      </c>
      <c r="DQ20" s="17">
        <v>1.2</v>
      </c>
      <c r="DR20" s="17">
        <v>0.2</v>
      </c>
      <c r="DS20" s="17">
        <v>-0.1</v>
      </c>
      <c r="DT20" s="17">
        <v>-0.8</v>
      </c>
      <c r="DU20" s="17">
        <v>0.3</v>
      </c>
      <c r="DV20" s="17"/>
      <c r="DW20" s="17">
        <v>-4.7</v>
      </c>
      <c r="DX20" s="17">
        <v>0.9</v>
      </c>
      <c r="DY20" s="17">
        <v>2.6</v>
      </c>
      <c r="DZ20" s="17">
        <v>-0.3</v>
      </c>
      <c r="EA20" s="17">
        <v>1.4</v>
      </c>
      <c r="EB20" s="17">
        <v>0.8</v>
      </c>
      <c r="EC20" s="17">
        <v>4</v>
      </c>
      <c r="ED20" s="17">
        <v>0.4</v>
      </c>
      <c r="EE20" s="17">
        <v>-7.4</v>
      </c>
      <c r="EF20" s="17">
        <v>-8.1</v>
      </c>
      <c r="EG20" s="17">
        <v>15.3</v>
      </c>
      <c r="EH20" s="17">
        <v>0</v>
      </c>
      <c r="EI20" s="17">
        <v>1.1000000000000001</v>
      </c>
      <c r="EJ20" s="17">
        <v>-0.1</v>
      </c>
      <c r="EK20" s="17">
        <v>0</v>
      </c>
      <c r="EL20" s="17">
        <v>0.2</v>
      </c>
      <c r="EM20" s="17">
        <v>0.2</v>
      </c>
      <c r="EN20" s="17">
        <v>0.2</v>
      </c>
      <c r="EO20" s="17"/>
      <c r="EP20" s="17">
        <v>0</v>
      </c>
      <c r="EQ20" s="17">
        <v>0</v>
      </c>
      <c r="ER20" s="17">
        <v>-0.2</v>
      </c>
      <c r="ES20" s="17">
        <v>4.5</v>
      </c>
      <c r="ET20" s="17">
        <v>3.3</v>
      </c>
      <c r="EU20" s="17">
        <v>0</v>
      </c>
      <c r="EV20" s="17">
        <v>0</v>
      </c>
      <c r="EW20" s="17">
        <v>0.4</v>
      </c>
      <c r="EX20" s="17">
        <v>1.6</v>
      </c>
      <c r="EY20" s="17"/>
      <c r="EZ20" s="17">
        <v>15.3</v>
      </c>
      <c r="FA20" s="17">
        <v>1.23</v>
      </c>
      <c r="FB20" s="17">
        <v>1.1000000000000001</v>
      </c>
      <c r="FC20" s="17">
        <v>0.4</v>
      </c>
      <c r="FD20" s="17"/>
      <c r="FE20" s="17">
        <v>1</v>
      </c>
      <c r="FF20" s="17">
        <v>2.2999999999999998</v>
      </c>
      <c r="FG20" s="17">
        <v>32.450000000000003</v>
      </c>
      <c r="FH20" s="15"/>
      <c r="FI20" s="17">
        <v>2.4645600000000001</v>
      </c>
      <c r="FJ20" s="17">
        <v>0.46899999999999997</v>
      </c>
      <c r="FK20" s="17"/>
      <c r="FL20" s="17">
        <v>1.8</v>
      </c>
      <c r="FM20" s="17"/>
      <c r="FN20" s="17">
        <v>0.31113000000000002</v>
      </c>
      <c r="FO20" s="17">
        <v>0.5</v>
      </c>
      <c r="FP20" s="17">
        <v>1.9</v>
      </c>
      <c r="FQ20" s="17">
        <v>7.4446899999999996</v>
      </c>
    </row>
    <row r="21" spans="1:173" ht="24" customHeight="1" x14ac:dyDescent="0.25">
      <c r="A21" s="16" t="s">
        <v>54</v>
      </c>
      <c r="B21" s="16" t="s">
        <v>741</v>
      </c>
      <c r="C21" s="17">
        <v>0.3</v>
      </c>
      <c r="D21" s="17">
        <v>0.1</v>
      </c>
      <c r="E21" s="17">
        <v>30.2</v>
      </c>
      <c r="F21" s="17">
        <v>23.9</v>
      </c>
      <c r="G21" s="17"/>
      <c r="H21" s="17"/>
      <c r="I21" s="17">
        <v>-18.600000000000001</v>
      </c>
      <c r="J21" s="17">
        <v>7.1</v>
      </c>
      <c r="K21" s="17"/>
      <c r="L21" s="17"/>
      <c r="M21" s="17">
        <v>-52.7</v>
      </c>
      <c r="N21" s="17"/>
      <c r="O21" s="17">
        <v>-15.9</v>
      </c>
      <c r="P21" s="17">
        <v>10.6</v>
      </c>
      <c r="Q21" s="17">
        <v>-13.4</v>
      </c>
      <c r="R21" s="17">
        <v>-11</v>
      </c>
      <c r="S21" s="17">
        <v>61.4</v>
      </c>
      <c r="T21" s="17">
        <v>0.1</v>
      </c>
      <c r="U21" s="17"/>
      <c r="V21" s="17"/>
      <c r="W21" s="17"/>
      <c r="X21" s="17"/>
      <c r="Y21" s="17">
        <v>2.5</v>
      </c>
      <c r="Z21" s="17">
        <v>1.2</v>
      </c>
      <c r="AA21" s="17">
        <v>0</v>
      </c>
      <c r="AB21" s="17">
        <v>-3.2</v>
      </c>
      <c r="AC21" s="17">
        <v>3.7</v>
      </c>
      <c r="AD21" s="17">
        <v>11.7</v>
      </c>
      <c r="AE21" s="17">
        <v>1.7</v>
      </c>
      <c r="AF21" s="17"/>
      <c r="AG21" s="17"/>
      <c r="AH21" s="17"/>
      <c r="AI21" s="17">
        <v>12.5</v>
      </c>
      <c r="AJ21" s="17">
        <v>12</v>
      </c>
      <c r="AK21" s="17"/>
      <c r="AL21" s="17"/>
      <c r="AM21" s="17"/>
      <c r="AN21" s="17">
        <v>-1.4</v>
      </c>
      <c r="AO21" s="17">
        <v>38.6</v>
      </c>
      <c r="AP21" s="17">
        <v>1.1000000000000001</v>
      </c>
      <c r="AQ21" s="17">
        <v>1.6</v>
      </c>
      <c r="AR21" s="17">
        <v>0</v>
      </c>
      <c r="AS21" s="17">
        <v>0.6</v>
      </c>
      <c r="AT21" s="17">
        <v>2.7</v>
      </c>
      <c r="AU21" s="17">
        <v>0.8</v>
      </c>
      <c r="AV21" s="17">
        <v>19.899999999999999</v>
      </c>
      <c r="AW21" s="17">
        <v>-20.3</v>
      </c>
      <c r="AX21" s="17">
        <v>-34.799999999999997</v>
      </c>
      <c r="AY21" s="17">
        <v>6.3</v>
      </c>
      <c r="AZ21" s="17"/>
      <c r="BA21" s="17">
        <v>0.4</v>
      </c>
      <c r="BB21" s="17">
        <v>-5.8</v>
      </c>
      <c r="BC21" s="17">
        <v>5.4</v>
      </c>
      <c r="BD21" s="17"/>
      <c r="BE21" s="17">
        <v>0</v>
      </c>
      <c r="BF21" s="17">
        <v>2.5</v>
      </c>
      <c r="BG21" s="17">
        <v>1.47</v>
      </c>
      <c r="BH21" s="17"/>
      <c r="BI21" s="17"/>
      <c r="BJ21" s="17">
        <v>0</v>
      </c>
      <c r="BK21" s="17"/>
      <c r="BL21" s="17"/>
      <c r="BM21" s="17"/>
      <c r="BN21" s="17">
        <v>2.4</v>
      </c>
      <c r="BO21" s="17">
        <v>-8.8000000000000007</v>
      </c>
      <c r="BP21" s="17">
        <v>-10.1</v>
      </c>
      <c r="BQ21" s="17">
        <v>-22.3</v>
      </c>
      <c r="BR21" s="17">
        <v>-6.3</v>
      </c>
      <c r="BS21" s="17">
        <v>0</v>
      </c>
      <c r="BT21" s="17"/>
      <c r="BU21" s="17"/>
      <c r="BV21" s="17"/>
      <c r="BW21" s="17"/>
      <c r="BX21" s="17"/>
      <c r="BY21" s="17"/>
      <c r="BZ21" s="17"/>
      <c r="CA21" s="17">
        <v>0.2</v>
      </c>
      <c r="CB21" s="17">
        <v>21.2</v>
      </c>
      <c r="CC21" s="17">
        <v>14.3</v>
      </c>
      <c r="CD21" s="17">
        <v>-6</v>
      </c>
      <c r="CE21" s="17">
        <v>4.9000000000000004</v>
      </c>
      <c r="CF21" s="17">
        <v>-4</v>
      </c>
      <c r="CG21" s="17"/>
      <c r="CH21" s="17"/>
      <c r="CI21" s="17"/>
      <c r="CJ21" s="17"/>
      <c r="CK21" s="17">
        <v>15.7</v>
      </c>
      <c r="CL21" s="17">
        <v>-23.8</v>
      </c>
      <c r="CM21" s="17">
        <v>0</v>
      </c>
      <c r="CN21" s="17"/>
      <c r="CO21" s="17"/>
      <c r="CP21" s="17"/>
      <c r="CQ21" s="17"/>
      <c r="CR21" s="17">
        <v>0</v>
      </c>
      <c r="CS21" s="17"/>
      <c r="CT21" s="17"/>
      <c r="CU21" s="17">
        <v>-5.4</v>
      </c>
      <c r="CV21" s="17">
        <v>0</v>
      </c>
      <c r="CW21" s="17"/>
      <c r="CX21" s="17"/>
      <c r="CY21" s="17">
        <v>1.4</v>
      </c>
      <c r="CZ21" s="17">
        <v>-0.1</v>
      </c>
      <c r="DA21" s="17">
        <v>-0.8</v>
      </c>
      <c r="DB21" s="17"/>
      <c r="DC21" s="17"/>
      <c r="DD21" s="17">
        <v>1</v>
      </c>
      <c r="DE21" s="17">
        <v>1.1000000000000001</v>
      </c>
      <c r="DF21" s="17">
        <v>-0.9</v>
      </c>
      <c r="DG21" s="17">
        <v>0.8</v>
      </c>
      <c r="DH21" s="17">
        <v>0.6</v>
      </c>
      <c r="DI21" s="17">
        <v>0</v>
      </c>
      <c r="DJ21" s="17">
        <v>0</v>
      </c>
      <c r="DK21" s="17">
        <v>0</v>
      </c>
      <c r="DL21" s="17">
        <v>-1.3</v>
      </c>
      <c r="DM21" s="17">
        <v>4.0999999999999996</v>
      </c>
      <c r="DN21" s="17">
        <v>1.9</v>
      </c>
      <c r="DO21" s="17">
        <v>0.5</v>
      </c>
      <c r="DP21" s="17">
        <v>0.8</v>
      </c>
      <c r="DQ21" s="17">
        <v>1.2</v>
      </c>
      <c r="DR21" s="17">
        <v>0.4</v>
      </c>
      <c r="DS21" s="17">
        <v>0.4</v>
      </c>
      <c r="DT21" s="17">
        <v>-0.8</v>
      </c>
      <c r="DU21" s="17">
        <v>0.3</v>
      </c>
      <c r="DV21" s="17"/>
      <c r="DW21" s="17">
        <v>-4.7</v>
      </c>
      <c r="DX21" s="17">
        <v>0.7</v>
      </c>
      <c r="DY21" s="17">
        <v>2.7</v>
      </c>
      <c r="DZ21" s="17">
        <v>2.1</v>
      </c>
      <c r="EA21" s="17">
        <v>1.5</v>
      </c>
      <c r="EB21" s="17">
        <v>0.8</v>
      </c>
      <c r="EC21" s="17">
        <v>4</v>
      </c>
      <c r="ED21" s="17">
        <v>0.4</v>
      </c>
      <c r="EE21" s="17">
        <v>-7.7</v>
      </c>
      <c r="EF21" s="17">
        <v>-9.1</v>
      </c>
      <c r="EG21" s="17">
        <v>13.3</v>
      </c>
      <c r="EH21" s="17">
        <v>0</v>
      </c>
      <c r="EI21" s="17">
        <v>1.1000000000000001</v>
      </c>
      <c r="EJ21" s="17">
        <v>-0.1</v>
      </c>
      <c r="EK21" s="17">
        <v>0</v>
      </c>
      <c r="EL21" s="17">
        <v>0.2</v>
      </c>
      <c r="EM21" s="17">
        <v>0.2</v>
      </c>
      <c r="EN21" s="17">
        <v>0.2</v>
      </c>
      <c r="EO21" s="17"/>
      <c r="EP21" s="17">
        <v>0</v>
      </c>
      <c r="EQ21" s="17">
        <v>0</v>
      </c>
      <c r="ER21" s="17">
        <v>-0.2</v>
      </c>
      <c r="ES21" s="17">
        <v>4.4000000000000004</v>
      </c>
      <c r="ET21" s="17">
        <v>3.2</v>
      </c>
      <c r="EU21" s="17">
        <v>0</v>
      </c>
      <c r="EV21" s="17">
        <v>0</v>
      </c>
      <c r="EW21" s="17">
        <v>0.4</v>
      </c>
      <c r="EX21" s="17">
        <v>1.8</v>
      </c>
      <c r="EY21" s="17"/>
      <c r="EZ21" s="17">
        <v>13.3</v>
      </c>
      <c r="FA21" s="17">
        <v>0</v>
      </c>
      <c r="FB21" s="17">
        <v>1.1000000000000001</v>
      </c>
      <c r="FC21" s="17">
        <v>0.1</v>
      </c>
      <c r="FD21" s="17"/>
      <c r="FE21" s="17">
        <v>0</v>
      </c>
      <c r="FF21" s="17">
        <v>2.6</v>
      </c>
      <c r="FG21" s="17">
        <v>98.17</v>
      </c>
      <c r="FH21" s="15"/>
      <c r="FI21" s="17">
        <v>2.4850099999999999</v>
      </c>
      <c r="FJ21" s="17">
        <v>0.251</v>
      </c>
      <c r="FK21" s="17"/>
      <c r="FL21" s="17">
        <v>1.8</v>
      </c>
      <c r="FM21" s="17"/>
      <c r="FN21" s="17">
        <v>0.31042999999999998</v>
      </c>
      <c r="FO21" s="17">
        <v>0.6</v>
      </c>
      <c r="FP21" s="17">
        <v>2.2000000000000002</v>
      </c>
      <c r="FQ21" s="17">
        <v>7.6464400000000001</v>
      </c>
    </row>
    <row r="22" spans="1:173" ht="24" customHeight="1" x14ac:dyDescent="0.25">
      <c r="A22" s="16" t="s">
        <v>54</v>
      </c>
      <c r="B22" s="16" t="s">
        <v>742</v>
      </c>
      <c r="C22" s="17">
        <v>0.3</v>
      </c>
      <c r="D22" s="17">
        <v>0</v>
      </c>
      <c r="E22" s="17">
        <v>45.4</v>
      </c>
      <c r="F22" s="17">
        <v>25.7</v>
      </c>
      <c r="G22" s="17"/>
      <c r="H22" s="17"/>
      <c r="I22" s="17">
        <v>-18</v>
      </c>
      <c r="J22" s="17">
        <v>-1.7</v>
      </c>
      <c r="K22" s="17"/>
      <c r="L22" s="17"/>
      <c r="M22" s="17">
        <v>-49.7</v>
      </c>
      <c r="N22" s="17"/>
      <c r="O22" s="17">
        <v>-8.6</v>
      </c>
      <c r="P22" s="17">
        <v>13.8</v>
      </c>
      <c r="Q22" s="17">
        <v>-9.3000000000000007</v>
      </c>
      <c r="R22" s="17">
        <v>-8.9</v>
      </c>
      <c r="S22" s="17">
        <v>60.3</v>
      </c>
      <c r="T22" s="17">
        <v>0.4</v>
      </c>
      <c r="U22" s="17"/>
      <c r="V22" s="17"/>
      <c r="W22" s="17"/>
      <c r="X22" s="17"/>
      <c r="Y22" s="17">
        <v>2.9</v>
      </c>
      <c r="Z22" s="17">
        <v>1</v>
      </c>
      <c r="AA22" s="17">
        <v>0</v>
      </c>
      <c r="AB22" s="17">
        <v>-3.2</v>
      </c>
      <c r="AC22" s="17">
        <v>3.6</v>
      </c>
      <c r="AD22" s="17">
        <v>10.8</v>
      </c>
      <c r="AE22" s="17">
        <v>1.9</v>
      </c>
      <c r="AF22" s="17"/>
      <c r="AG22" s="17"/>
      <c r="AH22" s="17"/>
      <c r="AI22" s="17">
        <v>13.5</v>
      </c>
      <c r="AJ22" s="17">
        <v>13.9</v>
      </c>
      <c r="AK22" s="17"/>
      <c r="AL22" s="17"/>
      <c r="AM22" s="17"/>
      <c r="AN22" s="17">
        <v>-1.3</v>
      </c>
      <c r="AO22" s="17">
        <v>40.799999999999997</v>
      </c>
      <c r="AP22" s="17">
        <v>1.1000000000000001</v>
      </c>
      <c r="AQ22" s="17">
        <v>6.4</v>
      </c>
      <c r="AR22" s="17">
        <v>0</v>
      </c>
      <c r="AS22" s="17">
        <v>-0.4</v>
      </c>
      <c r="AT22" s="17">
        <v>2.7</v>
      </c>
      <c r="AU22" s="17">
        <v>1.3</v>
      </c>
      <c r="AV22" s="17">
        <v>23.3</v>
      </c>
      <c r="AW22" s="17">
        <v>-17.100000000000001</v>
      </c>
      <c r="AX22" s="17">
        <v>-32.4</v>
      </c>
      <c r="AY22" s="17">
        <v>10.3</v>
      </c>
      <c r="AZ22" s="17"/>
      <c r="BA22" s="17">
        <v>0.6</v>
      </c>
      <c r="BB22" s="17">
        <v>-1.2</v>
      </c>
      <c r="BC22" s="17">
        <v>7.2</v>
      </c>
      <c r="BD22" s="17"/>
      <c r="BE22" s="17">
        <v>0</v>
      </c>
      <c r="BF22" s="17">
        <v>3.5</v>
      </c>
      <c r="BG22" s="17">
        <v>2.76</v>
      </c>
      <c r="BH22" s="17"/>
      <c r="BI22" s="17"/>
      <c r="BJ22" s="17">
        <v>0</v>
      </c>
      <c r="BK22" s="17"/>
      <c r="BL22" s="17"/>
      <c r="BM22" s="17"/>
      <c r="BN22" s="17">
        <v>1.5</v>
      </c>
      <c r="BO22" s="17">
        <v>-3.4</v>
      </c>
      <c r="BP22" s="17">
        <v>-4.5999999999999996</v>
      </c>
      <c r="BQ22" s="17">
        <v>-16.100000000000001</v>
      </c>
      <c r="BR22" s="17">
        <v>-0.6</v>
      </c>
      <c r="BS22" s="17">
        <v>0</v>
      </c>
      <c r="BT22" s="17"/>
      <c r="BU22" s="17"/>
      <c r="BV22" s="17"/>
      <c r="BW22" s="17"/>
      <c r="BX22" s="17"/>
      <c r="BY22" s="17"/>
      <c r="BZ22" s="17"/>
      <c r="CA22" s="17">
        <v>0.2</v>
      </c>
      <c r="CB22" s="17">
        <v>18.5</v>
      </c>
      <c r="CC22" s="17">
        <v>16.2</v>
      </c>
      <c r="CD22" s="17">
        <v>-5.2</v>
      </c>
      <c r="CE22" s="17">
        <v>4.7</v>
      </c>
      <c r="CF22" s="17">
        <v>-4.0999999999999996</v>
      </c>
      <c r="CG22" s="17"/>
      <c r="CH22" s="17"/>
      <c r="CI22" s="17"/>
      <c r="CJ22" s="17"/>
      <c r="CK22" s="17">
        <v>18.399999999999999</v>
      </c>
      <c r="CL22" s="17">
        <v>-19.3</v>
      </c>
      <c r="CM22" s="17">
        <v>0</v>
      </c>
      <c r="CN22" s="17"/>
      <c r="CO22" s="17"/>
      <c r="CP22" s="17"/>
      <c r="CQ22" s="17"/>
      <c r="CR22" s="17">
        <v>0</v>
      </c>
      <c r="CS22" s="17"/>
      <c r="CT22" s="17"/>
      <c r="CU22" s="17">
        <v>-5.5</v>
      </c>
      <c r="CV22" s="17">
        <v>5.2</v>
      </c>
      <c r="CW22" s="17"/>
      <c r="CX22" s="17"/>
      <c r="CY22" s="17">
        <v>1.4</v>
      </c>
      <c r="CZ22" s="17">
        <v>0</v>
      </c>
      <c r="DA22" s="17">
        <v>-0.8</v>
      </c>
      <c r="DB22" s="17"/>
      <c r="DC22" s="17"/>
      <c r="DD22" s="17">
        <v>1</v>
      </c>
      <c r="DE22" s="17">
        <v>0</v>
      </c>
      <c r="DF22" s="17">
        <v>-0.3</v>
      </c>
      <c r="DG22" s="17">
        <v>0.8</v>
      </c>
      <c r="DH22" s="17">
        <v>0.6</v>
      </c>
      <c r="DI22" s="17">
        <v>0</v>
      </c>
      <c r="DJ22" s="17">
        <v>0</v>
      </c>
      <c r="DK22" s="17">
        <v>0</v>
      </c>
      <c r="DL22" s="17">
        <v>-1.1000000000000001</v>
      </c>
      <c r="DM22" s="17">
        <v>4.8</v>
      </c>
      <c r="DN22" s="17">
        <v>1.9</v>
      </c>
      <c r="DO22" s="17">
        <v>0.5</v>
      </c>
      <c r="DP22" s="17">
        <v>0.8</v>
      </c>
      <c r="DQ22" s="17">
        <v>1.2</v>
      </c>
      <c r="DR22" s="17">
        <v>0.2</v>
      </c>
      <c r="DS22" s="17">
        <v>0.3</v>
      </c>
      <c r="DT22" s="17">
        <v>-0.6</v>
      </c>
      <c r="DU22" s="17">
        <v>0.3</v>
      </c>
      <c r="DV22" s="17"/>
      <c r="DW22" s="17">
        <v>-4.8</v>
      </c>
      <c r="DX22" s="17">
        <v>1</v>
      </c>
      <c r="DY22" s="17">
        <v>3.1</v>
      </c>
      <c r="DZ22" s="17">
        <v>2.1</v>
      </c>
      <c r="EA22" s="17">
        <v>1.6</v>
      </c>
      <c r="EB22" s="17">
        <v>0.8</v>
      </c>
      <c r="EC22" s="17">
        <v>4</v>
      </c>
      <c r="ED22" s="17">
        <v>0.2</v>
      </c>
      <c r="EE22" s="17">
        <v>-8.1</v>
      </c>
      <c r="EF22" s="17">
        <v>-8.5</v>
      </c>
      <c r="EG22" s="17">
        <v>8.8000000000000007</v>
      </c>
      <c r="EH22" s="17">
        <v>0</v>
      </c>
      <c r="EI22" s="17">
        <v>1.1000000000000001</v>
      </c>
      <c r="EJ22" s="17">
        <v>-0.1</v>
      </c>
      <c r="EK22" s="17">
        <v>0</v>
      </c>
      <c r="EL22" s="17">
        <v>0.2</v>
      </c>
      <c r="EM22" s="17">
        <v>0.2</v>
      </c>
      <c r="EN22" s="17">
        <v>0.2</v>
      </c>
      <c r="EO22" s="17"/>
      <c r="EP22" s="17">
        <v>0</v>
      </c>
      <c r="EQ22" s="17">
        <v>-0.3</v>
      </c>
      <c r="ER22" s="17">
        <v>-0.2</v>
      </c>
      <c r="ES22" s="17">
        <v>4.5999999999999996</v>
      </c>
      <c r="ET22" s="17">
        <v>3.3</v>
      </c>
      <c r="EU22" s="17">
        <v>0.1</v>
      </c>
      <c r="EV22" s="17">
        <v>0</v>
      </c>
      <c r="EW22" s="17">
        <v>0.4</v>
      </c>
      <c r="EX22" s="17">
        <v>1.9</v>
      </c>
      <c r="EY22" s="17"/>
      <c r="EZ22" s="17">
        <v>8.8000000000000007</v>
      </c>
      <c r="FA22" s="17">
        <v>0</v>
      </c>
      <c r="FB22" s="17">
        <v>1.1000000000000001</v>
      </c>
      <c r="FC22" s="17">
        <v>0.2</v>
      </c>
      <c r="FD22" s="17"/>
      <c r="FE22" s="17">
        <v>0.6</v>
      </c>
      <c r="FF22" s="17">
        <v>2.8</v>
      </c>
      <c r="FG22" s="17">
        <v>183.66</v>
      </c>
      <c r="FH22" s="15"/>
      <c r="FI22" s="17">
        <v>2.63489</v>
      </c>
      <c r="FJ22" s="17">
        <v>9.7000000000000003E-2</v>
      </c>
      <c r="FK22" s="17"/>
      <c r="FL22" s="17">
        <v>1.6</v>
      </c>
      <c r="FM22" s="17"/>
      <c r="FN22" s="17">
        <v>0.28204000000000001</v>
      </c>
      <c r="FO22" s="17">
        <v>-1</v>
      </c>
      <c r="FP22" s="17">
        <v>1.8</v>
      </c>
      <c r="FQ22" s="17">
        <v>5.4139299999999997</v>
      </c>
    </row>
    <row r="23" spans="1:173" ht="24" customHeight="1" x14ac:dyDescent="0.25">
      <c r="A23" s="16" t="s">
        <v>54</v>
      </c>
      <c r="B23" s="16" t="s">
        <v>743</v>
      </c>
      <c r="C23" s="17">
        <v>0.2</v>
      </c>
      <c r="D23" s="17">
        <v>0</v>
      </c>
      <c r="E23" s="17">
        <v>40.4</v>
      </c>
      <c r="F23" s="17">
        <v>25.6</v>
      </c>
      <c r="G23" s="17"/>
      <c r="H23" s="17"/>
      <c r="I23" s="17">
        <v>-14.8</v>
      </c>
      <c r="J23" s="17">
        <v>-1.3</v>
      </c>
      <c r="K23" s="17"/>
      <c r="L23" s="17"/>
      <c r="M23" s="17">
        <v>-46.9</v>
      </c>
      <c r="N23" s="17"/>
      <c r="O23" s="17">
        <v>-4.0999999999999996</v>
      </c>
      <c r="P23" s="17">
        <v>16.899999999999999</v>
      </c>
      <c r="Q23" s="17">
        <v>-6.2</v>
      </c>
      <c r="R23" s="17">
        <v>-7</v>
      </c>
      <c r="S23" s="17">
        <v>59.3</v>
      </c>
      <c r="T23" s="17">
        <v>0.3</v>
      </c>
      <c r="U23" s="17"/>
      <c r="V23" s="17"/>
      <c r="W23" s="17"/>
      <c r="X23" s="17"/>
      <c r="Y23" s="17">
        <v>3.8</v>
      </c>
      <c r="Z23" s="17">
        <v>1</v>
      </c>
      <c r="AA23" s="17">
        <v>0</v>
      </c>
      <c r="AB23" s="17">
        <v>-3.1</v>
      </c>
      <c r="AC23" s="17">
        <v>3.6</v>
      </c>
      <c r="AD23" s="17">
        <v>11.1</v>
      </c>
      <c r="AE23" s="17">
        <v>1.7</v>
      </c>
      <c r="AF23" s="17"/>
      <c r="AG23" s="17"/>
      <c r="AH23" s="17"/>
      <c r="AI23" s="17">
        <v>13.3</v>
      </c>
      <c r="AJ23" s="17">
        <v>15.2</v>
      </c>
      <c r="AK23" s="17"/>
      <c r="AL23" s="17"/>
      <c r="AM23" s="17"/>
      <c r="AN23" s="17">
        <v>-1.3</v>
      </c>
      <c r="AO23" s="17">
        <v>39.5</v>
      </c>
      <c r="AP23" s="17">
        <v>0.5</v>
      </c>
      <c r="AQ23" s="17">
        <v>5.3</v>
      </c>
      <c r="AR23" s="17">
        <v>0</v>
      </c>
      <c r="AS23" s="17">
        <v>-0.4</v>
      </c>
      <c r="AT23" s="17">
        <v>2.7</v>
      </c>
      <c r="AU23" s="17">
        <v>0.9</v>
      </c>
      <c r="AV23" s="17">
        <v>26.4</v>
      </c>
      <c r="AW23" s="17">
        <v>-14.1</v>
      </c>
      <c r="AX23" s="17">
        <v>-28.8</v>
      </c>
      <c r="AY23" s="17">
        <v>3.8</v>
      </c>
      <c r="AZ23" s="17"/>
      <c r="BA23" s="17">
        <v>0.5</v>
      </c>
      <c r="BB23" s="17">
        <v>-1</v>
      </c>
      <c r="BC23" s="17">
        <v>6.8</v>
      </c>
      <c r="BD23" s="17"/>
      <c r="BE23" s="17">
        <v>0.1</v>
      </c>
      <c r="BF23" s="17">
        <v>5.5</v>
      </c>
      <c r="BG23" s="17">
        <v>3.11</v>
      </c>
      <c r="BH23" s="17"/>
      <c r="BI23" s="17"/>
      <c r="BJ23" s="17">
        <v>0</v>
      </c>
      <c r="BK23" s="17"/>
      <c r="BL23" s="17"/>
      <c r="BM23" s="17"/>
      <c r="BN23" s="17">
        <v>1.2</v>
      </c>
      <c r="BO23" s="17">
        <v>-3.4</v>
      </c>
      <c r="BP23" s="17">
        <v>-4.7</v>
      </c>
      <c r="BQ23" s="17">
        <v>-15.7</v>
      </c>
      <c r="BR23" s="17">
        <v>2.8</v>
      </c>
      <c r="BS23" s="17">
        <v>0</v>
      </c>
      <c r="BT23" s="17"/>
      <c r="BU23" s="17"/>
      <c r="BV23" s="17"/>
      <c r="BW23" s="17"/>
      <c r="BX23" s="17"/>
      <c r="BY23" s="17"/>
      <c r="BZ23" s="17"/>
      <c r="CA23" s="17">
        <v>0.2</v>
      </c>
      <c r="CB23" s="17">
        <v>19.7</v>
      </c>
      <c r="CC23" s="17">
        <v>14.7</v>
      </c>
      <c r="CD23" s="17">
        <v>-6.6</v>
      </c>
      <c r="CE23" s="17">
        <v>4.7</v>
      </c>
      <c r="CF23" s="17">
        <v>-4</v>
      </c>
      <c r="CG23" s="17"/>
      <c r="CH23" s="17"/>
      <c r="CI23" s="17"/>
      <c r="CJ23" s="17"/>
      <c r="CK23" s="17">
        <v>20.399999999999999</v>
      </c>
      <c r="CL23" s="17">
        <v>-16.399999999999999</v>
      </c>
      <c r="CM23" s="17">
        <v>0</v>
      </c>
      <c r="CN23" s="17"/>
      <c r="CO23" s="17"/>
      <c r="CP23" s="17"/>
      <c r="CQ23" s="17"/>
      <c r="CR23" s="17">
        <v>0</v>
      </c>
      <c r="CS23" s="17"/>
      <c r="CT23" s="17"/>
      <c r="CU23" s="17">
        <v>-5.5</v>
      </c>
      <c r="CV23" s="17">
        <v>5.3</v>
      </c>
      <c r="CW23" s="17"/>
      <c r="CX23" s="17"/>
      <c r="CY23" s="17">
        <v>1.4</v>
      </c>
      <c r="CZ23" s="17">
        <v>-0.1</v>
      </c>
      <c r="DA23" s="17">
        <v>-0.9</v>
      </c>
      <c r="DB23" s="17"/>
      <c r="DC23" s="17"/>
      <c r="DD23" s="17">
        <v>1</v>
      </c>
      <c r="DE23" s="17">
        <v>0</v>
      </c>
      <c r="DF23" s="17">
        <v>0</v>
      </c>
      <c r="DG23" s="17">
        <v>0.8</v>
      </c>
      <c r="DH23" s="17">
        <v>0.6</v>
      </c>
      <c r="DI23" s="17">
        <v>0.1</v>
      </c>
      <c r="DJ23" s="17">
        <v>-0.4</v>
      </c>
      <c r="DK23" s="17">
        <v>-0.5</v>
      </c>
      <c r="DL23" s="17">
        <v>-1.2</v>
      </c>
      <c r="DM23" s="17">
        <v>4.5</v>
      </c>
      <c r="DN23" s="17">
        <v>1.9</v>
      </c>
      <c r="DO23" s="17">
        <v>0.5</v>
      </c>
      <c r="DP23" s="17">
        <v>0.8</v>
      </c>
      <c r="DQ23" s="17">
        <v>1.2</v>
      </c>
      <c r="DR23" s="17">
        <v>-1.1000000000000001</v>
      </c>
      <c r="DS23" s="17">
        <v>0.2</v>
      </c>
      <c r="DT23" s="17">
        <v>-0.8</v>
      </c>
      <c r="DU23" s="17">
        <v>0.3</v>
      </c>
      <c r="DV23" s="17"/>
      <c r="DW23" s="17">
        <v>-4.7</v>
      </c>
      <c r="DX23" s="17">
        <v>0.9</v>
      </c>
      <c r="DY23" s="17">
        <v>2.8</v>
      </c>
      <c r="DZ23" s="17">
        <v>2.2000000000000002</v>
      </c>
      <c r="EA23" s="17">
        <v>1.7</v>
      </c>
      <c r="EB23" s="17">
        <v>0.8</v>
      </c>
      <c r="EC23" s="17">
        <v>4</v>
      </c>
      <c r="ED23" s="17">
        <v>0</v>
      </c>
      <c r="EE23" s="17">
        <v>-5.8</v>
      </c>
      <c r="EF23" s="17">
        <v>-6.7</v>
      </c>
      <c r="EG23" s="17">
        <v>10.4</v>
      </c>
      <c r="EH23" s="17">
        <v>0</v>
      </c>
      <c r="EI23" s="17">
        <v>1.1000000000000001</v>
      </c>
      <c r="EJ23" s="17">
        <v>-0.1</v>
      </c>
      <c r="EK23" s="17">
        <v>0</v>
      </c>
      <c r="EL23" s="17">
        <v>0.2</v>
      </c>
      <c r="EM23" s="17">
        <v>0.2</v>
      </c>
      <c r="EN23" s="17">
        <v>0.2</v>
      </c>
      <c r="EO23" s="17"/>
      <c r="EP23" s="17">
        <v>0</v>
      </c>
      <c r="EQ23" s="17">
        <v>0.5</v>
      </c>
      <c r="ER23" s="17">
        <v>-0.2</v>
      </c>
      <c r="ES23" s="17">
        <v>4.4000000000000004</v>
      </c>
      <c r="ET23" s="17">
        <v>3.3</v>
      </c>
      <c r="EU23" s="17">
        <v>0.2</v>
      </c>
      <c r="EV23" s="17">
        <v>0</v>
      </c>
      <c r="EW23" s="17">
        <v>0.4</v>
      </c>
      <c r="EX23" s="17">
        <v>2</v>
      </c>
      <c r="EY23" s="17"/>
      <c r="EZ23" s="17">
        <v>10.4</v>
      </c>
      <c r="FA23" s="17">
        <v>0</v>
      </c>
      <c r="FB23" s="17">
        <v>1.2</v>
      </c>
      <c r="FC23" s="17">
        <v>1.2</v>
      </c>
      <c r="FD23" s="17"/>
      <c r="FE23" s="17">
        <v>0</v>
      </c>
      <c r="FF23" s="17">
        <v>2.5</v>
      </c>
      <c r="FG23" s="17">
        <v>212.61</v>
      </c>
      <c r="FH23" s="15"/>
      <c r="FI23" s="17">
        <v>2.69861</v>
      </c>
      <c r="FJ23" s="17">
        <v>0.38400000000000001</v>
      </c>
      <c r="FK23" s="17"/>
      <c r="FL23" s="17">
        <v>1.7</v>
      </c>
      <c r="FM23" s="17"/>
      <c r="FN23" s="17">
        <v>0.30334</v>
      </c>
      <c r="FO23" s="17">
        <v>-0.4</v>
      </c>
      <c r="FP23" s="17">
        <v>2</v>
      </c>
      <c r="FQ23" s="17">
        <v>6.6859500000000001</v>
      </c>
    </row>
    <row r="24" spans="1:173" ht="24" customHeight="1" x14ac:dyDescent="0.25">
      <c r="A24" s="16" t="s">
        <v>54</v>
      </c>
      <c r="B24" s="16" t="s">
        <v>744</v>
      </c>
      <c r="C24" s="17">
        <v>0.2</v>
      </c>
      <c r="D24" s="17">
        <v>0</v>
      </c>
      <c r="E24" s="17">
        <v>25.2</v>
      </c>
      <c r="F24" s="17">
        <v>22.3</v>
      </c>
      <c r="G24" s="17"/>
      <c r="H24" s="17"/>
      <c r="I24" s="17">
        <v>-14.6</v>
      </c>
      <c r="J24" s="17">
        <v>-3.1</v>
      </c>
      <c r="K24" s="17"/>
      <c r="L24" s="17"/>
      <c r="M24" s="17">
        <v>-46.4</v>
      </c>
      <c r="N24" s="17"/>
      <c r="O24" s="17">
        <v>-9.1</v>
      </c>
      <c r="P24" s="17">
        <v>17.5</v>
      </c>
      <c r="Q24" s="17">
        <v>0.9</v>
      </c>
      <c r="R24" s="17">
        <v>-4.3</v>
      </c>
      <c r="S24" s="17">
        <v>53.6</v>
      </c>
      <c r="T24" s="17">
        <v>0.2</v>
      </c>
      <c r="U24" s="17"/>
      <c r="V24" s="17"/>
      <c r="W24" s="17"/>
      <c r="X24" s="17"/>
      <c r="Y24" s="17">
        <v>0.8</v>
      </c>
      <c r="Z24" s="17">
        <v>0.2</v>
      </c>
      <c r="AA24" s="17">
        <v>0</v>
      </c>
      <c r="AB24" s="17">
        <v>-3</v>
      </c>
      <c r="AC24" s="17">
        <v>3.8</v>
      </c>
      <c r="AD24" s="17">
        <v>8.3000000000000007</v>
      </c>
      <c r="AE24" s="17">
        <v>1.7</v>
      </c>
      <c r="AF24" s="17"/>
      <c r="AG24" s="17"/>
      <c r="AH24" s="17"/>
      <c r="AI24" s="17">
        <v>12.5</v>
      </c>
      <c r="AJ24" s="17">
        <v>5</v>
      </c>
      <c r="AK24" s="17"/>
      <c r="AL24" s="17"/>
      <c r="AM24" s="17"/>
      <c r="AN24" s="17">
        <v>-1.3</v>
      </c>
      <c r="AO24" s="17">
        <v>37.299999999999997</v>
      </c>
      <c r="AP24" s="17">
        <v>0.8</v>
      </c>
      <c r="AQ24" s="17">
        <v>5.6</v>
      </c>
      <c r="AR24" s="17">
        <v>0</v>
      </c>
      <c r="AS24" s="17">
        <v>-0.5</v>
      </c>
      <c r="AT24" s="17">
        <v>2.7</v>
      </c>
      <c r="AU24" s="17">
        <v>0.5</v>
      </c>
      <c r="AV24" s="17">
        <v>26</v>
      </c>
      <c r="AW24" s="17">
        <v>-14.6</v>
      </c>
      <c r="AX24" s="17">
        <v>-48</v>
      </c>
      <c r="AY24" s="17">
        <v>7.1</v>
      </c>
      <c r="AZ24" s="17"/>
      <c r="BA24" s="17">
        <v>0.5</v>
      </c>
      <c r="BB24" s="17">
        <v>-3.8</v>
      </c>
      <c r="BC24" s="17">
        <v>5.9</v>
      </c>
      <c r="BD24" s="17"/>
      <c r="BE24" s="17">
        <v>0</v>
      </c>
      <c r="BF24" s="17">
        <v>0.9</v>
      </c>
      <c r="BG24" s="17">
        <v>3.46</v>
      </c>
      <c r="BH24" s="17"/>
      <c r="BI24" s="17"/>
      <c r="BJ24" s="17">
        <v>0</v>
      </c>
      <c r="BK24" s="17"/>
      <c r="BL24" s="17"/>
      <c r="BM24" s="17"/>
      <c r="BN24" s="17">
        <v>2.2000000000000002</v>
      </c>
      <c r="BO24" s="17">
        <v>-2.4</v>
      </c>
      <c r="BP24" s="17">
        <v>-3.6</v>
      </c>
      <c r="BQ24" s="17">
        <v>-15.5</v>
      </c>
      <c r="BR24" s="17">
        <v>0.6</v>
      </c>
      <c r="BS24" s="17">
        <v>0</v>
      </c>
      <c r="BT24" s="17"/>
      <c r="BU24" s="17"/>
      <c r="BV24" s="17"/>
      <c r="BW24" s="17"/>
      <c r="BX24" s="17"/>
      <c r="BY24" s="17"/>
      <c r="BZ24" s="17"/>
      <c r="CA24" s="17">
        <v>0.2</v>
      </c>
      <c r="CB24" s="17">
        <v>32.6</v>
      </c>
      <c r="CC24" s="17">
        <v>14.6</v>
      </c>
      <c r="CD24" s="17">
        <v>-0.1</v>
      </c>
      <c r="CE24" s="17">
        <v>4.5999999999999996</v>
      </c>
      <c r="CF24" s="17">
        <v>-0.1</v>
      </c>
      <c r="CG24" s="17"/>
      <c r="CH24" s="17"/>
      <c r="CI24" s="17"/>
      <c r="CJ24" s="17"/>
      <c r="CK24" s="17">
        <v>21.6</v>
      </c>
      <c r="CL24" s="17">
        <v>-14.6</v>
      </c>
      <c r="CM24" s="17">
        <v>0</v>
      </c>
      <c r="CN24" s="17"/>
      <c r="CO24" s="17"/>
      <c r="CP24" s="17"/>
      <c r="CQ24" s="17"/>
      <c r="CR24" s="17">
        <v>0</v>
      </c>
      <c r="CS24" s="17"/>
      <c r="CT24" s="17"/>
      <c r="CU24" s="17">
        <v>-5.5</v>
      </c>
      <c r="CV24" s="17">
        <v>1.6</v>
      </c>
      <c r="CW24" s="17"/>
      <c r="CX24" s="17"/>
      <c r="CY24" s="17">
        <v>1.4</v>
      </c>
      <c r="CZ24" s="17">
        <v>-0.1</v>
      </c>
      <c r="DA24" s="17">
        <v>-0.8</v>
      </c>
      <c r="DB24" s="17"/>
      <c r="DC24" s="17"/>
      <c r="DD24" s="17">
        <v>1</v>
      </c>
      <c r="DE24" s="17">
        <v>0</v>
      </c>
      <c r="DF24" s="17">
        <v>0</v>
      </c>
      <c r="DG24" s="17">
        <v>0.8</v>
      </c>
      <c r="DH24" s="17">
        <v>0.6</v>
      </c>
      <c r="DI24" s="17">
        <v>0</v>
      </c>
      <c r="DJ24" s="17">
        <v>-0.7</v>
      </c>
      <c r="DK24" s="17">
        <v>-1.5</v>
      </c>
      <c r="DL24" s="17">
        <v>-2.2000000000000002</v>
      </c>
      <c r="DM24" s="17">
        <v>2.2000000000000002</v>
      </c>
      <c r="DN24" s="17">
        <v>1.9</v>
      </c>
      <c r="DO24" s="17">
        <v>0.5</v>
      </c>
      <c r="DP24" s="17">
        <v>0.8</v>
      </c>
      <c r="DQ24" s="17">
        <v>1.2</v>
      </c>
      <c r="DR24" s="17">
        <v>-2.6</v>
      </c>
      <c r="DS24" s="17">
        <v>0.2</v>
      </c>
      <c r="DT24" s="17">
        <v>-0.3</v>
      </c>
      <c r="DU24" s="17">
        <v>0.3</v>
      </c>
      <c r="DV24" s="17"/>
      <c r="DW24" s="17">
        <v>-4.8</v>
      </c>
      <c r="DX24" s="17">
        <v>0.2</v>
      </c>
      <c r="DY24" s="17">
        <v>2.6</v>
      </c>
      <c r="DZ24" s="17">
        <v>2.4</v>
      </c>
      <c r="EA24" s="17">
        <v>1.7</v>
      </c>
      <c r="EB24" s="17">
        <v>0.8</v>
      </c>
      <c r="EC24" s="17">
        <v>4</v>
      </c>
      <c r="ED24" s="17">
        <v>0.1</v>
      </c>
      <c r="EE24" s="17">
        <v>-5.9</v>
      </c>
      <c r="EF24" s="17">
        <v>-7.3</v>
      </c>
      <c r="EG24" s="17">
        <v>11.1</v>
      </c>
      <c r="EH24" s="17">
        <v>0</v>
      </c>
      <c r="EI24" s="17">
        <v>1.1000000000000001</v>
      </c>
      <c r="EJ24" s="17">
        <v>-0.1</v>
      </c>
      <c r="EK24" s="17">
        <v>0</v>
      </c>
      <c r="EL24" s="17">
        <v>0.2</v>
      </c>
      <c r="EM24" s="17">
        <v>0.2</v>
      </c>
      <c r="EN24" s="17">
        <v>0.2</v>
      </c>
      <c r="EO24" s="17"/>
      <c r="EP24" s="17">
        <v>0</v>
      </c>
      <c r="EQ24" s="17">
        <v>5.4</v>
      </c>
      <c r="ER24" s="17">
        <v>-0.2</v>
      </c>
      <c r="ES24" s="17">
        <v>4.5999999999999996</v>
      </c>
      <c r="ET24" s="17">
        <v>3.3</v>
      </c>
      <c r="EU24" s="17">
        <v>3</v>
      </c>
      <c r="EV24" s="17">
        <v>0</v>
      </c>
      <c r="EW24" s="17">
        <v>0.4</v>
      </c>
      <c r="EX24" s="17">
        <v>2</v>
      </c>
      <c r="EY24" s="17"/>
      <c r="EZ24" s="17">
        <v>11.1</v>
      </c>
      <c r="FA24" s="17">
        <v>0</v>
      </c>
      <c r="FB24" s="17">
        <v>1.2</v>
      </c>
      <c r="FC24" s="17">
        <v>1.3</v>
      </c>
      <c r="FD24" s="17"/>
      <c r="FE24" s="17">
        <v>0</v>
      </c>
      <c r="FF24" s="17">
        <v>2.6</v>
      </c>
      <c r="FG24" s="17">
        <v>174.36</v>
      </c>
      <c r="FH24" s="15"/>
      <c r="FI24" s="17">
        <v>2.60914</v>
      </c>
      <c r="FJ24" s="17">
        <v>-0.13100000000000001</v>
      </c>
      <c r="FK24" s="17"/>
      <c r="FL24" s="17">
        <v>1.8</v>
      </c>
      <c r="FM24" s="17"/>
      <c r="FN24" s="17">
        <v>0.31690000000000002</v>
      </c>
      <c r="FO24" s="17">
        <v>-0.1</v>
      </c>
      <c r="FP24" s="17">
        <v>2.1</v>
      </c>
      <c r="FQ24" s="17">
        <v>6.59504</v>
      </c>
    </row>
    <row r="25" spans="1:173" ht="24" customHeight="1" x14ac:dyDescent="0.25">
      <c r="A25" s="16" t="s">
        <v>54</v>
      </c>
      <c r="B25" s="16" t="s">
        <v>745</v>
      </c>
      <c r="C25" s="17">
        <v>0.3</v>
      </c>
      <c r="D25" s="17">
        <v>0</v>
      </c>
      <c r="E25" s="17">
        <v>27.1</v>
      </c>
      <c r="F25" s="17">
        <v>14.5</v>
      </c>
      <c r="G25" s="17"/>
      <c r="H25" s="17"/>
      <c r="I25" s="17">
        <v>-9.1999999999999993</v>
      </c>
      <c r="J25" s="17">
        <v>3.5</v>
      </c>
      <c r="K25" s="17"/>
      <c r="L25" s="17"/>
      <c r="M25" s="17">
        <v>-41.3</v>
      </c>
      <c r="N25" s="17"/>
      <c r="O25" s="17">
        <v>-4.4000000000000004</v>
      </c>
      <c r="P25" s="17">
        <v>24.2</v>
      </c>
      <c r="Q25" s="17">
        <v>4.5999999999999996</v>
      </c>
      <c r="R25" s="17">
        <v>-1.7</v>
      </c>
      <c r="S25" s="17">
        <v>52.8</v>
      </c>
      <c r="T25" s="17">
        <v>0.1</v>
      </c>
      <c r="U25" s="17"/>
      <c r="V25" s="17"/>
      <c r="W25" s="17"/>
      <c r="X25" s="17"/>
      <c r="Y25" s="17">
        <v>-2</v>
      </c>
      <c r="Z25" s="17">
        <v>0.1</v>
      </c>
      <c r="AA25" s="17">
        <v>0</v>
      </c>
      <c r="AB25" s="17">
        <v>-3</v>
      </c>
      <c r="AC25" s="17">
        <v>3.8</v>
      </c>
      <c r="AD25" s="17">
        <v>7.9</v>
      </c>
      <c r="AE25" s="17">
        <v>1.7</v>
      </c>
      <c r="AF25" s="17"/>
      <c r="AG25" s="17"/>
      <c r="AH25" s="17"/>
      <c r="AI25" s="17">
        <v>13.8</v>
      </c>
      <c r="AJ25" s="17">
        <v>9.9</v>
      </c>
      <c r="AK25" s="17"/>
      <c r="AL25" s="17"/>
      <c r="AM25" s="17"/>
      <c r="AN25" s="17">
        <v>-1</v>
      </c>
      <c r="AO25" s="17">
        <v>43.9</v>
      </c>
      <c r="AP25" s="17">
        <v>1.2</v>
      </c>
      <c r="AQ25" s="17">
        <v>5.7</v>
      </c>
      <c r="AR25" s="17">
        <v>0</v>
      </c>
      <c r="AS25" s="17">
        <v>0</v>
      </c>
      <c r="AT25" s="17">
        <v>2.7</v>
      </c>
      <c r="AU25" s="17">
        <v>1.2</v>
      </c>
      <c r="AV25" s="17">
        <v>38.4</v>
      </c>
      <c r="AW25" s="17">
        <v>-2.1</v>
      </c>
      <c r="AX25" s="17">
        <v>-36.9</v>
      </c>
      <c r="AY25" s="17">
        <v>6.5</v>
      </c>
      <c r="AZ25" s="17"/>
      <c r="BA25" s="17">
        <v>0.6</v>
      </c>
      <c r="BB25" s="17">
        <v>-2</v>
      </c>
      <c r="BC25" s="17">
        <v>7.7</v>
      </c>
      <c r="BD25" s="17"/>
      <c r="BE25" s="17">
        <v>0.1</v>
      </c>
      <c r="BF25" s="17">
        <v>0.6</v>
      </c>
      <c r="BG25" s="17">
        <v>7.49</v>
      </c>
      <c r="BH25" s="17"/>
      <c r="BI25" s="17"/>
      <c r="BJ25" s="17">
        <v>0</v>
      </c>
      <c r="BK25" s="17"/>
      <c r="BL25" s="17"/>
      <c r="BM25" s="17"/>
      <c r="BN25" s="17">
        <v>5.5</v>
      </c>
      <c r="BO25" s="17">
        <v>0</v>
      </c>
      <c r="BP25" s="17">
        <v>-0.8</v>
      </c>
      <c r="BQ25" s="17">
        <v>-12.3</v>
      </c>
      <c r="BR25" s="17">
        <v>3</v>
      </c>
      <c r="BS25" s="17">
        <v>0</v>
      </c>
      <c r="BT25" s="17"/>
      <c r="BU25" s="17"/>
      <c r="BV25" s="17"/>
      <c r="BW25" s="17"/>
      <c r="BX25" s="17"/>
      <c r="BY25" s="17"/>
      <c r="BZ25" s="17"/>
      <c r="CA25" s="17">
        <v>0.3</v>
      </c>
      <c r="CB25" s="17">
        <v>32.6</v>
      </c>
      <c r="CC25" s="17">
        <v>24.5</v>
      </c>
      <c r="CD25" s="17">
        <v>0</v>
      </c>
      <c r="CE25" s="17">
        <v>4.7</v>
      </c>
      <c r="CF25" s="17">
        <v>0.1</v>
      </c>
      <c r="CG25" s="17"/>
      <c r="CH25" s="17"/>
      <c r="CI25" s="17"/>
      <c r="CJ25" s="17"/>
      <c r="CK25" s="17">
        <v>33.5</v>
      </c>
      <c r="CL25" s="17">
        <v>2.9</v>
      </c>
      <c r="CM25" s="17">
        <v>0</v>
      </c>
      <c r="CN25" s="17"/>
      <c r="CO25" s="17"/>
      <c r="CP25" s="17"/>
      <c r="CQ25" s="17"/>
      <c r="CR25" s="17">
        <v>0</v>
      </c>
      <c r="CS25" s="17"/>
      <c r="CT25" s="17"/>
      <c r="CU25" s="17">
        <v>-5.6</v>
      </c>
      <c r="CV25" s="17">
        <v>3.9</v>
      </c>
      <c r="CW25" s="17"/>
      <c r="CX25" s="17"/>
      <c r="CY25" s="17">
        <v>1.4</v>
      </c>
      <c r="CZ25" s="17">
        <v>-0.1</v>
      </c>
      <c r="DA25" s="17">
        <v>-0.7</v>
      </c>
      <c r="DB25" s="17"/>
      <c r="DC25" s="17"/>
      <c r="DD25" s="17">
        <v>1.1000000000000001</v>
      </c>
      <c r="DE25" s="17">
        <v>0</v>
      </c>
      <c r="DF25" s="17">
        <v>0.9</v>
      </c>
      <c r="DG25" s="17">
        <v>0.8</v>
      </c>
      <c r="DH25" s="17">
        <v>0.6</v>
      </c>
      <c r="DI25" s="17">
        <v>0</v>
      </c>
      <c r="DJ25" s="17">
        <v>-0.8</v>
      </c>
      <c r="DK25" s="17">
        <v>-1.8</v>
      </c>
      <c r="DL25" s="17">
        <v>-1.7</v>
      </c>
      <c r="DM25" s="17">
        <v>1.4</v>
      </c>
      <c r="DN25" s="17">
        <v>1.9</v>
      </c>
      <c r="DO25" s="17">
        <v>0.5</v>
      </c>
      <c r="DP25" s="17">
        <v>0.8</v>
      </c>
      <c r="DQ25" s="17">
        <v>1.2</v>
      </c>
      <c r="DR25" s="17">
        <v>-3.3</v>
      </c>
      <c r="DS25" s="17">
        <v>0.4</v>
      </c>
      <c r="DT25" s="17">
        <v>-0.1</v>
      </c>
      <c r="DU25" s="17">
        <v>0.3</v>
      </c>
      <c r="DV25" s="17"/>
      <c r="DW25" s="17">
        <v>-4.8</v>
      </c>
      <c r="DX25" s="17">
        <v>0.5</v>
      </c>
      <c r="DY25" s="17">
        <v>2.7</v>
      </c>
      <c r="DZ25" s="17">
        <v>2.4</v>
      </c>
      <c r="EA25" s="17">
        <v>1.7</v>
      </c>
      <c r="EB25" s="17">
        <v>0.8</v>
      </c>
      <c r="EC25" s="17">
        <v>4</v>
      </c>
      <c r="ED25" s="17">
        <v>1.8</v>
      </c>
      <c r="EE25" s="17">
        <v>-5.9</v>
      </c>
      <c r="EF25" s="17">
        <v>-8.6</v>
      </c>
      <c r="EG25" s="17">
        <v>13.6</v>
      </c>
      <c r="EH25" s="17">
        <v>0</v>
      </c>
      <c r="EI25" s="17">
        <v>1.1000000000000001</v>
      </c>
      <c r="EJ25" s="17">
        <v>-0.1</v>
      </c>
      <c r="EK25" s="17">
        <v>0</v>
      </c>
      <c r="EL25" s="17">
        <v>0.2</v>
      </c>
      <c r="EM25" s="17">
        <v>0.2</v>
      </c>
      <c r="EN25" s="17">
        <v>0.2</v>
      </c>
      <c r="EO25" s="17"/>
      <c r="EP25" s="17">
        <v>0</v>
      </c>
      <c r="EQ25" s="17">
        <v>10.5</v>
      </c>
      <c r="ER25" s="17">
        <v>-0.2</v>
      </c>
      <c r="ES25" s="17">
        <v>4.7</v>
      </c>
      <c r="ET25" s="17">
        <v>3.3</v>
      </c>
      <c r="EU25" s="17">
        <v>7.2</v>
      </c>
      <c r="EV25" s="17">
        <v>0</v>
      </c>
      <c r="EW25" s="17">
        <v>0.4</v>
      </c>
      <c r="EX25" s="17">
        <v>2</v>
      </c>
      <c r="EY25" s="17"/>
      <c r="EZ25" s="17">
        <v>13.6</v>
      </c>
      <c r="FA25" s="17">
        <v>0</v>
      </c>
      <c r="FB25" s="17">
        <v>1.2</v>
      </c>
      <c r="FC25" s="17">
        <v>1.9</v>
      </c>
      <c r="FD25" s="17"/>
      <c r="FE25" s="17">
        <v>0</v>
      </c>
      <c r="FF25" s="17">
        <v>2.2999999999999998</v>
      </c>
      <c r="FG25" s="17">
        <v>328.59</v>
      </c>
      <c r="FH25" s="15"/>
      <c r="FI25" s="17">
        <v>2.8153199999999998</v>
      </c>
      <c r="FJ25" s="17">
        <v>9.2999999999999999E-2</v>
      </c>
      <c r="FK25" s="17"/>
      <c r="FL25" s="17">
        <v>1.9</v>
      </c>
      <c r="FM25" s="17"/>
      <c r="FN25" s="17">
        <v>0.93967999999999996</v>
      </c>
      <c r="FO25" s="17">
        <v>1.1000000000000001</v>
      </c>
      <c r="FP25" s="17">
        <v>2</v>
      </c>
      <c r="FQ25" s="17">
        <v>8.8480000000000008</v>
      </c>
    </row>
    <row r="26" spans="1:173" ht="24" customHeight="1" x14ac:dyDescent="0.25">
      <c r="A26" s="18" t="s">
        <v>54</v>
      </c>
      <c r="B26" s="18" t="s">
        <v>746</v>
      </c>
      <c r="C26" s="19">
        <v>0.3</v>
      </c>
      <c r="D26" s="19">
        <v>0</v>
      </c>
      <c r="E26" s="19">
        <v>45.4</v>
      </c>
      <c r="F26" s="19">
        <v>16.899999999999999</v>
      </c>
      <c r="G26" s="19"/>
      <c r="H26" s="19"/>
      <c r="I26" s="19">
        <v>-8</v>
      </c>
      <c r="J26" s="19">
        <v>-1</v>
      </c>
      <c r="K26" s="19"/>
      <c r="L26" s="19"/>
      <c r="M26" s="19">
        <v>-31.6</v>
      </c>
      <c r="N26" s="19"/>
      <c r="O26" s="19">
        <v>7.2</v>
      </c>
      <c r="P26" s="19">
        <v>36.6</v>
      </c>
      <c r="Q26" s="19">
        <v>11.5</v>
      </c>
      <c r="R26" s="19">
        <v>2.9</v>
      </c>
      <c r="S26" s="19">
        <v>60.6</v>
      </c>
      <c r="T26" s="19">
        <v>0</v>
      </c>
      <c r="U26" s="19"/>
      <c r="V26" s="19"/>
      <c r="W26" s="19"/>
      <c r="X26" s="19"/>
      <c r="Y26" s="19">
        <v>1.4</v>
      </c>
      <c r="Z26" s="19">
        <v>1.7</v>
      </c>
      <c r="AA26" s="19">
        <v>0</v>
      </c>
      <c r="AB26" s="19">
        <v>-3</v>
      </c>
      <c r="AC26" s="19">
        <v>4.2</v>
      </c>
      <c r="AD26" s="19">
        <v>11.6</v>
      </c>
      <c r="AE26" s="19">
        <v>1.8</v>
      </c>
      <c r="AF26" s="19"/>
      <c r="AG26" s="19"/>
      <c r="AH26" s="19"/>
      <c r="AI26" s="19">
        <v>15.1</v>
      </c>
      <c r="AJ26" s="19">
        <v>17</v>
      </c>
      <c r="AK26" s="19"/>
      <c r="AL26" s="19"/>
      <c r="AM26" s="19"/>
      <c r="AN26" s="19">
        <v>-0.8</v>
      </c>
      <c r="AO26" s="19">
        <v>47.4</v>
      </c>
      <c r="AP26" s="19">
        <v>1.6</v>
      </c>
      <c r="AQ26" s="19">
        <v>4.7</v>
      </c>
      <c r="AR26" s="19">
        <v>0</v>
      </c>
      <c r="AS26" s="19">
        <v>-0.3</v>
      </c>
      <c r="AT26" s="19">
        <v>2.7</v>
      </c>
      <c r="AU26" s="19">
        <v>0.6</v>
      </c>
      <c r="AV26" s="19">
        <v>48.4</v>
      </c>
      <c r="AW26" s="19">
        <v>7.7</v>
      </c>
      <c r="AX26" s="19">
        <v>-31.8</v>
      </c>
      <c r="AY26" s="19">
        <v>9.6999999999999993</v>
      </c>
      <c r="AZ26" s="19"/>
      <c r="BA26" s="19">
        <v>0.6</v>
      </c>
      <c r="BB26" s="19">
        <v>-2.2999999999999998</v>
      </c>
      <c r="BC26" s="19">
        <v>8.3000000000000007</v>
      </c>
      <c r="BD26" s="19"/>
      <c r="BE26" s="19">
        <v>0.1</v>
      </c>
      <c r="BF26" s="19">
        <v>0.7</v>
      </c>
      <c r="BG26" s="19">
        <v>11.52</v>
      </c>
      <c r="BH26" s="19"/>
      <c r="BI26" s="19"/>
      <c r="BJ26" s="19">
        <v>0</v>
      </c>
      <c r="BK26" s="19"/>
      <c r="BL26" s="19"/>
      <c r="BM26" s="19"/>
      <c r="BN26" s="19">
        <v>8.3000000000000007</v>
      </c>
      <c r="BO26" s="19">
        <v>0</v>
      </c>
      <c r="BP26" s="19">
        <v>0</v>
      </c>
      <c r="BQ26" s="19">
        <v>-3.8</v>
      </c>
      <c r="BR26" s="19">
        <v>11.2</v>
      </c>
      <c r="BS26" s="19">
        <v>0</v>
      </c>
      <c r="BT26" s="19"/>
      <c r="BU26" s="19"/>
      <c r="BV26" s="19"/>
      <c r="BW26" s="19"/>
      <c r="BX26" s="19"/>
      <c r="BY26" s="19"/>
      <c r="BZ26" s="19"/>
      <c r="CA26" s="19">
        <v>0.3</v>
      </c>
      <c r="CB26" s="19">
        <v>44.3</v>
      </c>
      <c r="CC26" s="19">
        <v>24.3</v>
      </c>
      <c r="CD26" s="19">
        <v>7.6</v>
      </c>
      <c r="CE26" s="19">
        <v>11.8</v>
      </c>
      <c r="CF26" s="19">
        <v>0.1</v>
      </c>
      <c r="CG26" s="19"/>
      <c r="CH26" s="19"/>
      <c r="CI26" s="19"/>
      <c r="CJ26" s="19"/>
      <c r="CK26" s="19">
        <v>45.7</v>
      </c>
      <c r="CL26" s="19">
        <v>20.6</v>
      </c>
      <c r="CM26" s="19">
        <v>0</v>
      </c>
      <c r="CN26" s="19"/>
      <c r="CO26" s="19"/>
      <c r="CP26" s="19"/>
      <c r="CQ26" s="19"/>
      <c r="CR26" s="19">
        <v>0</v>
      </c>
      <c r="CS26" s="19"/>
      <c r="CT26" s="19"/>
      <c r="CU26" s="19">
        <v>-5.6</v>
      </c>
      <c r="CV26" s="19">
        <v>6.2</v>
      </c>
      <c r="CW26" s="19"/>
      <c r="CX26" s="19"/>
      <c r="CY26" s="19">
        <v>1.4</v>
      </c>
      <c r="CZ26" s="19">
        <v>0</v>
      </c>
      <c r="DA26" s="19">
        <v>-0.9</v>
      </c>
      <c r="DB26" s="19"/>
      <c r="DC26" s="19"/>
      <c r="DD26" s="19">
        <v>1.2</v>
      </c>
      <c r="DE26" s="19">
        <v>0</v>
      </c>
      <c r="DF26" s="19">
        <v>0.4</v>
      </c>
      <c r="DG26" s="19">
        <v>0.8</v>
      </c>
      <c r="DH26" s="19">
        <v>0.6</v>
      </c>
      <c r="DI26" s="19">
        <v>0</v>
      </c>
      <c r="DJ26" s="19">
        <v>-0.8</v>
      </c>
      <c r="DK26" s="19">
        <v>-1.9</v>
      </c>
      <c r="DL26" s="19">
        <v>-1</v>
      </c>
      <c r="DM26" s="19">
        <v>2.9</v>
      </c>
      <c r="DN26" s="19">
        <v>1.9</v>
      </c>
      <c r="DO26" s="19">
        <v>0.5</v>
      </c>
      <c r="DP26" s="19">
        <v>0.8</v>
      </c>
      <c r="DQ26" s="19">
        <v>1.2</v>
      </c>
      <c r="DR26" s="19">
        <v>-3.7</v>
      </c>
      <c r="DS26" s="19">
        <v>0.1</v>
      </c>
      <c r="DT26" s="19">
        <v>-0.2</v>
      </c>
      <c r="DU26" s="19">
        <v>0.3</v>
      </c>
      <c r="DV26" s="19"/>
      <c r="DW26" s="19">
        <v>-4.9000000000000004</v>
      </c>
      <c r="DX26" s="19">
        <v>0.6</v>
      </c>
      <c r="DY26" s="19">
        <v>2.8</v>
      </c>
      <c r="DZ26" s="19">
        <v>2.6</v>
      </c>
      <c r="EA26" s="19">
        <v>1.9</v>
      </c>
      <c r="EB26" s="19">
        <v>0.8</v>
      </c>
      <c r="EC26" s="19">
        <v>4</v>
      </c>
      <c r="ED26" s="19">
        <v>2.2000000000000002</v>
      </c>
      <c r="EE26" s="19">
        <v>-2.7</v>
      </c>
      <c r="EF26" s="19">
        <v>-5</v>
      </c>
      <c r="EG26" s="19">
        <v>8.5</v>
      </c>
      <c r="EH26" s="19">
        <v>0</v>
      </c>
      <c r="EI26" s="19">
        <v>1.1000000000000001</v>
      </c>
      <c r="EJ26" s="19">
        <v>-0.1</v>
      </c>
      <c r="EK26" s="19">
        <v>0</v>
      </c>
      <c r="EL26" s="19">
        <v>0.2</v>
      </c>
      <c r="EM26" s="19">
        <v>0.2</v>
      </c>
      <c r="EN26" s="19">
        <v>0.2</v>
      </c>
      <c r="EO26" s="19"/>
      <c r="EP26" s="19">
        <v>0.3</v>
      </c>
      <c r="EQ26" s="19">
        <v>6.8</v>
      </c>
      <c r="ER26" s="19">
        <v>-0.2</v>
      </c>
      <c r="ES26" s="19">
        <v>4.8</v>
      </c>
      <c r="ET26" s="19">
        <v>3.4</v>
      </c>
      <c r="EU26" s="19">
        <v>4.7</v>
      </c>
      <c r="EV26" s="19">
        <v>0.1</v>
      </c>
      <c r="EW26" s="19">
        <v>0.4</v>
      </c>
      <c r="EX26" s="19">
        <v>2.2000000000000002</v>
      </c>
      <c r="EY26" s="19"/>
      <c r="EZ26" s="19">
        <v>8.5</v>
      </c>
      <c r="FA26" s="19">
        <v>0</v>
      </c>
      <c r="FB26" s="19">
        <v>1.1000000000000001</v>
      </c>
      <c r="FC26" s="19">
        <v>1.3</v>
      </c>
      <c r="FD26" s="19"/>
      <c r="FE26" s="19">
        <v>0</v>
      </c>
      <c r="FF26" s="19">
        <v>2.8</v>
      </c>
      <c r="FG26" s="19">
        <v>522.62</v>
      </c>
      <c r="FH26" s="15"/>
      <c r="FI26" s="19">
        <v>2.5846399999999998</v>
      </c>
      <c r="FJ26" s="19">
        <v>-5.0999999999999997E-2</v>
      </c>
      <c r="FK26" s="19"/>
      <c r="FL26" s="19">
        <v>1.8</v>
      </c>
      <c r="FM26" s="19"/>
      <c r="FN26" s="19">
        <v>3.4585599999999999</v>
      </c>
      <c r="FO26" s="19">
        <v>1.5</v>
      </c>
      <c r="FP26" s="19">
        <v>2</v>
      </c>
      <c r="FQ26" s="19">
        <v>11.292199999999999</v>
      </c>
    </row>
    <row r="27" spans="1:173" ht="24" customHeight="1" x14ac:dyDescent="0.25">
      <c r="A27" s="13" t="s">
        <v>54</v>
      </c>
      <c r="B27" s="13" t="s">
        <v>747</v>
      </c>
      <c r="C27" s="14">
        <v>0.3</v>
      </c>
      <c r="D27" s="14">
        <v>0</v>
      </c>
      <c r="E27" s="14">
        <v>36.9</v>
      </c>
      <c r="F27" s="14">
        <v>15.9</v>
      </c>
      <c r="G27" s="14"/>
      <c r="H27" s="14"/>
      <c r="I27" s="14">
        <v>-13.1</v>
      </c>
      <c r="J27" s="14">
        <v>-2.8</v>
      </c>
      <c r="K27" s="14"/>
      <c r="L27" s="14"/>
      <c r="M27" s="14">
        <v>-27.6</v>
      </c>
      <c r="N27" s="14"/>
      <c r="O27" s="14">
        <v>16</v>
      </c>
      <c r="P27" s="14">
        <v>38.200000000000003</v>
      </c>
      <c r="Q27" s="14">
        <v>8.9</v>
      </c>
      <c r="R27" s="14">
        <v>1.2</v>
      </c>
      <c r="S27" s="14">
        <v>55</v>
      </c>
      <c r="T27" s="14">
        <v>0.1</v>
      </c>
      <c r="U27" s="14"/>
      <c r="V27" s="14"/>
      <c r="W27" s="14"/>
      <c r="X27" s="14"/>
      <c r="Y27" s="14">
        <v>0.2</v>
      </c>
      <c r="Z27" s="14">
        <v>1.7</v>
      </c>
      <c r="AA27" s="14">
        <v>0</v>
      </c>
      <c r="AB27" s="14">
        <v>-3</v>
      </c>
      <c r="AC27" s="14">
        <v>4</v>
      </c>
      <c r="AD27" s="14">
        <v>12.2</v>
      </c>
      <c r="AE27" s="14">
        <v>1.8</v>
      </c>
      <c r="AF27" s="14"/>
      <c r="AG27" s="14"/>
      <c r="AH27" s="14"/>
      <c r="AI27" s="14">
        <v>15</v>
      </c>
      <c r="AJ27" s="14">
        <v>14.7</v>
      </c>
      <c r="AK27" s="14"/>
      <c r="AL27" s="14"/>
      <c r="AM27" s="14"/>
      <c r="AN27" s="14">
        <v>-0.6</v>
      </c>
      <c r="AO27" s="14">
        <v>47.8</v>
      </c>
      <c r="AP27" s="14">
        <v>1.2</v>
      </c>
      <c r="AQ27" s="14">
        <v>5.2</v>
      </c>
      <c r="AR27" s="14">
        <v>0</v>
      </c>
      <c r="AS27" s="14">
        <v>-0.2</v>
      </c>
      <c r="AT27" s="14">
        <v>2.7</v>
      </c>
      <c r="AU27" s="14">
        <v>0.7</v>
      </c>
      <c r="AV27" s="14">
        <v>45.7</v>
      </c>
      <c r="AW27" s="14">
        <v>5.0999999999999996</v>
      </c>
      <c r="AX27" s="14">
        <v>-34.4</v>
      </c>
      <c r="AY27" s="14">
        <v>7.5</v>
      </c>
      <c r="AZ27" s="14"/>
      <c r="BA27" s="14">
        <v>0.6</v>
      </c>
      <c r="BB27" s="14">
        <v>-2.2000000000000002</v>
      </c>
      <c r="BC27" s="14">
        <v>7.5</v>
      </c>
      <c r="BD27" s="14"/>
      <c r="BE27" s="14">
        <v>0.1</v>
      </c>
      <c r="BF27" s="14">
        <v>0.7</v>
      </c>
      <c r="BG27" s="14">
        <v>7.84</v>
      </c>
      <c r="BH27" s="14"/>
      <c r="BI27" s="14"/>
      <c r="BJ27" s="14">
        <v>-0.8</v>
      </c>
      <c r="BK27" s="14"/>
      <c r="BL27" s="14"/>
      <c r="BM27" s="14"/>
      <c r="BN27" s="14">
        <v>6.9</v>
      </c>
      <c r="BO27" s="14">
        <v>0</v>
      </c>
      <c r="BP27" s="14">
        <v>0</v>
      </c>
      <c r="BQ27" s="14">
        <v>-7.3</v>
      </c>
      <c r="BR27" s="14">
        <v>9.4</v>
      </c>
      <c r="BS27" s="14">
        <v>0</v>
      </c>
      <c r="BT27" s="14"/>
      <c r="BU27" s="14"/>
      <c r="BV27" s="14"/>
      <c r="BW27" s="14"/>
      <c r="BX27" s="14"/>
      <c r="BY27" s="14"/>
      <c r="BZ27" s="14"/>
      <c r="CA27" s="14">
        <v>0.5</v>
      </c>
      <c r="CB27" s="14">
        <v>107</v>
      </c>
      <c r="CC27" s="14">
        <v>57.1</v>
      </c>
      <c r="CD27" s="14">
        <v>7.6</v>
      </c>
      <c r="CE27" s="14">
        <v>15.1</v>
      </c>
      <c r="CF27" s="14">
        <v>1.8</v>
      </c>
      <c r="CG27" s="14"/>
      <c r="CH27" s="14"/>
      <c r="CI27" s="14"/>
      <c r="CJ27" s="14"/>
      <c r="CK27" s="14">
        <v>74.7</v>
      </c>
      <c r="CL27" s="14">
        <v>18.8</v>
      </c>
      <c r="CM27" s="14">
        <v>-13.8</v>
      </c>
      <c r="CN27" s="14"/>
      <c r="CO27" s="14"/>
      <c r="CP27" s="14"/>
      <c r="CQ27" s="14"/>
      <c r="CR27" s="14">
        <v>0</v>
      </c>
      <c r="CS27" s="14"/>
      <c r="CT27" s="14"/>
      <c r="CU27" s="14">
        <v>-5.6</v>
      </c>
      <c r="CV27" s="14">
        <v>6.9</v>
      </c>
      <c r="CW27" s="14"/>
      <c r="CX27" s="14"/>
      <c r="CY27" s="14">
        <v>1.4</v>
      </c>
      <c r="CZ27" s="14">
        <v>-0.1</v>
      </c>
      <c r="DA27" s="14">
        <v>-0.9</v>
      </c>
      <c r="DB27" s="14"/>
      <c r="DC27" s="14"/>
      <c r="DD27" s="14">
        <v>1.2</v>
      </c>
      <c r="DE27" s="14">
        <v>0</v>
      </c>
      <c r="DF27" s="14">
        <v>1.3</v>
      </c>
      <c r="DG27" s="14">
        <v>0.8</v>
      </c>
      <c r="DH27" s="14">
        <v>0.6</v>
      </c>
      <c r="DI27" s="14">
        <v>0</v>
      </c>
      <c r="DJ27" s="14">
        <v>-0.8</v>
      </c>
      <c r="DK27" s="14">
        <v>-2</v>
      </c>
      <c r="DL27" s="14">
        <v>-1.1000000000000001</v>
      </c>
      <c r="DM27" s="14">
        <v>2.4</v>
      </c>
      <c r="DN27" s="14">
        <v>0.6</v>
      </c>
      <c r="DO27" s="14">
        <v>0.5</v>
      </c>
      <c r="DP27" s="14">
        <v>0.8</v>
      </c>
      <c r="DQ27" s="14">
        <v>1.3</v>
      </c>
      <c r="DR27" s="14">
        <v>-4</v>
      </c>
      <c r="DS27" s="14">
        <v>0</v>
      </c>
      <c r="DT27" s="14">
        <v>0</v>
      </c>
      <c r="DU27" s="14">
        <v>0.2</v>
      </c>
      <c r="DV27" s="14"/>
      <c r="DW27" s="14">
        <v>-4.9000000000000004</v>
      </c>
      <c r="DX27" s="14">
        <v>1</v>
      </c>
      <c r="DY27" s="14">
        <v>2.9</v>
      </c>
      <c r="DZ27" s="14">
        <v>2.6</v>
      </c>
      <c r="EA27" s="14">
        <v>1.8</v>
      </c>
      <c r="EB27" s="14">
        <v>0.8</v>
      </c>
      <c r="EC27" s="14">
        <v>4</v>
      </c>
      <c r="ED27" s="14">
        <v>2.2999999999999998</v>
      </c>
      <c r="EE27" s="14">
        <v>-4.9000000000000004</v>
      </c>
      <c r="EF27" s="14">
        <v>-5.5</v>
      </c>
      <c r="EG27" s="14">
        <v>0</v>
      </c>
      <c r="EH27" s="14">
        <v>0</v>
      </c>
      <c r="EI27" s="14">
        <v>1.1000000000000001</v>
      </c>
      <c r="EJ27" s="14">
        <v>-0.1</v>
      </c>
      <c r="EK27" s="14">
        <v>0</v>
      </c>
      <c r="EL27" s="14">
        <v>0.2</v>
      </c>
      <c r="EM27" s="14">
        <v>0.2</v>
      </c>
      <c r="EN27" s="14">
        <v>0.2</v>
      </c>
      <c r="EO27" s="14"/>
      <c r="EP27" s="14">
        <v>0.7</v>
      </c>
      <c r="EQ27" s="14">
        <v>16</v>
      </c>
      <c r="ER27" s="14">
        <v>-0.2</v>
      </c>
      <c r="ES27" s="14">
        <v>0</v>
      </c>
      <c r="ET27" s="14">
        <v>3.5</v>
      </c>
      <c r="EU27" s="14">
        <v>8.5</v>
      </c>
      <c r="EV27" s="14">
        <v>0.5</v>
      </c>
      <c r="EW27" s="14">
        <v>0.4</v>
      </c>
      <c r="EX27" s="14">
        <v>2</v>
      </c>
      <c r="EY27" s="14"/>
      <c r="EZ27" s="14">
        <v>0</v>
      </c>
      <c r="FA27" s="14">
        <v>0</v>
      </c>
      <c r="FB27" s="14">
        <v>1.2</v>
      </c>
      <c r="FC27" s="14">
        <v>1.5</v>
      </c>
      <c r="FD27" s="14"/>
      <c r="FE27" s="14">
        <v>0</v>
      </c>
      <c r="FF27" s="14">
        <v>2.9</v>
      </c>
      <c r="FG27" s="14">
        <v>590.04</v>
      </c>
      <c r="FH27" s="15"/>
      <c r="FI27" s="14">
        <v>2.54156</v>
      </c>
      <c r="FJ27" s="14">
        <v>0.221</v>
      </c>
      <c r="FK27" s="14"/>
      <c r="FL27" s="14">
        <v>1.8</v>
      </c>
      <c r="FM27" s="14"/>
      <c r="FN27" s="14">
        <v>1.01511</v>
      </c>
      <c r="FO27" s="14">
        <v>-0.3</v>
      </c>
      <c r="FP27" s="14">
        <v>2</v>
      </c>
      <c r="FQ27" s="14">
        <v>7.2776699999999996</v>
      </c>
    </row>
    <row r="28" spans="1:173" ht="24" customHeight="1" x14ac:dyDescent="0.25">
      <c r="A28" s="16" t="s">
        <v>54</v>
      </c>
      <c r="B28" s="16" t="s">
        <v>748</v>
      </c>
      <c r="C28" s="17">
        <v>0.3</v>
      </c>
      <c r="D28" s="17">
        <v>0</v>
      </c>
      <c r="E28" s="17">
        <v>35.799999999999997</v>
      </c>
      <c r="F28" s="17">
        <v>15.8</v>
      </c>
      <c r="G28" s="17"/>
      <c r="H28" s="17"/>
      <c r="I28" s="17">
        <v>-11.8</v>
      </c>
      <c r="J28" s="17">
        <v>-1.5</v>
      </c>
      <c r="K28" s="17"/>
      <c r="L28" s="17"/>
      <c r="M28" s="17">
        <v>27</v>
      </c>
      <c r="N28" s="17"/>
      <c r="O28" s="17">
        <v>15.8</v>
      </c>
      <c r="P28" s="17">
        <v>43.6</v>
      </c>
      <c r="Q28" s="17">
        <v>20.3</v>
      </c>
      <c r="R28" s="17">
        <v>13.7</v>
      </c>
      <c r="S28" s="17">
        <v>57.4</v>
      </c>
      <c r="T28" s="17">
        <v>0</v>
      </c>
      <c r="U28" s="17"/>
      <c r="V28" s="17"/>
      <c r="W28" s="17"/>
      <c r="X28" s="17"/>
      <c r="Y28" s="17">
        <v>3.2</v>
      </c>
      <c r="Z28" s="17">
        <v>2.1</v>
      </c>
      <c r="AA28" s="17">
        <v>0</v>
      </c>
      <c r="AB28" s="17">
        <v>-2.8</v>
      </c>
      <c r="AC28" s="17">
        <v>4</v>
      </c>
      <c r="AD28" s="17">
        <v>15.2</v>
      </c>
      <c r="AE28" s="17">
        <v>1.8</v>
      </c>
      <c r="AF28" s="17"/>
      <c r="AG28" s="17"/>
      <c r="AH28" s="17"/>
      <c r="AI28" s="17">
        <v>15.8</v>
      </c>
      <c r="AJ28" s="17">
        <v>11.1</v>
      </c>
      <c r="AK28" s="17"/>
      <c r="AL28" s="17"/>
      <c r="AM28" s="17"/>
      <c r="AN28" s="17">
        <v>-0.8</v>
      </c>
      <c r="AO28" s="17">
        <v>47.4</v>
      </c>
      <c r="AP28" s="17">
        <v>0.8</v>
      </c>
      <c r="AQ28" s="17">
        <v>8.5</v>
      </c>
      <c r="AR28" s="17">
        <v>0</v>
      </c>
      <c r="AS28" s="17">
        <v>-0.2</v>
      </c>
      <c r="AT28" s="17">
        <v>2.7</v>
      </c>
      <c r="AU28" s="17">
        <v>1.7</v>
      </c>
      <c r="AV28" s="17">
        <v>43.4</v>
      </c>
      <c r="AW28" s="17">
        <v>2.7</v>
      </c>
      <c r="AX28" s="17">
        <v>-36.700000000000003</v>
      </c>
      <c r="AY28" s="17">
        <v>7.4</v>
      </c>
      <c r="AZ28" s="17"/>
      <c r="BA28" s="17">
        <v>0.6</v>
      </c>
      <c r="BB28" s="17">
        <v>-2.7</v>
      </c>
      <c r="BC28" s="17">
        <v>7.5</v>
      </c>
      <c r="BD28" s="17"/>
      <c r="BE28" s="17">
        <v>0.1</v>
      </c>
      <c r="BF28" s="17">
        <v>0.7</v>
      </c>
      <c r="BG28" s="17">
        <v>6.47</v>
      </c>
      <c r="BH28" s="17"/>
      <c r="BI28" s="17"/>
      <c r="BJ28" s="17">
        <v>0.2</v>
      </c>
      <c r="BK28" s="17"/>
      <c r="BL28" s="17"/>
      <c r="BM28" s="17"/>
      <c r="BN28" s="17">
        <v>7.3</v>
      </c>
      <c r="BO28" s="17">
        <v>0</v>
      </c>
      <c r="BP28" s="17">
        <v>0</v>
      </c>
      <c r="BQ28" s="17">
        <v>-0.7</v>
      </c>
      <c r="BR28" s="17">
        <v>13.3</v>
      </c>
      <c r="BS28" s="17">
        <v>0</v>
      </c>
      <c r="BT28" s="17"/>
      <c r="BU28" s="17"/>
      <c r="BV28" s="17"/>
      <c r="BW28" s="17"/>
      <c r="BX28" s="17"/>
      <c r="BY28" s="17"/>
      <c r="BZ28" s="17"/>
      <c r="CA28" s="17">
        <v>0.5</v>
      </c>
      <c r="CB28" s="17">
        <v>107.7</v>
      </c>
      <c r="CC28" s="17">
        <v>56.9</v>
      </c>
      <c r="CD28" s="17">
        <v>7.4</v>
      </c>
      <c r="CE28" s="17">
        <v>14.7</v>
      </c>
      <c r="CF28" s="17">
        <v>2.1</v>
      </c>
      <c r="CG28" s="17"/>
      <c r="CH28" s="17"/>
      <c r="CI28" s="17"/>
      <c r="CJ28" s="17"/>
      <c r="CK28" s="17">
        <v>73.8</v>
      </c>
      <c r="CL28" s="17">
        <v>18.2</v>
      </c>
      <c r="CM28" s="17">
        <v>-17.399999999999999</v>
      </c>
      <c r="CN28" s="17"/>
      <c r="CO28" s="17"/>
      <c r="CP28" s="17"/>
      <c r="CQ28" s="17"/>
      <c r="CR28" s="17">
        <v>0</v>
      </c>
      <c r="CS28" s="17"/>
      <c r="CT28" s="17"/>
      <c r="CU28" s="17">
        <v>-5.5</v>
      </c>
      <c r="CV28" s="17">
        <v>7.6</v>
      </c>
      <c r="CW28" s="17"/>
      <c r="CX28" s="17"/>
      <c r="CY28" s="17">
        <v>1.4</v>
      </c>
      <c r="CZ28" s="17">
        <v>0</v>
      </c>
      <c r="DA28" s="17">
        <v>-0.8</v>
      </c>
      <c r="DB28" s="17"/>
      <c r="DC28" s="17"/>
      <c r="DD28" s="17">
        <v>1.1000000000000001</v>
      </c>
      <c r="DE28" s="17">
        <v>0</v>
      </c>
      <c r="DF28" s="17">
        <v>1.7</v>
      </c>
      <c r="DG28" s="17">
        <v>0.8</v>
      </c>
      <c r="DH28" s="17">
        <v>0.6</v>
      </c>
      <c r="DI28" s="17">
        <v>0</v>
      </c>
      <c r="DJ28" s="17">
        <v>-0.8</v>
      </c>
      <c r="DK28" s="17">
        <v>-2.1</v>
      </c>
      <c r="DL28" s="17">
        <v>-0.9</v>
      </c>
      <c r="DM28" s="17">
        <v>2.8</v>
      </c>
      <c r="DN28" s="17">
        <v>0.6</v>
      </c>
      <c r="DO28" s="17">
        <v>0.5</v>
      </c>
      <c r="DP28" s="17">
        <v>0.8</v>
      </c>
      <c r="DQ28" s="17">
        <v>1.3</v>
      </c>
      <c r="DR28" s="17">
        <v>-3.7</v>
      </c>
      <c r="DS28" s="17">
        <v>0.1</v>
      </c>
      <c r="DT28" s="17">
        <v>-0.2</v>
      </c>
      <c r="DU28" s="17">
        <v>0.2</v>
      </c>
      <c r="DV28" s="17"/>
      <c r="DW28" s="17">
        <v>-4.9000000000000004</v>
      </c>
      <c r="DX28" s="17">
        <v>1.5</v>
      </c>
      <c r="DY28" s="17">
        <v>2.8</v>
      </c>
      <c r="DZ28" s="17">
        <v>2.6</v>
      </c>
      <c r="EA28" s="17">
        <v>1.3</v>
      </c>
      <c r="EB28" s="17">
        <v>0.8</v>
      </c>
      <c r="EC28" s="17">
        <v>4</v>
      </c>
      <c r="ED28" s="17">
        <v>2.8</v>
      </c>
      <c r="EE28" s="17">
        <v>-4.0999999999999996</v>
      </c>
      <c r="EF28" s="17">
        <v>-6.1</v>
      </c>
      <c r="EG28" s="17">
        <v>0</v>
      </c>
      <c r="EH28" s="17">
        <v>0</v>
      </c>
      <c r="EI28" s="17">
        <v>1.1000000000000001</v>
      </c>
      <c r="EJ28" s="17">
        <v>0</v>
      </c>
      <c r="EK28" s="17">
        <v>0</v>
      </c>
      <c r="EL28" s="17">
        <v>0.2</v>
      </c>
      <c r="EM28" s="17">
        <v>0.2</v>
      </c>
      <c r="EN28" s="17">
        <v>0.2</v>
      </c>
      <c r="EO28" s="17"/>
      <c r="EP28" s="17">
        <v>1.2</v>
      </c>
      <c r="EQ28" s="17">
        <v>14.2</v>
      </c>
      <c r="ER28" s="17">
        <v>-0.2</v>
      </c>
      <c r="ES28" s="17">
        <v>0</v>
      </c>
      <c r="ET28" s="17">
        <v>3.6</v>
      </c>
      <c r="EU28" s="17">
        <v>8.9</v>
      </c>
      <c r="EV28" s="17">
        <v>1.1000000000000001</v>
      </c>
      <c r="EW28" s="17">
        <v>0.4</v>
      </c>
      <c r="EX28" s="17">
        <v>1.6</v>
      </c>
      <c r="EY28" s="17"/>
      <c r="EZ28" s="17">
        <v>0</v>
      </c>
      <c r="FA28" s="17">
        <v>0</v>
      </c>
      <c r="FB28" s="17">
        <v>1.2</v>
      </c>
      <c r="FC28" s="17">
        <v>1.3</v>
      </c>
      <c r="FD28" s="17"/>
      <c r="FE28" s="17">
        <v>0</v>
      </c>
      <c r="FF28" s="17">
        <v>2.9</v>
      </c>
      <c r="FG28" s="17">
        <v>684.47</v>
      </c>
      <c r="FH28" s="15"/>
      <c r="FI28" s="17">
        <v>2.4221599999999999</v>
      </c>
      <c r="FJ28" s="17">
        <v>0.3</v>
      </c>
      <c r="FK28" s="17"/>
      <c r="FL28" s="17">
        <v>2</v>
      </c>
      <c r="FM28" s="17"/>
      <c r="FN28" s="17">
        <v>0.30076999999999998</v>
      </c>
      <c r="FO28" s="17">
        <v>0.1</v>
      </c>
      <c r="FP28" s="17">
        <v>2.2000000000000002</v>
      </c>
      <c r="FQ28" s="17">
        <v>7.3229300000000004</v>
      </c>
    </row>
    <row r="29" spans="1:173" ht="24" customHeight="1" x14ac:dyDescent="0.25">
      <c r="A29" s="16" t="s">
        <v>54</v>
      </c>
      <c r="B29" s="16" t="s">
        <v>749</v>
      </c>
      <c r="C29" s="17">
        <v>0.3</v>
      </c>
      <c r="D29" s="17">
        <v>0</v>
      </c>
      <c r="E29" s="17">
        <v>27.5</v>
      </c>
      <c r="F29" s="17">
        <v>14.4</v>
      </c>
      <c r="G29" s="17"/>
      <c r="H29" s="17"/>
      <c r="I29" s="17">
        <v>-8.6</v>
      </c>
      <c r="J29" s="17">
        <v>2.4</v>
      </c>
      <c r="K29" s="17"/>
      <c r="L29" s="17"/>
      <c r="M29" s="17">
        <v>29.7</v>
      </c>
      <c r="N29" s="17"/>
      <c r="O29" s="17">
        <v>22.7</v>
      </c>
      <c r="P29" s="17">
        <v>45.9</v>
      </c>
      <c r="Q29" s="17">
        <v>21.4</v>
      </c>
      <c r="R29" s="17">
        <v>15.3</v>
      </c>
      <c r="S29" s="17">
        <v>75.7</v>
      </c>
      <c r="T29" s="17">
        <v>-0.1</v>
      </c>
      <c r="U29" s="17"/>
      <c r="V29" s="17"/>
      <c r="W29" s="17"/>
      <c r="X29" s="17"/>
      <c r="Y29" s="17">
        <v>0.5</v>
      </c>
      <c r="Z29" s="17">
        <v>1.6</v>
      </c>
      <c r="AA29" s="17">
        <v>0</v>
      </c>
      <c r="AB29" s="17">
        <v>-3.2</v>
      </c>
      <c r="AC29" s="17">
        <v>3.9</v>
      </c>
      <c r="AD29" s="17">
        <v>16.899999999999999</v>
      </c>
      <c r="AE29" s="17">
        <v>1.8</v>
      </c>
      <c r="AF29" s="17"/>
      <c r="AG29" s="17"/>
      <c r="AH29" s="17"/>
      <c r="AI29" s="17">
        <v>15.9</v>
      </c>
      <c r="AJ29" s="17">
        <v>17.100000000000001</v>
      </c>
      <c r="AK29" s="17"/>
      <c r="AL29" s="17"/>
      <c r="AM29" s="17"/>
      <c r="AN29" s="17">
        <v>-0.4</v>
      </c>
      <c r="AO29" s="17">
        <v>50.5</v>
      </c>
      <c r="AP29" s="17">
        <v>0.8</v>
      </c>
      <c r="AQ29" s="17">
        <v>9.9</v>
      </c>
      <c r="AR29" s="17">
        <v>0</v>
      </c>
      <c r="AS29" s="17">
        <v>0.5</v>
      </c>
      <c r="AT29" s="17">
        <v>2.7</v>
      </c>
      <c r="AU29" s="17">
        <v>0.9</v>
      </c>
      <c r="AV29" s="17">
        <v>44.4</v>
      </c>
      <c r="AW29" s="17">
        <v>3.6</v>
      </c>
      <c r="AX29" s="17">
        <v>-35.6</v>
      </c>
      <c r="AY29" s="17">
        <v>9.9</v>
      </c>
      <c r="AZ29" s="17"/>
      <c r="BA29" s="17">
        <v>0.6</v>
      </c>
      <c r="BB29" s="17">
        <v>-3.4</v>
      </c>
      <c r="BC29" s="17">
        <v>8.3000000000000007</v>
      </c>
      <c r="BD29" s="17"/>
      <c r="BE29" s="17">
        <v>0</v>
      </c>
      <c r="BF29" s="17">
        <v>0.4</v>
      </c>
      <c r="BG29" s="17">
        <v>8.5</v>
      </c>
      <c r="BH29" s="17"/>
      <c r="BI29" s="17"/>
      <c r="BJ29" s="17">
        <v>0.2</v>
      </c>
      <c r="BK29" s="17"/>
      <c r="BL29" s="17"/>
      <c r="BM29" s="17"/>
      <c r="BN29" s="17">
        <v>7.7</v>
      </c>
      <c r="BO29" s="17">
        <v>0</v>
      </c>
      <c r="BP29" s="17">
        <v>0</v>
      </c>
      <c r="BQ29" s="17">
        <v>0</v>
      </c>
      <c r="BR29" s="17">
        <v>16.399999999999999</v>
      </c>
      <c r="BS29" s="17">
        <v>0</v>
      </c>
      <c r="BT29" s="17"/>
      <c r="BU29" s="17"/>
      <c r="BV29" s="17"/>
      <c r="BW29" s="17"/>
      <c r="BX29" s="17"/>
      <c r="BY29" s="17"/>
      <c r="BZ29" s="17"/>
      <c r="CA29" s="17">
        <v>0.5</v>
      </c>
      <c r="CB29" s="17">
        <v>108.3</v>
      </c>
      <c r="CC29" s="17">
        <v>57.8</v>
      </c>
      <c r="CD29" s="17">
        <v>8.5</v>
      </c>
      <c r="CE29" s="17">
        <v>14.5</v>
      </c>
      <c r="CF29" s="17">
        <v>1.9</v>
      </c>
      <c r="CG29" s="17"/>
      <c r="CH29" s="17"/>
      <c r="CI29" s="17"/>
      <c r="CJ29" s="17"/>
      <c r="CK29" s="17">
        <v>76.8</v>
      </c>
      <c r="CL29" s="17">
        <v>22.2</v>
      </c>
      <c r="CM29" s="17">
        <v>-14.8</v>
      </c>
      <c r="CN29" s="17"/>
      <c r="CO29" s="17"/>
      <c r="CP29" s="17"/>
      <c r="CQ29" s="17"/>
      <c r="CR29" s="17">
        <v>0</v>
      </c>
      <c r="CS29" s="17"/>
      <c r="CT29" s="17"/>
      <c r="CU29" s="17">
        <v>-5.3</v>
      </c>
      <c r="CV29" s="17">
        <v>7.7</v>
      </c>
      <c r="CW29" s="17"/>
      <c r="CX29" s="17"/>
      <c r="CY29" s="17">
        <v>1.4</v>
      </c>
      <c r="CZ29" s="17">
        <v>0</v>
      </c>
      <c r="DA29" s="17">
        <v>-0.8</v>
      </c>
      <c r="DB29" s="17"/>
      <c r="DC29" s="17"/>
      <c r="DD29" s="17">
        <v>1.1000000000000001</v>
      </c>
      <c r="DE29" s="17">
        <v>0</v>
      </c>
      <c r="DF29" s="17">
        <v>1.8</v>
      </c>
      <c r="DG29" s="17">
        <v>0.8</v>
      </c>
      <c r="DH29" s="17">
        <v>0.6</v>
      </c>
      <c r="DI29" s="17">
        <v>0</v>
      </c>
      <c r="DJ29" s="17">
        <v>-0.8</v>
      </c>
      <c r="DK29" s="17">
        <v>-2.2999999999999998</v>
      </c>
      <c r="DL29" s="17">
        <v>-1.5</v>
      </c>
      <c r="DM29" s="17">
        <v>1</v>
      </c>
      <c r="DN29" s="17">
        <v>0.6</v>
      </c>
      <c r="DO29" s="17">
        <v>0.5</v>
      </c>
      <c r="DP29" s="17">
        <v>0.8</v>
      </c>
      <c r="DQ29" s="17">
        <v>1.3</v>
      </c>
      <c r="DR29" s="17">
        <v>-3.9</v>
      </c>
      <c r="DS29" s="17">
        <v>0.2</v>
      </c>
      <c r="DT29" s="17">
        <v>0.1</v>
      </c>
      <c r="DU29" s="17">
        <v>0.2</v>
      </c>
      <c r="DV29" s="17"/>
      <c r="DW29" s="17">
        <v>-4.9000000000000004</v>
      </c>
      <c r="DX29" s="17">
        <v>1</v>
      </c>
      <c r="DY29" s="17">
        <v>2.8</v>
      </c>
      <c r="DZ29" s="17">
        <v>2.9</v>
      </c>
      <c r="EA29" s="17">
        <v>1.5</v>
      </c>
      <c r="EB29" s="17">
        <v>0.8</v>
      </c>
      <c r="EC29" s="17">
        <v>4</v>
      </c>
      <c r="ED29" s="17">
        <v>3</v>
      </c>
      <c r="EE29" s="17">
        <v>-5.8</v>
      </c>
      <c r="EF29" s="17">
        <v>-6.2</v>
      </c>
      <c r="EG29" s="17">
        <v>0</v>
      </c>
      <c r="EH29" s="17">
        <v>0</v>
      </c>
      <c r="EI29" s="17">
        <v>0</v>
      </c>
      <c r="EJ29" s="17">
        <v>-0.1</v>
      </c>
      <c r="EK29" s="17">
        <v>0</v>
      </c>
      <c r="EL29" s="17">
        <v>0.2</v>
      </c>
      <c r="EM29" s="17">
        <v>0.2</v>
      </c>
      <c r="EN29" s="17">
        <v>0.2</v>
      </c>
      <c r="EO29" s="17"/>
      <c r="EP29" s="17">
        <v>1.4</v>
      </c>
      <c r="EQ29" s="17">
        <v>17.3</v>
      </c>
      <c r="ER29" s="17">
        <v>-0.2</v>
      </c>
      <c r="ES29" s="17">
        <v>0</v>
      </c>
      <c r="ET29" s="17">
        <v>3.6</v>
      </c>
      <c r="EU29" s="17">
        <v>10.8</v>
      </c>
      <c r="EV29" s="17">
        <v>1.6</v>
      </c>
      <c r="EW29" s="17">
        <v>0.4</v>
      </c>
      <c r="EX29" s="17">
        <v>1.8</v>
      </c>
      <c r="EY29" s="17"/>
      <c r="EZ29" s="17">
        <v>0</v>
      </c>
      <c r="FA29" s="17">
        <v>0</v>
      </c>
      <c r="FB29" s="17">
        <v>1.1000000000000001</v>
      </c>
      <c r="FC29" s="17">
        <v>1.8</v>
      </c>
      <c r="FD29" s="17"/>
      <c r="FE29" s="17">
        <v>0</v>
      </c>
      <c r="FF29" s="17">
        <v>2.7</v>
      </c>
      <c r="FG29" s="17">
        <v>748.1</v>
      </c>
      <c r="FH29" s="15"/>
      <c r="FI29" s="17">
        <v>2.5352899999999998</v>
      </c>
      <c r="FJ29" s="17">
        <v>0.46</v>
      </c>
      <c r="FK29" s="17"/>
      <c r="FL29" s="17">
        <v>1.8</v>
      </c>
      <c r="FM29" s="17"/>
      <c r="FN29" s="17">
        <v>0.28883999999999999</v>
      </c>
      <c r="FO29" s="17">
        <v>1</v>
      </c>
      <c r="FP29" s="17">
        <v>2.1</v>
      </c>
      <c r="FQ29" s="17">
        <v>8.1841299999999997</v>
      </c>
    </row>
    <row r="30" spans="1:173" ht="24" customHeight="1" x14ac:dyDescent="0.25">
      <c r="A30" s="16" t="s">
        <v>54</v>
      </c>
      <c r="B30" s="16" t="s">
        <v>750</v>
      </c>
      <c r="C30" s="17">
        <v>0.3</v>
      </c>
      <c r="D30" s="17">
        <v>0</v>
      </c>
      <c r="E30" s="17">
        <v>34.200000000000003</v>
      </c>
      <c r="F30" s="17">
        <v>15.6</v>
      </c>
      <c r="G30" s="17"/>
      <c r="H30" s="17"/>
      <c r="I30" s="17">
        <v>-6.4</v>
      </c>
      <c r="J30" s="17">
        <v>7.8</v>
      </c>
      <c r="K30" s="17"/>
      <c r="L30" s="17"/>
      <c r="M30" s="17">
        <v>33</v>
      </c>
      <c r="N30" s="17"/>
      <c r="O30" s="17">
        <v>28.5</v>
      </c>
      <c r="P30" s="17">
        <v>50</v>
      </c>
      <c r="Q30" s="17">
        <v>23.8</v>
      </c>
      <c r="R30" s="17">
        <v>16.899999999999999</v>
      </c>
      <c r="S30" s="17">
        <v>77.599999999999994</v>
      </c>
      <c r="T30" s="17">
        <v>0</v>
      </c>
      <c r="U30" s="17"/>
      <c r="V30" s="17"/>
      <c r="W30" s="17"/>
      <c r="X30" s="17"/>
      <c r="Y30" s="17">
        <v>1.7</v>
      </c>
      <c r="Z30" s="17">
        <v>1.8</v>
      </c>
      <c r="AA30" s="17">
        <v>1.6</v>
      </c>
      <c r="AB30" s="17">
        <v>-3.1</v>
      </c>
      <c r="AC30" s="17">
        <v>4</v>
      </c>
      <c r="AD30" s="17">
        <v>9.9</v>
      </c>
      <c r="AE30" s="17">
        <v>1.7</v>
      </c>
      <c r="AF30" s="17"/>
      <c r="AG30" s="17"/>
      <c r="AH30" s="17"/>
      <c r="AI30" s="17">
        <v>17</v>
      </c>
      <c r="AJ30" s="17">
        <v>18.7</v>
      </c>
      <c r="AK30" s="17"/>
      <c r="AL30" s="17"/>
      <c r="AM30" s="17"/>
      <c r="AN30" s="17">
        <v>-0.4</v>
      </c>
      <c r="AO30" s="17">
        <v>54.3</v>
      </c>
      <c r="AP30" s="17">
        <v>1.6</v>
      </c>
      <c r="AQ30" s="17">
        <v>13.5</v>
      </c>
      <c r="AR30" s="17">
        <v>0</v>
      </c>
      <c r="AS30" s="17">
        <v>0.5</v>
      </c>
      <c r="AT30" s="17">
        <v>2.7</v>
      </c>
      <c r="AU30" s="17">
        <v>0.6</v>
      </c>
      <c r="AV30" s="17">
        <v>48.7</v>
      </c>
      <c r="AW30" s="17">
        <v>7.9</v>
      </c>
      <c r="AX30" s="17">
        <v>-31.6</v>
      </c>
      <c r="AY30" s="17">
        <v>9</v>
      </c>
      <c r="AZ30" s="17"/>
      <c r="BA30" s="17">
        <v>0.6</v>
      </c>
      <c r="BB30" s="17">
        <v>-3.5</v>
      </c>
      <c r="BC30" s="17">
        <v>4.7</v>
      </c>
      <c r="BD30" s="17"/>
      <c r="BE30" s="17">
        <v>0.1</v>
      </c>
      <c r="BF30" s="17">
        <v>0.3</v>
      </c>
      <c r="BG30" s="17">
        <v>9.36</v>
      </c>
      <c r="BH30" s="17"/>
      <c r="BI30" s="17"/>
      <c r="BJ30" s="17">
        <v>2.1</v>
      </c>
      <c r="BK30" s="17"/>
      <c r="BL30" s="17"/>
      <c r="BM30" s="17"/>
      <c r="BN30" s="17">
        <v>9.8000000000000007</v>
      </c>
      <c r="BO30" s="17">
        <v>0</v>
      </c>
      <c r="BP30" s="17">
        <v>0</v>
      </c>
      <c r="BQ30" s="17">
        <v>0</v>
      </c>
      <c r="BR30" s="17">
        <v>20.3</v>
      </c>
      <c r="BS30" s="17">
        <v>0</v>
      </c>
      <c r="BT30" s="17"/>
      <c r="BU30" s="17"/>
      <c r="BV30" s="17"/>
      <c r="BW30" s="17"/>
      <c r="BX30" s="17"/>
      <c r="BY30" s="17"/>
      <c r="BZ30" s="17"/>
      <c r="CA30" s="17">
        <v>0.5</v>
      </c>
      <c r="CB30" s="17">
        <v>107.6</v>
      </c>
      <c r="CC30" s="17">
        <v>57.8</v>
      </c>
      <c r="CD30" s="17">
        <v>8.4</v>
      </c>
      <c r="CE30" s="17">
        <v>14.6</v>
      </c>
      <c r="CF30" s="17">
        <v>2</v>
      </c>
      <c r="CG30" s="17"/>
      <c r="CH30" s="17"/>
      <c r="CI30" s="17"/>
      <c r="CJ30" s="17"/>
      <c r="CK30" s="17">
        <v>81.7</v>
      </c>
      <c r="CL30" s="17">
        <v>29.4</v>
      </c>
      <c r="CM30" s="17">
        <v>-5.4</v>
      </c>
      <c r="CN30" s="17"/>
      <c r="CO30" s="17"/>
      <c r="CP30" s="17"/>
      <c r="CQ30" s="17"/>
      <c r="CR30" s="17">
        <v>0</v>
      </c>
      <c r="CS30" s="17"/>
      <c r="CT30" s="17"/>
      <c r="CU30" s="17">
        <v>-5.3</v>
      </c>
      <c r="CV30" s="17">
        <v>7.8</v>
      </c>
      <c r="CW30" s="17"/>
      <c r="CX30" s="17"/>
      <c r="CY30" s="17">
        <v>1.4</v>
      </c>
      <c r="CZ30" s="17">
        <v>0</v>
      </c>
      <c r="DA30" s="17">
        <v>-0.8</v>
      </c>
      <c r="DB30" s="17"/>
      <c r="DC30" s="17"/>
      <c r="DD30" s="17">
        <v>1.1000000000000001</v>
      </c>
      <c r="DE30" s="17">
        <v>0</v>
      </c>
      <c r="DF30" s="17">
        <v>2</v>
      </c>
      <c r="DG30" s="17">
        <v>0.8</v>
      </c>
      <c r="DH30" s="17">
        <v>0.6</v>
      </c>
      <c r="DI30" s="17">
        <v>0</v>
      </c>
      <c r="DJ30" s="17">
        <v>-0.7</v>
      </c>
      <c r="DK30" s="17">
        <v>-2.2000000000000002</v>
      </c>
      <c r="DL30" s="17">
        <v>-1.2</v>
      </c>
      <c r="DM30" s="17">
        <v>2.1</v>
      </c>
      <c r="DN30" s="17">
        <v>0.6</v>
      </c>
      <c r="DO30" s="17">
        <v>0.5</v>
      </c>
      <c r="DP30" s="17">
        <v>0.8</v>
      </c>
      <c r="DQ30" s="17">
        <v>1.3</v>
      </c>
      <c r="DR30" s="17">
        <v>-3.9</v>
      </c>
      <c r="DS30" s="17">
        <v>0.1</v>
      </c>
      <c r="DT30" s="17">
        <v>0.4</v>
      </c>
      <c r="DU30" s="17">
        <v>0.2</v>
      </c>
      <c r="DV30" s="17"/>
      <c r="DW30" s="17">
        <v>-4.9000000000000004</v>
      </c>
      <c r="DX30" s="17">
        <v>0.9</v>
      </c>
      <c r="DY30" s="17">
        <v>2.8</v>
      </c>
      <c r="DZ30" s="17">
        <v>2.8</v>
      </c>
      <c r="EA30" s="17">
        <v>1.7</v>
      </c>
      <c r="EB30" s="17">
        <v>0.8</v>
      </c>
      <c r="EC30" s="17">
        <v>4</v>
      </c>
      <c r="ED30" s="17">
        <v>2.9</v>
      </c>
      <c r="EE30" s="17">
        <v>-4.9000000000000004</v>
      </c>
      <c r="EF30" s="17">
        <v>-5.3</v>
      </c>
      <c r="EG30" s="17">
        <v>0</v>
      </c>
      <c r="EH30" s="17">
        <v>0</v>
      </c>
      <c r="EI30" s="17">
        <v>0</v>
      </c>
      <c r="EJ30" s="17">
        <v>-0.1</v>
      </c>
      <c r="EK30" s="17">
        <v>0</v>
      </c>
      <c r="EL30" s="17">
        <v>0.2</v>
      </c>
      <c r="EM30" s="17">
        <v>0.2</v>
      </c>
      <c r="EN30" s="17">
        <v>0.2</v>
      </c>
      <c r="EO30" s="17"/>
      <c r="EP30" s="17">
        <v>1</v>
      </c>
      <c r="EQ30" s="17">
        <v>18.100000000000001</v>
      </c>
      <c r="ER30" s="17">
        <v>-0.2</v>
      </c>
      <c r="ES30" s="17">
        <v>0</v>
      </c>
      <c r="ET30" s="17">
        <v>3.6</v>
      </c>
      <c r="EU30" s="17">
        <v>11.6</v>
      </c>
      <c r="EV30" s="17">
        <v>2</v>
      </c>
      <c r="EW30" s="17">
        <v>0.2</v>
      </c>
      <c r="EX30" s="17">
        <v>2</v>
      </c>
      <c r="EY30" s="17"/>
      <c r="EZ30" s="17">
        <v>0</v>
      </c>
      <c r="FA30" s="17">
        <v>0</v>
      </c>
      <c r="FB30" s="17">
        <v>1.2</v>
      </c>
      <c r="FC30" s="17">
        <v>1.5</v>
      </c>
      <c r="FD30" s="17"/>
      <c r="FE30" s="17">
        <v>0</v>
      </c>
      <c r="FF30" s="17">
        <v>2.4</v>
      </c>
      <c r="FG30" s="17">
        <v>832.06</v>
      </c>
      <c r="FH30" s="15"/>
      <c r="FI30" s="17">
        <v>2.5571899999999999</v>
      </c>
      <c r="FJ30" s="17">
        <v>0.45100000000000001</v>
      </c>
      <c r="FK30" s="17"/>
      <c r="FL30" s="17">
        <v>1.7</v>
      </c>
      <c r="FM30" s="17"/>
      <c r="FN30" s="17">
        <v>2.4161299999999999</v>
      </c>
      <c r="FO30" s="17">
        <v>1.1000000000000001</v>
      </c>
      <c r="FP30" s="17">
        <v>3.7</v>
      </c>
      <c r="FQ30" s="17">
        <v>11.92432</v>
      </c>
    </row>
    <row r="31" spans="1:173" ht="24" customHeight="1" x14ac:dyDescent="0.25">
      <c r="A31" s="16" t="s">
        <v>54</v>
      </c>
      <c r="B31" s="16" t="s">
        <v>751</v>
      </c>
      <c r="C31" s="17">
        <v>0.2</v>
      </c>
      <c r="D31" s="17">
        <v>0</v>
      </c>
      <c r="E31" s="17">
        <v>37.1</v>
      </c>
      <c r="F31" s="17">
        <v>16.2</v>
      </c>
      <c r="G31" s="17"/>
      <c r="H31" s="17"/>
      <c r="I31" s="17">
        <v>-5.9</v>
      </c>
      <c r="J31" s="17">
        <v>10</v>
      </c>
      <c r="K31" s="17"/>
      <c r="L31" s="17"/>
      <c r="M31" s="17">
        <v>34.9</v>
      </c>
      <c r="N31" s="17"/>
      <c r="O31" s="17">
        <v>30.9</v>
      </c>
      <c r="P31" s="17">
        <v>52.5</v>
      </c>
      <c r="Q31" s="17">
        <v>24.6</v>
      </c>
      <c r="R31" s="17">
        <v>17.100000000000001</v>
      </c>
      <c r="S31" s="17">
        <v>80.7</v>
      </c>
      <c r="T31" s="17">
        <v>0</v>
      </c>
      <c r="U31" s="17"/>
      <c r="V31" s="17"/>
      <c r="W31" s="17"/>
      <c r="X31" s="17"/>
      <c r="Y31" s="17">
        <v>1.3</v>
      </c>
      <c r="Z31" s="17">
        <v>1.7</v>
      </c>
      <c r="AA31" s="17">
        <v>1.9</v>
      </c>
      <c r="AB31" s="17">
        <v>-3.1</v>
      </c>
      <c r="AC31" s="17">
        <v>4</v>
      </c>
      <c r="AD31" s="17">
        <v>10.4</v>
      </c>
      <c r="AE31" s="17">
        <v>1.7</v>
      </c>
      <c r="AF31" s="17"/>
      <c r="AG31" s="17"/>
      <c r="AH31" s="17"/>
      <c r="AI31" s="17">
        <v>17.899999999999999</v>
      </c>
      <c r="AJ31" s="17">
        <v>16.7</v>
      </c>
      <c r="AK31" s="17"/>
      <c r="AL31" s="17"/>
      <c r="AM31" s="17"/>
      <c r="AN31" s="17">
        <v>-0.2</v>
      </c>
      <c r="AO31" s="17">
        <v>55.7</v>
      </c>
      <c r="AP31" s="17">
        <v>1.9</v>
      </c>
      <c r="AQ31" s="17">
        <v>12.9</v>
      </c>
      <c r="AR31" s="17">
        <v>0</v>
      </c>
      <c r="AS31" s="17">
        <v>1.4</v>
      </c>
      <c r="AT31" s="17">
        <v>2.7</v>
      </c>
      <c r="AU31" s="17">
        <v>0.5</v>
      </c>
      <c r="AV31" s="17">
        <v>51.4</v>
      </c>
      <c r="AW31" s="17">
        <v>10.6</v>
      </c>
      <c r="AX31" s="17">
        <v>-28.9</v>
      </c>
      <c r="AY31" s="17">
        <v>9.3000000000000007</v>
      </c>
      <c r="AZ31" s="17"/>
      <c r="BA31" s="17">
        <v>0.6</v>
      </c>
      <c r="BB31" s="17">
        <v>-3.2</v>
      </c>
      <c r="BC31" s="17">
        <v>5</v>
      </c>
      <c r="BD31" s="17"/>
      <c r="BE31" s="17">
        <v>0.1</v>
      </c>
      <c r="BF31" s="17">
        <v>0</v>
      </c>
      <c r="BG31" s="17">
        <v>12.01</v>
      </c>
      <c r="BH31" s="17"/>
      <c r="BI31" s="17"/>
      <c r="BJ31" s="17">
        <v>3.6</v>
      </c>
      <c r="BK31" s="17"/>
      <c r="BL31" s="17"/>
      <c r="BM31" s="17"/>
      <c r="BN31" s="17">
        <v>11</v>
      </c>
      <c r="BO31" s="17">
        <v>0</v>
      </c>
      <c r="BP31" s="17">
        <v>0</v>
      </c>
      <c r="BQ31" s="17">
        <v>0</v>
      </c>
      <c r="BR31" s="17">
        <v>18.899999999999999</v>
      </c>
      <c r="BS31" s="17">
        <v>9.1999999999999993</v>
      </c>
      <c r="BT31" s="17"/>
      <c r="BU31" s="17"/>
      <c r="BV31" s="17"/>
      <c r="BW31" s="17"/>
      <c r="BX31" s="17"/>
      <c r="BY31" s="17"/>
      <c r="BZ31" s="17"/>
      <c r="CA31" s="17">
        <v>0.3</v>
      </c>
      <c r="CB31" s="17">
        <v>107.8</v>
      </c>
      <c r="CC31" s="17">
        <v>61.2</v>
      </c>
      <c r="CD31" s="17">
        <v>7.7</v>
      </c>
      <c r="CE31" s="17">
        <v>14.4</v>
      </c>
      <c r="CF31" s="17">
        <v>5.9</v>
      </c>
      <c r="CG31" s="17"/>
      <c r="CH31" s="17"/>
      <c r="CI31" s="17"/>
      <c r="CJ31" s="17"/>
      <c r="CK31" s="17">
        <v>86.3</v>
      </c>
      <c r="CL31" s="17">
        <v>37</v>
      </c>
      <c r="CM31" s="17">
        <v>2.2999999999999998</v>
      </c>
      <c r="CN31" s="17"/>
      <c r="CO31" s="17"/>
      <c r="CP31" s="17"/>
      <c r="CQ31" s="17"/>
      <c r="CR31" s="17">
        <v>0.1</v>
      </c>
      <c r="CS31" s="17"/>
      <c r="CT31" s="17"/>
      <c r="CU31" s="17">
        <v>-5.3</v>
      </c>
      <c r="CV31" s="17">
        <v>8.1999999999999993</v>
      </c>
      <c r="CW31" s="17"/>
      <c r="CX31" s="17"/>
      <c r="CY31" s="17">
        <v>1.4</v>
      </c>
      <c r="CZ31" s="17">
        <v>0</v>
      </c>
      <c r="DA31" s="17">
        <v>-0.8</v>
      </c>
      <c r="DB31" s="17"/>
      <c r="DC31" s="17"/>
      <c r="DD31" s="17">
        <v>1</v>
      </c>
      <c r="DE31" s="17">
        <v>0</v>
      </c>
      <c r="DF31" s="17">
        <v>1.5</v>
      </c>
      <c r="DG31" s="17">
        <v>0.8</v>
      </c>
      <c r="DH31" s="17">
        <v>0.6</v>
      </c>
      <c r="DI31" s="17">
        <v>0</v>
      </c>
      <c r="DJ31" s="17">
        <v>-0.8</v>
      </c>
      <c r="DK31" s="17">
        <v>-2.2000000000000002</v>
      </c>
      <c r="DL31" s="17">
        <v>-1.2</v>
      </c>
      <c r="DM31" s="17">
        <v>1.7</v>
      </c>
      <c r="DN31" s="17">
        <v>0.6</v>
      </c>
      <c r="DO31" s="17">
        <v>0.5</v>
      </c>
      <c r="DP31" s="17">
        <v>0.8</v>
      </c>
      <c r="DQ31" s="17">
        <v>1.3</v>
      </c>
      <c r="DR31" s="17">
        <v>-4</v>
      </c>
      <c r="DS31" s="17">
        <v>0.3</v>
      </c>
      <c r="DT31" s="17">
        <v>0.4</v>
      </c>
      <c r="DU31" s="17">
        <v>0.2</v>
      </c>
      <c r="DV31" s="17"/>
      <c r="DW31" s="17">
        <v>-4.9000000000000004</v>
      </c>
      <c r="DX31" s="17">
        <v>1.2</v>
      </c>
      <c r="DY31" s="17">
        <v>2.8</v>
      </c>
      <c r="DZ31" s="17">
        <v>3</v>
      </c>
      <c r="EA31" s="17">
        <v>1.9</v>
      </c>
      <c r="EB31" s="17">
        <v>0.8</v>
      </c>
      <c r="EC31" s="17">
        <v>4</v>
      </c>
      <c r="ED31" s="17">
        <v>3</v>
      </c>
      <c r="EE31" s="17">
        <v>-4.8</v>
      </c>
      <c r="EF31" s="17">
        <v>-4.8</v>
      </c>
      <c r="EG31" s="17">
        <v>0</v>
      </c>
      <c r="EH31" s="17">
        <v>0</v>
      </c>
      <c r="EI31" s="17">
        <v>0</v>
      </c>
      <c r="EJ31" s="17">
        <v>-0.1</v>
      </c>
      <c r="EK31" s="17">
        <v>0</v>
      </c>
      <c r="EL31" s="17">
        <v>0.2</v>
      </c>
      <c r="EM31" s="17">
        <v>0.2</v>
      </c>
      <c r="EN31" s="17">
        <v>0.2</v>
      </c>
      <c r="EO31" s="17"/>
      <c r="EP31" s="17">
        <v>2.2000000000000002</v>
      </c>
      <c r="EQ31" s="17">
        <v>18.3</v>
      </c>
      <c r="ER31" s="17">
        <v>-0.2</v>
      </c>
      <c r="ES31" s="17">
        <v>0</v>
      </c>
      <c r="ET31" s="17">
        <v>3.5</v>
      </c>
      <c r="EU31" s="17">
        <v>11.9</v>
      </c>
      <c r="EV31" s="17">
        <v>2.4</v>
      </c>
      <c r="EW31" s="17">
        <v>0.4</v>
      </c>
      <c r="EX31" s="17">
        <v>2.2000000000000002</v>
      </c>
      <c r="EY31" s="17"/>
      <c r="EZ31" s="17">
        <v>0</v>
      </c>
      <c r="FA31" s="17">
        <v>0</v>
      </c>
      <c r="FB31" s="17">
        <v>1.1000000000000001</v>
      </c>
      <c r="FC31" s="17">
        <v>1.8</v>
      </c>
      <c r="FD31" s="17"/>
      <c r="FE31" s="17">
        <v>0</v>
      </c>
      <c r="FF31" s="17">
        <v>2.7</v>
      </c>
      <c r="FG31" s="17">
        <v>902.31</v>
      </c>
      <c r="FH31" s="15"/>
      <c r="FI31" s="17">
        <v>2.47763</v>
      </c>
      <c r="FJ31" s="17">
        <v>0.39200000000000002</v>
      </c>
      <c r="FK31" s="17"/>
      <c r="FL31" s="17">
        <v>1.7</v>
      </c>
      <c r="FM31" s="17"/>
      <c r="FN31" s="17">
        <v>3.7862300000000002</v>
      </c>
      <c r="FO31" s="17">
        <v>1.5</v>
      </c>
      <c r="FP31" s="17">
        <v>3.5</v>
      </c>
      <c r="FQ31" s="17">
        <v>13.35586</v>
      </c>
    </row>
    <row r="32" spans="1:173" ht="24" customHeight="1" x14ac:dyDescent="0.25">
      <c r="A32" s="16" t="s">
        <v>54</v>
      </c>
      <c r="B32" s="16" t="s">
        <v>752</v>
      </c>
      <c r="C32" s="17">
        <v>0.2</v>
      </c>
      <c r="D32" s="17">
        <v>0</v>
      </c>
      <c r="E32" s="17">
        <v>44.9</v>
      </c>
      <c r="F32" s="17">
        <v>16.600000000000001</v>
      </c>
      <c r="G32" s="17"/>
      <c r="H32" s="17"/>
      <c r="I32" s="17">
        <v>-1.7</v>
      </c>
      <c r="J32" s="17">
        <v>24.8</v>
      </c>
      <c r="K32" s="17"/>
      <c r="L32" s="17"/>
      <c r="M32" s="17">
        <v>35.700000000000003</v>
      </c>
      <c r="N32" s="17"/>
      <c r="O32" s="17">
        <v>34.6</v>
      </c>
      <c r="P32" s="17">
        <v>52.7</v>
      </c>
      <c r="Q32" s="17">
        <v>25.9</v>
      </c>
      <c r="R32" s="17">
        <v>18.3</v>
      </c>
      <c r="S32" s="17">
        <v>77.599999999999994</v>
      </c>
      <c r="T32" s="17">
        <v>0</v>
      </c>
      <c r="U32" s="17"/>
      <c r="V32" s="17"/>
      <c r="W32" s="17"/>
      <c r="X32" s="17"/>
      <c r="Y32" s="17">
        <v>3.6</v>
      </c>
      <c r="Z32" s="17">
        <v>1.9</v>
      </c>
      <c r="AA32" s="17">
        <v>1.9</v>
      </c>
      <c r="AB32" s="17">
        <v>-3.1</v>
      </c>
      <c r="AC32" s="17">
        <v>3.9</v>
      </c>
      <c r="AD32" s="17">
        <v>13.3</v>
      </c>
      <c r="AE32" s="17">
        <v>1.7</v>
      </c>
      <c r="AF32" s="17"/>
      <c r="AG32" s="17"/>
      <c r="AH32" s="17"/>
      <c r="AI32" s="17">
        <v>18.2</v>
      </c>
      <c r="AJ32" s="17">
        <v>9.3000000000000007</v>
      </c>
      <c r="AK32" s="17"/>
      <c r="AL32" s="17"/>
      <c r="AM32" s="17"/>
      <c r="AN32" s="17">
        <v>0</v>
      </c>
      <c r="AO32" s="17">
        <v>57.6</v>
      </c>
      <c r="AP32" s="17">
        <v>3</v>
      </c>
      <c r="AQ32" s="17">
        <v>15.9</v>
      </c>
      <c r="AR32" s="17">
        <v>0</v>
      </c>
      <c r="AS32" s="17">
        <v>1.1000000000000001</v>
      </c>
      <c r="AT32" s="17">
        <v>2.7</v>
      </c>
      <c r="AU32" s="17">
        <v>0.1</v>
      </c>
      <c r="AV32" s="17">
        <v>54.5</v>
      </c>
      <c r="AW32" s="17">
        <v>13.4</v>
      </c>
      <c r="AX32" s="17">
        <v>-26.2</v>
      </c>
      <c r="AY32" s="17">
        <v>12.8</v>
      </c>
      <c r="AZ32" s="17"/>
      <c r="BA32" s="17">
        <v>0.7</v>
      </c>
      <c r="BB32" s="17">
        <v>-1.7</v>
      </c>
      <c r="BC32" s="17">
        <v>7.5</v>
      </c>
      <c r="BD32" s="17"/>
      <c r="BE32" s="17">
        <v>0.1</v>
      </c>
      <c r="BF32" s="17">
        <v>1.2</v>
      </c>
      <c r="BG32" s="17">
        <v>13.58</v>
      </c>
      <c r="BH32" s="17"/>
      <c r="BI32" s="17"/>
      <c r="BJ32" s="17">
        <v>3.7</v>
      </c>
      <c r="BK32" s="17"/>
      <c r="BL32" s="17"/>
      <c r="BM32" s="17"/>
      <c r="BN32" s="17">
        <v>11.9</v>
      </c>
      <c r="BO32" s="17">
        <v>0</v>
      </c>
      <c r="BP32" s="17">
        <v>0</v>
      </c>
      <c r="BQ32" s="17">
        <v>0</v>
      </c>
      <c r="BR32" s="17">
        <v>20.100000000000001</v>
      </c>
      <c r="BS32" s="17">
        <v>11.7</v>
      </c>
      <c r="BT32" s="17"/>
      <c r="BU32" s="17"/>
      <c r="BV32" s="17"/>
      <c r="BW32" s="17"/>
      <c r="BX32" s="17"/>
      <c r="BY32" s="17"/>
      <c r="BZ32" s="17"/>
      <c r="CA32" s="17">
        <v>0.6</v>
      </c>
      <c r="CB32" s="17">
        <v>108</v>
      </c>
      <c r="CC32" s="17">
        <v>62.6</v>
      </c>
      <c r="CD32" s="17">
        <v>12.8</v>
      </c>
      <c r="CE32" s="17">
        <v>14.4</v>
      </c>
      <c r="CF32" s="17">
        <v>5.9</v>
      </c>
      <c r="CG32" s="17"/>
      <c r="CH32" s="17"/>
      <c r="CI32" s="17"/>
      <c r="CJ32" s="17"/>
      <c r="CK32" s="17">
        <v>82.9</v>
      </c>
      <c r="CL32" s="17">
        <v>41.5</v>
      </c>
      <c r="CM32" s="17">
        <v>5.4</v>
      </c>
      <c r="CN32" s="17"/>
      <c r="CO32" s="17"/>
      <c r="CP32" s="17"/>
      <c r="CQ32" s="17"/>
      <c r="CR32" s="17">
        <v>10.7</v>
      </c>
      <c r="CS32" s="17"/>
      <c r="CT32" s="17"/>
      <c r="CU32" s="17">
        <v>-5.4</v>
      </c>
      <c r="CV32" s="17">
        <v>6.5</v>
      </c>
      <c r="CW32" s="17"/>
      <c r="CX32" s="17"/>
      <c r="CY32" s="17">
        <v>1.4</v>
      </c>
      <c r="CZ32" s="17">
        <v>-0.1</v>
      </c>
      <c r="DA32" s="17">
        <v>-0.8</v>
      </c>
      <c r="DB32" s="17"/>
      <c r="DC32" s="17"/>
      <c r="DD32" s="17">
        <v>1</v>
      </c>
      <c r="DE32" s="17">
        <v>1.9</v>
      </c>
      <c r="DF32" s="17">
        <v>1</v>
      </c>
      <c r="DG32" s="17">
        <v>0.8</v>
      </c>
      <c r="DH32" s="17">
        <v>0.6</v>
      </c>
      <c r="DI32" s="17">
        <v>0</v>
      </c>
      <c r="DJ32" s="17">
        <v>-0.8</v>
      </c>
      <c r="DK32" s="17">
        <v>-2.2000000000000002</v>
      </c>
      <c r="DL32" s="17">
        <v>-1.6</v>
      </c>
      <c r="DM32" s="17">
        <v>1</v>
      </c>
      <c r="DN32" s="17">
        <v>0.6</v>
      </c>
      <c r="DO32" s="17">
        <v>0.5</v>
      </c>
      <c r="DP32" s="17">
        <v>0.8</v>
      </c>
      <c r="DQ32" s="17">
        <v>1.2</v>
      </c>
      <c r="DR32" s="17">
        <v>-4</v>
      </c>
      <c r="DS32" s="17">
        <v>0.1</v>
      </c>
      <c r="DT32" s="17">
        <v>0.3</v>
      </c>
      <c r="DU32" s="17">
        <v>0.2</v>
      </c>
      <c r="DV32" s="17"/>
      <c r="DW32" s="17">
        <v>-5</v>
      </c>
      <c r="DX32" s="17">
        <v>0.8</v>
      </c>
      <c r="DY32" s="17">
        <v>2.8</v>
      </c>
      <c r="DZ32" s="17">
        <v>3.1</v>
      </c>
      <c r="EA32" s="17">
        <v>2.1</v>
      </c>
      <c r="EB32" s="17">
        <v>0.8</v>
      </c>
      <c r="EC32" s="17">
        <v>4</v>
      </c>
      <c r="ED32" s="17">
        <v>3</v>
      </c>
      <c r="EE32" s="17">
        <v>-4.7</v>
      </c>
      <c r="EF32" s="17">
        <v>-4.4000000000000004</v>
      </c>
      <c r="EG32" s="17">
        <v>0</v>
      </c>
      <c r="EH32" s="17">
        <v>0</v>
      </c>
      <c r="EI32" s="17">
        <v>0</v>
      </c>
      <c r="EJ32" s="17">
        <v>-0.1</v>
      </c>
      <c r="EK32" s="17">
        <v>0</v>
      </c>
      <c r="EL32" s="17">
        <v>0.2</v>
      </c>
      <c r="EM32" s="17">
        <v>0.2</v>
      </c>
      <c r="EN32" s="17">
        <v>0.2</v>
      </c>
      <c r="EO32" s="17"/>
      <c r="EP32" s="17">
        <v>3.1</v>
      </c>
      <c r="EQ32" s="17">
        <v>17.7</v>
      </c>
      <c r="ER32" s="17">
        <v>-0.2</v>
      </c>
      <c r="ES32" s="17">
        <v>4.5</v>
      </c>
      <c r="ET32" s="17">
        <v>3.4</v>
      </c>
      <c r="EU32" s="17">
        <v>11.9</v>
      </c>
      <c r="EV32" s="17">
        <v>3.1</v>
      </c>
      <c r="EW32" s="17">
        <v>0.4</v>
      </c>
      <c r="EX32" s="17">
        <v>2.4</v>
      </c>
      <c r="EY32" s="17"/>
      <c r="EZ32" s="17">
        <v>0</v>
      </c>
      <c r="FA32" s="17">
        <v>0</v>
      </c>
      <c r="FB32" s="17">
        <v>1.2</v>
      </c>
      <c r="FC32" s="17">
        <v>1.2</v>
      </c>
      <c r="FD32" s="17"/>
      <c r="FE32" s="17">
        <v>0</v>
      </c>
      <c r="FF32" s="17">
        <v>2.6</v>
      </c>
      <c r="FG32" s="17">
        <v>986.08</v>
      </c>
      <c r="FH32" s="15"/>
      <c r="FI32" s="17">
        <v>2.7729200000000001</v>
      </c>
      <c r="FJ32" s="17">
        <v>0.54400000000000004</v>
      </c>
      <c r="FK32" s="17"/>
      <c r="FL32" s="17">
        <v>1.8</v>
      </c>
      <c r="FM32" s="17"/>
      <c r="FN32" s="17">
        <v>3.79901</v>
      </c>
      <c r="FO32" s="17">
        <v>1.4</v>
      </c>
      <c r="FP32" s="17">
        <v>3.7</v>
      </c>
      <c r="FQ32" s="17">
        <v>14.015930000000001</v>
      </c>
    </row>
    <row r="33" spans="1:173" ht="24" customHeight="1" x14ac:dyDescent="0.25">
      <c r="A33" s="16" t="s">
        <v>54</v>
      </c>
      <c r="B33" s="16" t="s">
        <v>753</v>
      </c>
      <c r="C33" s="17">
        <v>0.3</v>
      </c>
      <c r="D33" s="17">
        <v>0</v>
      </c>
      <c r="E33" s="17">
        <v>98.9</v>
      </c>
      <c r="F33" s="17">
        <v>30.6</v>
      </c>
      <c r="G33" s="17"/>
      <c r="H33" s="17"/>
      <c r="I33" s="17">
        <v>-3.7</v>
      </c>
      <c r="J33" s="17">
        <v>12.1</v>
      </c>
      <c r="K33" s="17"/>
      <c r="L33" s="17"/>
      <c r="M33" s="17">
        <v>34.5</v>
      </c>
      <c r="N33" s="17"/>
      <c r="O33" s="17">
        <v>31</v>
      </c>
      <c r="P33" s="17">
        <v>51.6</v>
      </c>
      <c r="Q33" s="17">
        <v>24.9</v>
      </c>
      <c r="R33" s="17">
        <v>17.2</v>
      </c>
      <c r="S33" s="17">
        <v>60.2</v>
      </c>
      <c r="T33" s="17">
        <v>0.1</v>
      </c>
      <c r="U33" s="17"/>
      <c r="V33" s="17"/>
      <c r="W33" s="17"/>
      <c r="X33" s="17"/>
      <c r="Y33" s="17">
        <v>-2.9</v>
      </c>
      <c r="Z33" s="17">
        <v>1.9</v>
      </c>
      <c r="AA33" s="17">
        <v>0.5</v>
      </c>
      <c r="AB33" s="17">
        <v>-3.1</v>
      </c>
      <c r="AC33" s="17">
        <v>4</v>
      </c>
      <c r="AD33" s="17">
        <v>13.5</v>
      </c>
      <c r="AE33" s="17">
        <v>1.9</v>
      </c>
      <c r="AF33" s="17"/>
      <c r="AG33" s="17"/>
      <c r="AH33" s="17"/>
      <c r="AI33" s="17">
        <v>17.7</v>
      </c>
      <c r="AJ33" s="17">
        <v>10</v>
      </c>
      <c r="AK33" s="17"/>
      <c r="AL33" s="17"/>
      <c r="AM33" s="17"/>
      <c r="AN33" s="17">
        <v>-0.3</v>
      </c>
      <c r="AO33" s="17">
        <v>57.1</v>
      </c>
      <c r="AP33" s="17">
        <v>2.9</v>
      </c>
      <c r="AQ33" s="17">
        <v>15</v>
      </c>
      <c r="AR33" s="17">
        <v>0</v>
      </c>
      <c r="AS33" s="17">
        <v>1.5</v>
      </c>
      <c r="AT33" s="17">
        <v>2.7</v>
      </c>
      <c r="AU33" s="17">
        <v>1.7</v>
      </c>
      <c r="AV33" s="17">
        <v>51.9</v>
      </c>
      <c r="AW33" s="17">
        <v>11.1</v>
      </c>
      <c r="AX33" s="17">
        <v>-28.1</v>
      </c>
      <c r="AY33" s="17">
        <v>11.2</v>
      </c>
      <c r="AZ33" s="17"/>
      <c r="BA33" s="17">
        <v>0.6</v>
      </c>
      <c r="BB33" s="17">
        <v>-5.7</v>
      </c>
      <c r="BC33" s="17">
        <v>4.4000000000000004</v>
      </c>
      <c r="BD33" s="17"/>
      <c r="BE33" s="17">
        <v>0.1</v>
      </c>
      <c r="BF33" s="17">
        <v>11.7</v>
      </c>
      <c r="BG33" s="17">
        <v>9.36</v>
      </c>
      <c r="BH33" s="17"/>
      <c r="BI33" s="17"/>
      <c r="BJ33" s="17">
        <v>1.9</v>
      </c>
      <c r="BK33" s="17"/>
      <c r="BL33" s="17"/>
      <c r="BM33" s="17"/>
      <c r="BN33" s="17">
        <v>10.6</v>
      </c>
      <c r="BO33" s="17">
        <v>0</v>
      </c>
      <c r="BP33" s="17">
        <v>0</v>
      </c>
      <c r="BQ33" s="17">
        <v>0</v>
      </c>
      <c r="BR33" s="17">
        <v>18.3</v>
      </c>
      <c r="BS33" s="17">
        <v>9.3000000000000007</v>
      </c>
      <c r="BT33" s="17"/>
      <c r="BU33" s="17"/>
      <c r="BV33" s="17"/>
      <c r="BW33" s="17"/>
      <c r="BX33" s="17"/>
      <c r="BY33" s="17"/>
      <c r="BZ33" s="17"/>
      <c r="CA33" s="17">
        <v>0.4</v>
      </c>
      <c r="CB33" s="17">
        <v>107.1</v>
      </c>
      <c r="CC33" s="17">
        <v>60.8</v>
      </c>
      <c r="CD33" s="17">
        <v>11.4</v>
      </c>
      <c r="CE33" s="17">
        <v>14.4</v>
      </c>
      <c r="CF33" s="17">
        <v>6</v>
      </c>
      <c r="CG33" s="17"/>
      <c r="CH33" s="17"/>
      <c r="CI33" s="17"/>
      <c r="CJ33" s="17"/>
      <c r="CK33" s="17">
        <v>79.8</v>
      </c>
      <c r="CL33" s="17">
        <v>37.5</v>
      </c>
      <c r="CM33" s="17">
        <v>-5.8</v>
      </c>
      <c r="CN33" s="17"/>
      <c r="CO33" s="17"/>
      <c r="CP33" s="17"/>
      <c r="CQ33" s="17"/>
      <c r="CR33" s="17">
        <v>18.600000000000001</v>
      </c>
      <c r="CS33" s="17"/>
      <c r="CT33" s="17"/>
      <c r="CU33" s="17">
        <v>-5.4</v>
      </c>
      <c r="CV33" s="17">
        <v>8.3000000000000007</v>
      </c>
      <c r="CW33" s="17"/>
      <c r="CX33" s="17"/>
      <c r="CY33" s="17">
        <v>1.4</v>
      </c>
      <c r="CZ33" s="17">
        <v>-0.1</v>
      </c>
      <c r="DA33" s="17">
        <v>-1</v>
      </c>
      <c r="DB33" s="17"/>
      <c r="DC33" s="17"/>
      <c r="DD33" s="17">
        <v>1.1000000000000001</v>
      </c>
      <c r="DE33" s="17">
        <v>1.8</v>
      </c>
      <c r="DF33" s="17">
        <v>1.3</v>
      </c>
      <c r="DG33" s="17">
        <v>0.7</v>
      </c>
      <c r="DH33" s="17">
        <v>0.6</v>
      </c>
      <c r="DI33" s="17">
        <v>0</v>
      </c>
      <c r="DJ33" s="17">
        <v>-0.8</v>
      </c>
      <c r="DK33" s="17">
        <v>-2.2000000000000002</v>
      </c>
      <c r="DL33" s="17">
        <v>-2.1</v>
      </c>
      <c r="DM33" s="17">
        <v>0.1</v>
      </c>
      <c r="DN33" s="17">
        <v>0.6</v>
      </c>
      <c r="DO33" s="17">
        <v>0.5</v>
      </c>
      <c r="DP33" s="17">
        <v>0.8</v>
      </c>
      <c r="DQ33" s="17">
        <v>1.2</v>
      </c>
      <c r="DR33" s="17">
        <v>-4.0999999999999996</v>
      </c>
      <c r="DS33" s="17">
        <v>-0.4</v>
      </c>
      <c r="DT33" s="17">
        <v>0.4</v>
      </c>
      <c r="DU33" s="17">
        <v>0.3</v>
      </c>
      <c r="DV33" s="17"/>
      <c r="DW33" s="17">
        <v>-5</v>
      </c>
      <c r="DX33" s="17">
        <v>1</v>
      </c>
      <c r="DY33" s="17">
        <v>2.7</v>
      </c>
      <c r="DZ33" s="17">
        <v>3</v>
      </c>
      <c r="EA33" s="17">
        <v>2.1</v>
      </c>
      <c r="EB33" s="17">
        <v>0.8</v>
      </c>
      <c r="EC33" s="17">
        <v>3</v>
      </c>
      <c r="ED33" s="17">
        <v>2.9</v>
      </c>
      <c r="EE33" s="17">
        <v>-5.7</v>
      </c>
      <c r="EF33" s="17">
        <v>-5.6</v>
      </c>
      <c r="EG33" s="17">
        <v>0</v>
      </c>
      <c r="EH33" s="17">
        <v>0</v>
      </c>
      <c r="EI33" s="17">
        <v>1.6</v>
      </c>
      <c r="EJ33" s="17">
        <v>-0.1</v>
      </c>
      <c r="EK33" s="17">
        <v>0</v>
      </c>
      <c r="EL33" s="17">
        <v>0.2</v>
      </c>
      <c r="EM33" s="17">
        <v>0.2</v>
      </c>
      <c r="EN33" s="17">
        <v>0.2</v>
      </c>
      <c r="EO33" s="17"/>
      <c r="EP33" s="17">
        <v>3.1</v>
      </c>
      <c r="EQ33" s="17">
        <v>18.600000000000001</v>
      </c>
      <c r="ER33" s="17">
        <v>-0.2</v>
      </c>
      <c r="ES33" s="17">
        <v>4.2</v>
      </c>
      <c r="ET33" s="17">
        <v>2.9</v>
      </c>
      <c r="EU33" s="17">
        <v>12.2</v>
      </c>
      <c r="EV33" s="17">
        <v>3.1</v>
      </c>
      <c r="EW33" s="17">
        <v>0.4</v>
      </c>
      <c r="EX33" s="17">
        <v>2.4</v>
      </c>
      <c r="EY33" s="17"/>
      <c r="EZ33" s="17">
        <v>0</v>
      </c>
      <c r="FA33" s="17">
        <v>0</v>
      </c>
      <c r="FB33" s="17">
        <v>1.2</v>
      </c>
      <c r="FC33" s="17">
        <v>1.3</v>
      </c>
      <c r="FD33" s="17"/>
      <c r="FE33" s="17">
        <v>0</v>
      </c>
      <c r="FF33" s="17">
        <v>2.9</v>
      </c>
      <c r="FG33" s="17">
        <v>975.06</v>
      </c>
      <c r="FH33" s="15"/>
      <c r="FI33" s="17">
        <v>1.9684600000000001</v>
      </c>
      <c r="FJ33" s="17">
        <v>0.50800000000000001</v>
      </c>
      <c r="FK33" s="17"/>
      <c r="FL33" s="17">
        <v>1.6</v>
      </c>
      <c r="FM33" s="17"/>
      <c r="FN33" s="17">
        <v>3.80436</v>
      </c>
      <c r="FO33" s="17">
        <v>1.1000000000000001</v>
      </c>
      <c r="FP33" s="17">
        <v>3.3</v>
      </c>
      <c r="FQ33" s="17">
        <v>12.28082</v>
      </c>
    </row>
    <row r="34" spans="1:173" ht="24" customHeight="1" x14ac:dyDescent="0.25">
      <c r="A34" s="18" t="s">
        <v>54</v>
      </c>
      <c r="B34" s="18" t="s">
        <v>754</v>
      </c>
      <c r="C34" s="19">
        <v>0.3</v>
      </c>
      <c r="D34" s="19">
        <v>0</v>
      </c>
      <c r="E34" s="19">
        <v>99.3</v>
      </c>
      <c r="F34" s="19">
        <v>30.2</v>
      </c>
      <c r="G34" s="19"/>
      <c r="H34" s="19"/>
      <c r="I34" s="19">
        <v>0.1</v>
      </c>
      <c r="J34" s="19">
        <v>26.3</v>
      </c>
      <c r="K34" s="19"/>
      <c r="L34" s="19"/>
      <c r="M34" s="19">
        <v>29.3</v>
      </c>
      <c r="N34" s="19"/>
      <c r="O34" s="19">
        <v>24.9</v>
      </c>
      <c r="P34" s="19">
        <v>46</v>
      </c>
      <c r="Q34" s="19">
        <v>23</v>
      </c>
      <c r="R34" s="19">
        <v>16</v>
      </c>
      <c r="S34" s="19">
        <v>60.8</v>
      </c>
      <c r="T34" s="19">
        <v>0.1</v>
      </c>
      <c r="U34" s="19"/>
      <c r="V34" s="19"/>
      <c r="W34" s="19"/>
      <c r="X34" s="19"/>
      <c r="Y34" s="19">
        <v>-0.6</v>
      </c>
      <c r="Z34" s="19">
        <v>2.1</v>
      </c>
      <c r="AA34" s="19">
        <v>0.5</v>
      </c>
      <c r="AB34" s="19">
        <v>-3.1</v>
      </c>
      <c r="AC34" s="19">
        <v>4.0999999999999996</v>
      </c>
      <c r="AD34" s="19">
        <v>12.9</v>
      </c>
      <c r="AE34" s="19">
        <v>1.7</v>
      </c>
      <c r="AF34" s="19"/>
      <c r="AG34" s="19"/>
      <c r="AH34" s="19"/>
      <c r="AI34" s="19">
        <v>18.100000000000001</v>
      </c>
      <c r="AJ34" s="19">
        <v>6.8</v>
      </c>
      <c r="AK34" s="19"/>
      <c r="AL34" s="19"/>
      <c r="AM34" s="19"/>
      <c r="AN34" s="19">
        <v>-0.4</v>
      </c>
      <c r="AO34" s="19">
        <v>55.1</v>
      </c>
      <c r="AP34" s="19">
        <v>0.9</v>
      </c>
      <c r="AQ34" s="19">
        <v>15.8</v>
      </c>
      <c r="AR34" s="19">
        <v>0</v>
      </c>
      <c r="AS34" s="19">
        <v>-0.1</v>
      </c>
      <c r="AT34" s="19">
        <v>2.7</v>
      </c>
      <c r="AU34" s="19">
        <v>1.1000000000000001</v>
      </c>
      <c r="AV34" s="19">
        <v>51.7</v>
      </c>
      <c r="AW34" s="19">
        <v>10.8</v>
      </c>
      <c r="AX34" s="19">
        <v>-28.8</v>
      </c>
      <c r="AY34" s="19">
        <v>11.1</v>
      </c>
      <c r="AZ34" s="19"/>
      <c r="BA34" s="19">
        <v>0.6</v>
      </c>
      <c r="BB34" s="19">
        <v>-5.5</v>
      </c>
      <c r="BC34" s="19">
        <v>5.8</v>
      </c>
      <c r="BD34" s="19"/>
      <c r="BE34" s="19">
        <v>0.2</v>
      </c>
      <c r="BF34" s="19">
        <v>14</v>
      </c>
      <c r="BG34" s="19">
        <v>9.77</v>
      </c>
      <c r="BH34" s="19"/>
      <c r="BI34" s="19"/>
      <c r="BJ34" s="19">
        <v>5.9</v>
      </c>
      <c r="BK34" s="19"/>
      <c r="BL34" s="19"/>
      <c r="BM34" s="19"/>
      <c r="BN34" s="19">
        <v>10.199999999999999</v>
      </c>
      <c r="BO34" s="19">
        <v>0</v>
      </c>
      <c r="BP34" s="19">
        <v>0</v>
      </c>
      <c r="BQ34" s="19">
        <v>0</v>
      </c>
      <c r="BR34" s="19">
        <v>15.1</v>
      </c>
      <c r="BS34" s="19">
        <v>8.6</v>
      </c>
      <c r="BT34" s="19"/>
      <c r="BU34" s="19"/>
      <c r="BV34" s="19"/>
      <c r="BW34" s="19"/>
      <c r="BX34" s="19"/>
      <c r="BY34" s="19"/>
      <c r="BZ34" s="19"/>
      <c r="CA34" s="19">
        <v>0.5</v>
      </c>
      <c r="CB34" s="19">
        <v>108.1</v>
      </c>
      <c r="CC34" s="19">
        <v>61.8</v>
      </c>
      <c r="CD34" s="19">
        <v>12</v>
      </c>
      <c r="CE34" s="19">
        <v>14.7</v>
      </c>
      <c r="CF34" s="19">
        <v>6.1</v>
      </c>
      <c r="CG34" s="19"/>
      <c r="CH34" s="19"/>
      <c r="CI34" s="19"/>
      <c r="CJ34" s="19"/>
      <c r="CK34" s="19">
        <v>78.099999999999994</v>
      </c>
      <c r="CL34" s="19">
        <v>34.799999999999997</v>
      </c>
      <c r="CM34" s="19">
        <v>-13</v>
      </c>
      <c r="CN34" s="19"/>
      <c r="CO34" s="19"/>
      <c r="CP34" s="19"/>
      <c r="CQ34" s="19"/>
      <c r="CR34" s="19">
        <v>15.4</v>
      </c>
      <c r="CS34" s="19"/>
      <c r="CT34" s="19"/>
      <c r="CU34" s="19">
        <v>-5.3</v>
      </c>
      <c r="CV34" s="19">
        <v>8.9</v>
      </c>
      <c r="CW34" s="19"/>
      <c r="CX34" s="19"/>
      <c r="CY34" s="19">
        <v>1.4</v>
      </c>
      <c r="CZ34" s="19">
        <v>0</v>
      </c>
      <c r="DA34" s="19">
        <v>-0.8</v>
      </c>
      <c r="DB34" s="19"/>
      <c r="DC34" s="19"/>
      <c r="DD34" s="19">
        <v>1</v>
      </c>
      <c r="DE34" s="19">
        <v>1.8</v>
      </c>
      <c r="DF34" s="19">
        <v>0.5</v>
      </c>
      <c r="DG34" s="19">
        <v>0.8</v>
      </c>
      <c r="DH34" s="19">
        <v>0.6</v>
      </c>
      <c r="DI34" s="19">
        <v>0</v>
      </c>
      <c r="DJ34" s="19">
        <v>-0.8</v>
      </c>
      <c r="DK34" s="19">
        <v>-2.2000000000000002</v>
      </c>
      <c r="DL34" s="19">
        <v>-2.1</v>
      </c>
      <c r="DM34" s="19">
        <v>-0.6</v>
      </c>
      <c r="DN34" s="19">
        <v>1.1000000000000001</v>
      </c>
      <c r="DO34" s="19">
        <v>0.5</v>
      </c>
      <c r="DP34" s="19">
        <v>0.8</v>
      </c>
      <c r="DQ34" s="19">
        <v>1.2</v>
      </c>
      <c r="DR34" s="19">
        <v>-4.0999999999999996</v>
      </c>
      <c r="DS34" s="19">
        <v>0.2</v>
      </c>
      <c r="DT34" s="19">
        <v>0.3</v>
      </c>
      <c r="DU34" s="19">
        <v>0.3</v>
      </c>
      <c r="DV34" s="19"/>
      <c r="DW34" s="19">
        <v>-5</v>
      </c>
      <c r="DX34" s="19">
        <v>1.1000000000000001</v>
      </c>
      <c r="DY34" s="19">
        <v>2.8</v>
      </c>
      <c r="DZ34" s="19">
        <v>3</v>
      </c>
      <c r="EA34" s="19">
        <v>1.7</v>
      </c>
      <c r="EB34" s="19">
        <v>0.8</v>
      </c>
      <c r="EC34" s="19">
        <v>0</v>
      </c>
      <c r="ED34" s="19">
        <v>3.1</v>
      </c>
      <c r="EE34" s="19">
        <v>-6.4</v>
      </c>
      <c r="EF34" s="19">
        <v>-6.2</v>
      </c>
      <c r="EG34" s="19">
        <v>0</v>
      </c>
      <c r="EH34" s="19">
        <v>0</v>
      </c>
      <c r="EI34" s="19">
        <v>2.1</v>
      </c>
      <c r="EJ34" s="19">
        <v>-0.1</v>
      </c>
      <c r="EK34" s="19">
        <v>0</v>
      </c>
      <c r="EL34" s="19">
        <v>0.2</v>
      </c>
      <c r="EM34" s="19">
        <v>0.2</v>
      </c>
      <c r="EN34" s="19">
        <v>0.2</v>
      </c>
      <c r="EO34" s="19"/>
      <c r="EP34" s="19">
        <v>3.1</v>
      </c>
      <c r="EQ34" s="19">
        <v>18.100000000000001</v>
      </c>
      <c r="ER34" s="19">
        <v>-0.2</v>
      </c>
      <c r="ES34" s="19">
        <v>3.2</v>
      </c>
      <c r="ET34" s="19">
        <v>2.4</v>
      </c>
      <c r="EU34" s="19">
        <v>12</v>
      </c>
      <c r="EV34" s="19">
        <v>3.3</v>
      </c>
      <c r="EW34" s="19">
        <v>0.4</v>
      </c>
      <c r="EX34" s="19">
        <v>2</v>
      </c>
      <c r="EY34" s="19"/>
      <c r="EZ34" s="19">
        <v>0</v>
      </c>
      <c r="FA34" s="19">
        <v>0</v>
      </c>
      <c r="FB34" s="19">
        <v>1.2</v>
      </c>
      <c r="FC34" s="19">
        <v>1.1000000000000001</v>
      </c>
      <c r="FD34" s="19"/>
      <c r="FE34" s="19">
        <v>0</v>
      </c>
      <c r="FF34" s="19">
        <v>2.8</v>
      </c>
      <c r="FG34" s="19">
        <v>952.27</v>
      </c>
      <c r="FH34" s="15"/>
      <c r="FI34" s="19">
        <v>1.8484400000000001</v>
      </c>
      <c r="FJ34" s="19">
        <v>0.61</v>
      </c>
      <c r="FK34" s="19"/>
      <c r="FL34" s="19">
        <v>1.7</v>
      </c>
      <c r="FM34" s="19"/>
      <c r="FN34" s="19">
        <v>3.8058100000000001</v>
      </c>
      <c r="FO34" s="19">
        <v>2.1</v>
      </c>
      <c r="FP34" s="19">
        <v>3.5</v>
      </c>
      <c r="FQ34" s="19">
        <v>13.564249999999999</v>
      </c>
    </row>
    <row r="35" spans="1:173" ht="24" customHeight="1" x14ac:dyDescent="0.25">
      <c r="A35" s="13" t="s">
        <v>54</v>
      </c>
      <c r="B35" s="13" t="s">
        <v>755</v>
      </c>
      <c r="C35" s="14">
        <v>0.3</v>
      </c>
      <c r="D35" s="14">
        <v>0</v>
      </c>
      <c r="E35" s="14">
        <v>101.2</v>
      </c>
      <c r="F35" s="14">
        <v>30.5</v>
      </c>
      <c r="G35" s="14"/>
      <c r="H35" s="14"/>
      <c r="I35" s="14">
        <v>0.4</v>
      </c>
      <c r="J35" s="14">
        <v>20.9</v>
      </c>
      <c r="K35" s="14"/>
      <c r="L35" s="14"/>
      <c r="M35" s="14">
        <v>29.6</v>
      </c>
      <c r="N35" s="14"/>
      <c r="O35" s="14">
        <v>30.9</v>
      </c>
      <c r="P35" s="14">
        <v>44.4</v>
      </c>
      <c r="Q35" s="14">
        <v>21.9</v>
      </c>
      <c r="R35" s="14">
        <v>16.3</v>
      </c>
      <c r="S35" s="14">
        <v>58.7</v>
      </c>
      <c r="T35" s="14">
        <v>0.3</v>
      </c>
      <c r="U35" s="14"/>
      <c r="V35" s="14"/>
      <c r="W35" s="14"/>
      <c r="X35" s="14"/>
      <c r="Y35" s="14">
        <v>-2.2000000000000002</v>
      </c>
      <c r="Z35" s="14">
        <v>2.1</v>
      </c>
      <c r="AA35" s="14">
        <v>0.2</v>
      </c>
      <c r="AB35" s="14">
        <v>-3.1</v>
      </c>
      <c r="AC35" s="14">
        <v>4</v>
      </c>
      <c r="AD35" s="14">
        <v>11.4</v>
      </c>
      <c r="AE35" s="14">
        <v>1.7</v>
      </c>
      <c r="AF35" s="14"/>
      <c r="AG35" s="14"/>
      <c r="AH35" s="14"/>
      <c r="AI35" s="14">
        <v>18.100000000000001</v>
      </c>
      <c r="AJ35" s="14">
        <v>3.4</v>
      </c>
      <c r="AK35" s="14"/>
      <c r="AL35" s="14"/>
      <c r="AM35" s="14"/>
      <c r="AN35" s="14">
        <v>-0.6</v>
      </c>
      <c r="AO35" s="14">
        <v>50.7</v>
      </c>
      <c r="AP35" s="14">
        <v>0.5</v>
      </c>
      <c r="AQ35" s="14">
        <v>15.5</v>
      </c>
      <c r="AR35" s="14">
        <v>0</v>
      </c>
      <c r="AS35" s="14">
        <v>-0.3</v>
      </c>
      <c r="AT35" s="14">
        <v>2.7</v>
      </c>
      <c r="AU35" s="14">
        <v>0.9</v>
      </c>
      <c r="AV35" s="14">
        <v>50.2</v>
      </c>
      <c r="AW35" s="14">
        <v>9.4</v>
      </c>
      <c r="AX35" s="14">
        <v>-30.6</v>
      </c>
      <c r="AY35" s="14">
        <v>10.8</v>
      </c>
      <c r="AZ35" s="14"/>
      <c r="BA35" s="14">
        <v>0.1</v>
      </c>
      <c r="BB35" s="14">
        <v>-4</v>
      </c>
      <c r="BC35" s="14">
        <v>5.2</v>
      </c>
      <c r="BD35" s="14"/>
      <c r="BE35" s="14">
        <v>0.2</v>
      </c>
      <c r="BF35" s="14">
        <v>18.2</v>
      </c>
      <c r="BG35" s="14">
        <v>9.52</v>
      </c>
      <c r="BH35" s="14"/>
      <c r="BI35" s="14"/>
      <c r="BJ35" s="14">
        <v>8</v>
      </c>
      <c r="BK35" s="14"/>
      <c r="BL35" s="14"/>
      <c r="BM35" s="14"/>
      <c r="BN35" s="14">
        <v>8.6999999999999993</v>
      </c>
      <c r="BO35" s="14">
        <v>0</v>
      </c>
      <c r="BP35" s="14">
        <v>0</v>
      </c>
      <c r="BQ35" s="14">
        <v>0</v>
      </c>
      <c r="BR35" s="14">
        <v>15.3</v>
      </c>
      <c r="BS35" s="14">
        <v>8</v>
      </c>
      <c r="BT35" s="14"/>
      <c r="BU35" s="14"/>
      <c r="BV35" s="14"/>
      <c r="BW35" s="14"/>
      <c r="BX35" s="14"/>
      <c r="BY35" s="14"/>
      <c r="BZ35" s="14"/>
      <c r="CA35" s="14">
        <v>0.4</v>
      </c>
      <c r="CB35" s="14">
        <v>105.4</v>
      </c>
      <c r="CC35" s="14">
        <v>60.9</v>
      </c>
      <c r="CD35" s="14">
        <v>11.4</v>
      </c>
      <c r="CE35" s="14">
        <v>14.6</v>
      </c>
      <c r="CF35" s="14">
        <v>6</v>
      </c>
      <c r="CG35" s="14"/>
      <c r="CH35" s="14"/>
      <c r="CI35" s="14"/>
      <c r="CJ35" s="14"/>
      <c r="CK35" s="14">
        <v>77.099999999999994</v>
      </c>
      <c r="CL35" s="14">
        <v>32.9</v>
      </c>
      <c r="CM35" s="14">
        <v>-8.8000000000000007</v>
      </c>
      <c r="CN35" s="14"/>
      <c r="CO35" s="14"/>
      <c r="CP35" s="14"/>
      <c r="CQ35" s="14"/>
      <c r="CR35" s="14">
        <v>5.5</v>
      </c>
      <c r="CS35" s="14"/>
      <c r="CT35" s="14"/>
      <c r="CU35" s="14">
        <v>-5.3</v>
      </c>
      <c r="CV35" s="14">
        <v>8.1999999999999993</v>
      </c>
      <c r="CW35" s="14"/>
      <c r="CX35" s="14"/>
      <c r="CY35" s="14">
        <v>1.4</v>
      </c>
      <c r="CZ35" s="14">
        <v>-0.1</v>
      </c>
      <c r="DA35" s="14">
        <v>-0.9</v>
      </c>
      <c r="DB35" s="14"/>
      <c r="DC35" s="14"/>
      <c r="DD35" s="14">
        <v>1</v>
      </c>
      <c r="DE35" s="14">
        <v>1.9</v>
      </c>
      <c r="DF35" s="14">
        <v>0.2</v>
      </c>
      <c r="DG35" s="14">
        <v>0.7</v>
      </c>
      <c r="DH35" s="14">
        <v>0.6</v>
      </c>
      <c r="DI35" s="14">
        <v>0</v>
      </c>
      <c r="DJ35" s="14">
        <v>-0.8</v>
      </c>
      <c r="DK35" s="14">
        <v>-2.2000000000000002</v>
      </c>
      <c r="DL35" s="14">
        <v>-3.1</v>
      </c>
      <c r="DM35" s="14">
        <v>-1</v>
      </c>
      <c r="DN35" s="14">
        <v>1.5</v>
      </c>
      <c r="DO35" s="14">
        <v>0.5</v>
      </c>
      <c r="DP35" s="14">
        <v>0.8</v>
      </c>
      <c r="DQ35" s="14">
        <v>0.9</v>
      </c>
      <c r="DR35" s="14">
        <v>-4.0999999999999996</v>
      </c>
      <c r="DS35" s="14">
        <v>-0.1</v>
      </c>
      <c r="DT35" s="14">
        <v>0.3</v>
      </c>
      <c r="DU35" s="14">
        <v>0.3</v>
      </c>
      <c r="DV35" s="14"/>
      <c r="DW35" s="14">
        <v>-4.7</v>
      </c>
      <c r="DX35" s="14">
        <v>1.1000000000000001</v>
      </c>
      <c r="DY35" s="14">
        <v>2.8</v>
      </c>
      <c r="DZ35" s="14">
        <v>3.1</v>
      </c>
      <c r="EA35" s="14">
        <v>1.3</v>
      </c>
      <c r="EB35" s="14">
        <v>0.8</v>
      </c>
      <c r="EC35" s="14">
        <v>0</v>
      </c>
      <c r="ED35" s="14">
        <v>3.2</v>
      </c>
      <c r="EE35" s="14">
        <v>-5.9</v>
      </c>
      <c r="EF35" s="14">
        <v>-6.5</v>
      </c>
      <c r="EG35" s="14">
        <v>0</v>
      </c>
      <c r="EH35" s="14">
        <v>0</v>
      </c>
      <c r="EI35" s="14">
        <v>2.2000000000000002</v>
      </c>
      <c r="EJ35" s="14">
        <v>-0.1</v>
      </c>
      <c r="EK35" s="14">
        <v>0</v>
      </c>
      <c r="EL35" s="14">
        <v>0.2</v>
      </c>
      <c r="EM35" s="14">
        <v>0.2</v>
      </c>
      <c r="EN35" s="14">
        <v>0.2</v>
      </c>
      <c r="EO35" s="14"/>
      <c r="EP35" s="14">
        <v>3.2</v>
      </c>
      <c r="EQ35" s="14">
        <v>18.399999999999999</v>
      </c>
      <c r="ER35" s="14">
        <v>-0.2</v>
      </c>
      <c r="ES35" s="14">
        <v>2.7</v>
      </c>
      <c r="ET35" s="14">
        <v>2.1</v>
      </c>
      <c r="EU35" s="14">
        <v>12.3</v>
      </c>
      <c r="EV35" s="14">
        <v>3.3</v>
      </c>
      <c r="EW35" s="14">
        <v>0.4</v>
      </c>
      <c r="EX35" s="14">
        <v>2.4</v>
      </c>
      <c r="EY35" s="14"/>
      <c r="EZ35" s="14">
        <v>0</v>
      </c>
      <c r="FA35" s="14">
        <v>0</v>
      </c>
      <c r="FB35" s="14">
        <v>1.2</v>
      </c>
      <c r="FC35" s="14">
        <v>1.6</v>
      </c>
      <c r="FD35" s="14"/>
      <c r="FE35" s="14">
        <v>0</v>
      </c>
      <c r="FF35" s="14">
        <v>2.7</v>
      </c>
      <c r="FG35" s="14">
        <v>923.52</v>
      </c>
      <c r="FH35" s="15"/>
      <c r="FI35" s="14">
        <v>1.91283</v>
      </c>
      <c r="FJ35" s="14">
        <v>0.45300000000000001</v>
      </c>
      <c r="FK35" s="14"/>
      <c r="FL35" s="14">
        <v>1.6</v>
      </c>
      <c r="FM35" s="14"/>
      <c r="FN35" s="14">
        <v>3.8245</v>
      </c>
      <c r="FO35" s="14">
        <v>2.4</v>
      </c>
      <c r="FP35" s="14">
        <v>3.5</v>
      </c>
      <c r="FQ35" s="14">
        <v>13.690329999999999</v>
      </c>
    </row>
    <row r="36" spans="1:173" ht="24" customHeight="1" x14ac:dyDescent="0.25">
      <c r="A36" s="16" t="s">
        <v>54</v>
      </c>
      <c r="B36" s="16" t="s">
        <v>756</v>
      </c>
      <c r="C36" s="17">
        <v>0.3</v>
      </c>
      <c r="D36" s="17">
        <v>0</v>
      </c>
      <c r="E36" s="17">
        <v>89.8</v>
      </c>
      <c r="F36" s="17">
        <v>28.7</v>
      </c>
      <c r="G36" s="17"/>
      <c r="H36" s="17"/>
      <c r="I36" s="17">
        <v>-3.6</v>
      </c>
      <c r="J36" s="17">
        <v>22.5</v>
      </c>
      <c r="K36" s="17"/>
      <c r="L36" s="17"/>
      <c r="M36" s="17">
        <v>28.2</v>
      </c>
      <c r="N36" s="17"/>
      <c r="O36" s="17">
        <v>26.1</v>
      </c>
      <c r="P36" s="17">
        <v>44.8</v>
      </c>
      <c r="Q36" s="17">
        <v>21.9</v>
      </c>
      <c r="R36" s="17">
        <v>15.8</v>
      </c>
      <c r="S36" s="17">
        <v>58.7</v>
      </c>
      <c r="T36" s="17">
        <v>0.1</v>
      </c>
      <c r="U36" s="17"/>
      <c r="V36" s="17"/>
      <c r="W36" s="17"/>
      <c r="X36" s="17"/>
      <c r="Y36" s="17">
        <v>-5.4</v>
      </c>
      <c r="Z36" s="17">
        <v>1.9</v>
      </c>
      <c r="AA36" s="17">
        <v>0</v>
      </c>
      <c r="AB36" s="17">
        <v>0.3</v>
      </c>
      <c r="AC36" s="17">
        <v>3.4</v>
      </c>
      <c r="AD36" s="17">
        <v>10.9</v>
      </c>
      <c r="AE36" s="17">
        <v>1.8</v>
      </c>
      <c r="AF36" s="17"/>
      <c r="AG36" s="17"/>
      <c r="AH36" s="17"/>
      <c r="AI36" s="17">
        <v>15.4</v>
      </c>
      <c r="AJ36" s="17">
        <v>13</v>
      </c>
      <c r="AK36" s="17"/>
      <c r="AL36" s="17"/>
      <c r="AM36" s="17"/>
      <c r="AN36" s="17">
        <v>-0.7</v>
      </c>
      <c r="AO36" s="17">
        <v>51.8</v>
      </c>
      <c r="AP36" s="17">
        <v>0.5</v>
      </c>
      <c r="AQ36" s="17">
        <v>15.2</v>
      </c>
      <c r="AR36" s="17">
        <v>0</v>
      </c>
      <c r="AS36" s="17">
        <v>0</v>
      </c>
      <c r="AT36" s="17">
        <v>2.7</v>
      </c>
      <c r="AU36" s="17">
        <v>0.5</v>
      </c>
      <c r="AV36" s="17">
        <v>49.3</v>
      </c>
      <c r="AW36" s="17">
        <v>8.5</v>
      </c>
      <c r="AX36" s="17">
        <v>-31</v>
      </c>
      <c r="AY36" s="17">
        <v>8.6</v>
      </c>
      <c r="AZ36" s="17"/>
      <c r="BA36" s="17">
        <v>0</v>
      </c>
      <c r="BB36" s="17">
        <v>-6.6</v>
      </c>
      <c r="BC36" s="17">
        <v>3.6</v>
      </c>
      <c r="BD36" s="17"/>
      <c r="BE36" s="17">
        <v>0.2</v>
      </c>
      <c r="BF36" s="17">
        <v>10.6</v>
      </c>
      <c r="BG36" s="17">
        <v>9.6300000000000008</v>
      </c>
      <c r="BH36" s="17"/>
      <c r="BI36" s="17"/>
      <c r="BJ36" s="17">
        <v>3.8</v>
      </c>
      <c r="BK36" s="17"/>
      <c r="BL36" s="17"/>
      <c r="BM36" s="17"/>
      <c r="BN36" s="17">
        <v>9.6</v>
      </c>
      <c r="BO36" s="17">
        <v>0</v>
      </c>
      <c r="BP36" s="17">
        <v>0</v>
      </c>
      <c r="BQ36" s="17">
        <v>0</v>
      </c>
      <c r="BR36" s="17">
        <v>15.1</v>
      </c>
      <c r="BS36" s="17">
        <v>0</v>
      </c>
      <c r="BT36" s="17"/>
      <c r="BU36" s="17"/>
      <c r="BV36" s="17"/>
      <c r="BW36" s="17"/>
      <c r="BX36" s="17"/>
      <c r="BY36" s="17"/>
      <c r="BZ36" s="17"/>
      <c r="CA36" s="17">
        <v>0.3</v>
      </c>
      <c r="CB36" s="17">
        <v>107.9</v>
      </c>
      <c r="CC36" s="17">
        <v>44.8</v>
      </c>
      <c r="CD36" s="17">
        <v>12.3</v>
      </c>
      <c r="CE36" s="17">
        <v>14.4</v>
      </c>
      <c r="CF36" s="17">
        <v>5.9</v>
      </c>
      <c r="CG36" s="17"/>
      <c r="CH36" s="17"/>
      <c r="CI36" s="17"/>
      <c r="CJ36" s="17"/>
      <c r="CK36" s="17">
        <v>76</v>
      </c>
      <c r="CL36" s="17">
        <v>31.6</v>
      </c>
      <c r="CM36" s="17">
        <v>-13.3</v>
      </c>
      <c r="CN36" s="17"/>
      <c r="CO36" s="17"/>
      <c r="CP36" s="17"/>
      <c r="CQ36" s="17"/>
      <c r="CR36" s="17">
        <v>0</v>
      </c>
      <c r="CS36" s="17"/>
      <c r="CT36" s="17"/>
      <c r="CU36" s="17">
        <v>-5.0999999999999996</v>
      </c>
      <c r="CV36" s="17">
        <v>9.1</v>
      </c>
      <c r="CW36" s="17"/>
      <c r="CX36" s="17"/>
      <c r="CY36" s="17">
        <v>1.4</v>
      </c>
      <c r="CZ36" s="17">
        <v>-0.1</v>
      </c>
      <c r="DA36" s="17">
        <v>-0.9</v>
      </c>
      <c r="DB36" s="17"/>
      <c r="DC36" s="17"/>
      <c r="DD36" s="17">
        <v>1</v>
      </c>
      <c r="DE36" s="17">
        <v>1.9</v>
      </c>
      <c r="DF36" s="17">
        <v>-1</v>
      </c>
      <c r="DG36" s="17">
        <v>0.7</v>
      </c>
      <c r="DH36" s="17">
        <v>0.6</v>
      </c>
      <c r="DI36" s="17">
        <v>0</v>
      </c>
      <c r="DJ36" s="17">
        <v>-0.8</v>
      </c>
      <c r="DK36" s="17">
        <v>-2.1</v>
      </c>
      <c r="DL36" s="17">
        <v>-2.9</v>
      </c>
      <c r="DM36" s="17">
        <v>0.2</v>
      </c>
      <c r="DN36" s="17">
        <v>1.5</v>
      </c>
      <c r="DO36" s="17">
        <v>0.5</v>
      </c>
      <c r="DP36" s="17">
        <v>0.8</v>
      </c>
      <c r="DQ36" s="17">
        <v>0.9</v>
      </c>
      <c r="DR36" s="17">
        <v>-4</v>
      </c>
      <c r="DS36" s="17">
        <v>-0.1</v>
      </c>
      <c r="DT36" s="17">
        <v>0.4</v>
      </c>
      <c r="DU36" s="17">
        <v>0.3</v>
      </c>
      <c r="DV36" s="17"/>
      <c r="DW36" s="17">
        <v>-4.7</v>
      </c>
      <c r="DX36" s="17">
        <v>0.9</v>
      </c>
      <c r="DY36" s="17">
        <v>2.6</v>
      </c>
      <c r="DZ36" s="17">
        <v>2.9</v>
      </c>
      <c r="EA36" s="17">
        <v>1.3</v>
      </c>
      <c r="EB36" s="17">
        <v>0.8</v>
      </c>
      <c r="EC36" s="17">
        <v>1.6</v>
      </c>
      <c r="ED36" s="17">
        <v>3.1</v>
      </c>
      <c r="EE36" s="17">
        <v>-7.2</v>
      </c>
      <c r="EF36" s="17">
        <v>-7.8</v>
      </c>
      <c r="EG36" s="17">
        <v>0</v>
      </c>
      <c r="EH36" s="17">
        <v>0</v>
      </c>
      <c r="EI36" s="17">
        <v>2.4</v>
      </c>
      <c r="EJ36" s="17">
        <v>-0.1</v>
      </c>
      <c r="EK36" s="17">
        <v>0</v>
      </c>
      <c r="EL36" s="17">
        <v>0.2</v>
      </c>
      <c r="EM36" s="17">
        <v>0.2</v>
      </c>
      <c r="EN36" s="17">
        <v>0.2</v>
      </c>
      <c r="EO36" s="17"/>
      <c r="EP36" s="17">
        <v>3.1</v>
      </c>
      <c r="EQ36" s="17">
        <v>18.100000000000001</v>
      </c>
      <c r="ER36" s="17">
        <v>-0.2</v>
      </c>
      <c r="ES36" s="17">
        <v>1.6</v>
      </c>
      <c r="ET36" s="17">
        <v>1.4</v>
      </c>
      <c r="EU36" s="17">
        <v>11.9</v>
      </c>
      <c r="EV36" s="17">
        <v>3.3</v>
      </c>
      <c r="EW36" s="17">
        <v>0.4</v>
      </c>
      <c r="EX36" s="17">
        <v>2.2000000000000002</v>
      </c>
      <c r="EY36" s="17"/>
      <c r="EZ36" s="17">
        <v>0</v>
      </c>
      <c r="FA36" s="17">
        <v>0</v>
      </c>
      <c r="FB36" s="17">
        <v>1.2</v>
      </c>
      <c r="FC36" s="17">
        <v>1.6</v>
      </c>
      <c r="FD36" s="17"/>
      <c r="FE36" s="17">
        <v>0</v>
      </c>
      <c r="FF36" s="17">
        <v>2.4</v>
      </c>
      <c r="FG36" s="17">
        <v>851.53</v>
      </c>
      <c r="FH36" s="15"/>
      <c r="FI36" s="17">
        <v>1.8657900000000001</v>
      </c>
      <c r="FJ36" s="17">
        <v>0.28799999999999998</v>
      </c>
      <c r="FK36" s="17"/>
      <c r="FL36" s="17">
        <v>1.6</v>
      </c>
      <c r="FM36" s="17"/>
      <c r="FN36" s="17">
        <v>3.83155</v>
      </c>
      <c r="FO36" s="17">
        <v>0.9</v>
      </c>
      <c r="FP36" s="17">
        <v>3.6</v>
      </c>
      <c r="FQ36" s="17">
        <v>12.08534</v>
      </c>
    </row>
    <row r="37" spans="1:173" ht="24" customHeight="1" x14ac:dyDescent="0.25">
      <c r="A37" s="16" t="s">
        <v>54</v>
      </c>
      <c r="B37" s="16" t="s">
        <v>757</v>
      </c>
      <c r="C37" s="17">
        <v>0.3</v>
      </c>
      <c r="D37" s="17">
        <v>0</v>
      </c>
      <c r="E37" s="17">
        <v>92.9</v>
      </c>
      <c r="F37" s="17">
        <v>29.2</v>
      </c>
      <c r="G37" s="17"/>
      <c r="H37" s="17"/>
      <c r="I37" s="17">
        <v>-5.7</v>
      </c>
      <c r="J37" s="17">
        <v>8.6999999999999993</v>
      </c>
      <c r="K37" s="17"/>
      <c r="L37" s="17"/>
      <c r="M37" s="17">
        <v>25.2</v>
      </c>
      <c r="N37" s="17"/>
      <c r="O37" s="17">
        <v>16.7</v>
      </c>
      <c r="P37" s="17">
        <v>42</v>
      </c>
      <c r="Q37" s="17">
        <v>21.5</v>
      </c>
      <c r="R37" s="17">
        <v>15.4</v>
      </c>
      <c r="S37" s="17">
        <v>60.1</v>
      </c>
      <c r="T37" s="17">
        <v>-0.1</v>
      </c>
      <c r="U37" s="17"/>
      <c r="V37" s="17"/>
      <c r="W37" s="17"/>
      <c r="X37" s="17"/>
      <c r="Y37" s="17">
        <v>-3.9</v>
      </c>
      <c r="Z37" s="17">
        <v>1.7</v>
      </c>
      <c r="AA37" s="17">
        <v>0</v>
      </c>
      <c r="AB37" s="17">
        <v>-3.5</v>
      </c>
      <c r="AC37" s="17">
        <v>3.4</v>
      </c>
      <c r="AD37" s="17">
        <v>10.5</v>
      </c>
      <c r="AE37" s="17">
        <v>1.7</v>
      </c>
      <c r="AF37" s="17"/>
      <c r="AG37" s="17"/>
      <c r="AH37" s="17"/>
      <c r="AI37" s="17">
        <v>15.6</v>
      </c>
      <c r="AJ37" s="17">
        <v>4.5</v>
      </c>
      <c r="AK37" s="17"/>
      <c r="AL37" s="17"/>
      <c r="AM37" s="17"/>
      <c r="AN37" s="17">
        <v>-0.7</v>
      </c>
      <c r="AO37" s="17">
        <v>50.8</v>
      </c>
      <c r="AP37" s="17">
        <v>0.6</v>
      </c>
      <c r="AQ37" s="17">
        <v>15.5</v>
      </c>
      <c r="AR37" s="17">
        <v>0</v>
      </c>
      <c r="AS37" s="17">
        <v>0.4</v>
      </c>
      <c r="AT37" s="17">
        <v>2.7</v>
      </c>
      <c r="AU37" s="17">
        <v>0.8</v>
      </c>
      <c r="AV37" s="17">
        <v>48.9</v>
      </c>
      <c r="AW37" s="17">
        <v>8</v>
      </c>
      <c r="AX37" s="17">
        <v>-31.3</v>
      </c>
      <c r="AY37" s="17">
        <v>10</v>
      </c>
      <c r="AZ37" s="17"/>
      <c r="BA37" s="17">
        <v>-0.2</v>
      </c>
      <c r="BB37" s="17">
        <v>-5.5</v>
      </c>
      <c r="BC37" s="17">
        <v>2.9</v>
      </c>
      <c r="BD37" s="17"/>
      <c r="BE37" s="17">
        <v>0.1</v>
      </c>
      <c r="BF37" s="17">
        <v>11.5</v>
      </c>
      <c r="BG37" s="17">
        <v>9.2200000000000006</v>
      </c>
      <c r="BH37" s="17"/>
      <c r="BI37" s="17"/>
      <c r="BJ37" s="17">
        <v>2.8</v>
      </c>
      <c r="BK37" s="17"/>
      <c r="BL37" s="17"/>
      <c r="BM37" s="17"/>
      <c r="BN37" s="17">
        <v>11</v>
      </c>
      <c r="BO37" s="17">
        <v>0</v>
      </c>
      <c r="BP37" s="17">
        <v>0</v>
      </c>
      <c r="BQ37" s="17">
        <v>0</v>
      </c>
      <c r="BR37" s="17">
        <v>14.7</v>
      </c>
      <c r="BS37" s="17">
        <v>0</v>
      </c>
      <c r="BT37" s="17"/>
      <c r="BU37" s="17"/>
      <c r="BV37" s="17"/>
      <c r="BW37" s="17"/>
      <c r="BX37" s="17"/>
      <c r="BY37" s="17"/>
      <c r="BZ37" s="17"/>
      <c r="CA37" s="17">
        <v>0.3</v>
      </c>
      <c r="CB37" s="17">
        <v>60.1</v>
      </c>
      <c r="CC37" s="17">
        <v>42.4</v>
      </c>
      <c r="CD37" s="17">
        <v>11</v>
      </c>
      <c r="CE37" s="17">
        <v>14.5</v>
      </c>
      <c r="CF37" s="17">
        <v>6</v>
      </c>
      <c r="CG37" s="17"/>
      <c r="CH37" s="17"/>
      <c r="CI37" s="17"/>
      <c r="CJ37" s="17"/>
      <c r="CK37" s="17">
        <v>76.099999999999994</v>
      </c>
      <c r="CL37" s="17">
        <v>32</v>
      </c>
      <c r="CM37" s="17">
        <v>-15.8</v>
      </c>
      <c r="CN37" s="17"/>
      <c r="CO37" s="17"/>
      <c r="CP37" s="17"/>
      <c r="CQ37" s="17"/>
      <c r="CR37" s="17">
        <v>0</v>
      </c>
      <c r="CS37" s="17"/>
      <c r="CT37" s="17"/>
      <c r="CU37" s="17">
        <v>-5.0999999999999996</v>
      </c>
      <c r="CV37" s="17">
        <v>8.6</v>
      </c>
      <c r="CW37" s="17"/>
      <c r="CX37" s="17"/>
      <c r="CY37" s="17">
        <v>1.4</v>
      </c>
      <c r="CZ37" s="17">
        <v>-0.1</v>
      </c>
      <c r="DA37" s="17">
        <v>-1</v>
      </c>
      <c r="DB37" s="17"/>
      <c r="DC37" s="17"/>
      <c r="DD37" s="17">
        <v>1</v>
      </c>
      <c r="DE37" s="17">
        <v>1.9</v>
      </c>
      <c r="DF37" s="17">
        <v>-0.7</v>
      </c>
      <c r="DG37" s="17">
        <v>0.7</v>
      </c>
      <c r="DH37" s="17">
        <v>0.6</v>
      </c>
      <c r="DI37" s="17">
        <v>0</v>
      </c>
      <c r="DJ37" s="17">
        <v>-0.8</v>
      </c>
      <c r="DK37" s="17">
        <v>-2.1</v>
      </c>
      <c r="DL37" s="17">
        <v>-2.2000000000000002</v>
      </c>
      <c r="DM37" s="17">
        <v>1.6</v>
      </c>
      <c r="DN37" s="17">
        <v>1.5</v>
      </c>
      <c r="DO37" s="17">
        <v>0.5</v>
      </c>
      <c r="DP37" s="17">
        <v>0.8</v>
      </c>
      <c r="DQ37" s="17">
        <v>0.9</v>
      </c>
      <c r="DR37" s="17">
        <v>-4.0999999999999996</v>
      </c>
      <c r="DS37" s="17">
        <v>-0.2</v>
      </c>
      <c r="DT37" s="17">
        <v>0.3</v>
      </c>
      <c r="DU37" s="17">
        <v>0.3</v>
      </c>
      <c r="DV37" s="17"/>
      <c r="DW37" s="17">
        <v>-4.7</v>
      </c>
      <c r="DX37" s="17">
        <v>0.9</v>
      </c>
      <c r="DY37" s="17">
        <v>2.6</v>
      </c>
      <c r="DZ37" s="17">
        <v>2.9</v>
      </c>
      <c r="EA37" s="17">
        <v>1.3</v>
      </c>
      <c r="EB37" s="17">
        <v>0.8</v>
      </c>
      <c r="EC37" s="17">
        <v>8.1</v>
      </c>
      <c r="ED37" s="17">
        <v>3.1</v>
      </c>
      <c r="EE37" s="17">
        <v>-7</v>
      </c>
      <c r="EF37" s="17">
        <v>-7.3</v>
      </c>
      <c r="EG37" s="17">
        <v>0</v>
      </c>
      <c r="EH37" s="17">
        <v>0</v>
      </c>
      <c r="EI37" s="17">
        <v>2.4</v>
      </c>
      <c r="EJ37" s="17">
        <v>-0.1</v>
      </c>
      <c r="EK37" s="17">
        <v>0</v>
      </c>
      <c r="EL37" s="17">
        <v>0.2</v>
      </c>
      <c r="EM37" s="17">
        <v>0.2</v>
      </c>
      <c r="EN37" s="17">
        <v>0.2</v>
      </c>
      <c r="EO37" s="17"/>
      <c r="EP37" s="17">
        <v>2.9</v>
      </c>
      <c r="EQ37" s="17">
        <v>18</v>
      </c>
      <c r="ER37" s="17">
        <v>-0.2</v>
      </c>
      <c r="ES37" s="17">
        <v>-1.1000000000000001</v>
      </c>
      <c r="ET37" s="17">
        <v>0</v>
      </c>
      <c r="EU37" s="17">
        <v>12</v>
      </c>
      <c r="EV37" s="17">
        <v>3</v>
      </c>
      <c r="EW37" s="17">
        <v>0.4</v>
      </c>
      <c r="EX37" s="17">
        <v>1.8</v>
      </c>
      <c r="EY37" s="17"/>
      <c r="EZ37" s="17">
        <v>0</v>
      </c>
      <c r="FA37" s="17">
        <v>0</v>
      </c>
      <c r="FB37" s="17">
        <v>1.2</v>
      </c>
      <c r="FC37" s="17">
        <v>1.3</v>
      </c>
      <c r="FD37" s="17"/>
      <c r="FE37" s="17">
        <v>0</v>
      </c>
      <c r="FF37" s="17">
        <v>2.8</v>
      </c>
      <c r="FG37" s="17">
        <v>764.52</v>
      </c>
      <c r="FH37" s="15"/>
      <c r="FI37" s="17">
        <v>1.98817</v>
      </c>
      <c r="FJ37" s="17">
        <v>0.52900000000000003</v>
      </c>
      <c r="FK37" s="17"/>
      <c r="FL37" s="17">
        <v>1.7</v>
      </c>
      <c r="FM37" s="17"/>
      <c r="FN37" s="17">
        <v>3.8250600000000001</v>
      </c>
      <c r="FO37" s="17">
        <v>0.7</v>
      </c>
      <c r="FP37" s="17">
        <v>3.4</v>
      </c>
      <c r="FQ37" s="17">
        <v>12.14223</v>
      </c>
    </row>
    <row r="38" spans="1:173" ht="24" customHeight="1" x14ac:dyDescent="0.25">
      <c r="A38" s="16" t="s">
        <v>54</v>
      </c>
      <c r="B38" s="16" t="s">
        <v>758</v>
      </c>
      <c r="C38" s="17">
        <v>0.3</v>
      </c>
      <c r="D38" s="17">
        <v>0</v>
      </c>
      <c r="E38" s="17">
        <v>96.1</v>
      </c>
      <c r="F38" s="17">
        <v>30</v>
      </c>
      <c r="G38" s="17"/>
      <c r="H38" s="17"/>
      <c r="I38" s="17">
        <v>-5.6</v>
      </c>
      <c r="J38" s="17">
        <v>8.3000000000000007</v>
      </c>
      <c r="K38" s="17"/>
      <c r="L38" s="17"/>
      <c r="M38" s="17">
        <v>25</v>
      </c>
      <c r="N38" s="17"/>
      <c r="O38" s="17">
        <v>21.9</v>
      </c>
      <c r="P38" s="17">
        <v>41.2</v>
      </c>
      <c r="Q38" s="17">
        <v>21.8</v>
      </c>
      <c r="R38" s="17">
        <v>15.6</v>
      </c>
      <c r="S38" s="17">
        <v>59.4</v>
      </c>
      <c r="T38" s="17">
        <v>0.1</v>
      </c>
      <c r="U38" s="17"/>
      <c r="V38" s="17"/>
      <c r="W38" s="17"/>
      <c r="X38" s="17"/>
      <c r="Y38" s="17">
        <v>-2.1</v>
      </c>
      <c r="Z38" s="17">
        <v>2.5</v>
      </c>
      <c r="AA38" s="17">
        <v>0</v>
      </c>
      <c r="AB38" s="17">
        <v>-3.3</v>
      </c>
      <c r="AC38" s="17">
        <v>3.6</v>
      </c>
      <c r="AD38" s="17">
        <v>11.8</v>
      </c>
      <c r="AE38" s="17">
        <v>1.7</v>
      </c>
      <c r="AF38" s="17"/>
      <c r="AG38" s="17"/>
      <c r="AH38" s="17"/>
      <c r="AI38" s="17">
        <v>17.8</v>
      </c>
      <c r="AJ38" s="17">
        <v>12.1</v>
      </c>
      <c r="AK38" s="17"/>
      <c r="AL38" s="17"/>
      <c r="AM38" s="17"/>
      <c r="AN38" s="17">
        <v>-0.5</v>
      </c>
      <c r="AO38" s="17">
        <v>55.8</v>
      </c>
      <c r="AP38" s="17">
        <v>1</v>
      </c>
      <c r="AQ38" s="17">
        <v>15.4</v>
      </c>
      <c r="AR38" s="17">
        <v>0</v>
      </c>
      <c r="AS38" s="17">
        <v>2</v>
      </c>
      <c r="AT38" s="17">
        <v>2.7</v>
      </c>
      <c r="AU38" s="17">
        <v>1.9</v>
      </c>
      <c r="AV38" s="17">
        <v>49.1</v>
      </c>
      <c r="AW38" s="17">
        <v>8.1999999999999993</v>
      </c>
      <c r="AX38" s="17">
        <v>-31.3</v>
      </c>
      <c r="AY38" s="17">
        <v>9.8000000000000007</v>
      </c>
      <c r="AZ38" s="17"/>
      <c r="BA38" s="17">
        <v>-0.2</v>
      </c>
      <c r="BB38" s="17">
        <v>-5.3</v>
      </c>
      <c r="BC38" s="17">
        <v>4.0999999999999996</v>
      </c>
      <c r="BD38" s="17"/>
      <c r="BE38" s="17">
        <v>0.1</v>
      </c>
      <c r="BF38" s="17">
        <v>13.3</v>
      </c>
      <c r="BG38" s="17">
        <v>9.36</v>
      </c>
      <c r="BH38" s="17"/>
      <c r="BI38" s="17"/>
      <c r="BJ38" s="17">
        <v>2.2999999999999998</v>
      </c>
      <c r="BK38" s="17"/>
      <c r="BL38" s="17"/>
      <c r="BM38" s="17"/>
      <c r="BN38" s="17">
        <v>10.199999999999999</v>
      </c>
      <c r="BO38" s="17">
        <v>0</v>
      </c>
      <c r="BP38" s="17">
        <v>0</v>
      </c>
      <c r="BQ38" s="17">
        <v>0</v>
      </c>
      <c r="BR38" s="17">
        <v>16.899999999999999</v>
      </c>
      <c r="BS38" s="17">
        <v>0</v>
      </c>
      <c r="BT38" s="17"/>
      <c r="BU38" s="17"/>
      <c r="BV38" s="17"/>
      <c r="BW38" s="17"/>
      <c r="BX38" s="17"/>
      <c r="BY38" s="17"/>
      <c r="BZ38" s="17"/>
      <c r="CA38" s="17">
        <v>0.3</v>
      </c>
      <c r="CB38" s="17">
        <v>59.1</v>
      </c>
      <c r="CC38" s="17">
        <v>42.4</v>
      </c>
      <c r="CD38" s="17">
        <v>10.9</v>
      </c>
      <c r="CE38" s="17">
        <v>14.5</v>
      </c>
      <c r="CF38" s="17">
        <v>5.9</v>
      </c>
      <c r="CG38" s="17"/>
      <c r="CH38" s="17"/>
      <c r="CI38" s="17"/>
      <c r="CJ38" s="17"/>
      <c r="CK38" s="17">
        <v>77</v>
      </c>
      <c r="CL38" s="17">
        <v>32.9</v>
      </c>
      <c r="CM38" s="17">
        <v>-11.2</v>
      </c>
      <c r="CN38" s="17"/>
      <c r="CO38" s="17"/>
      <c r="CP38" s="17"/>
      <c r="CQ38" s="17"/>
      <c r="CR38" s="17">
        <v>0</v>
      </c>
      <c r="CS38" s="17"/>
      <c r="CT38" s="17"/>
      <c r="CU38" s="17">
        <v>-5.0999999999999996</v>
      </c>
      <c r="CV38" s="17">
        <v>8.4</v>
      </c>
      <c r="CW38" s="17"/>
      <c r="CX38" s="17"/>
      <c r="CY38" s="17">
        <v>1.4</v>
      </c>
      <c r="CZ38" s="17">
        <v>-0.1</v>
      </c>
      <c r="DA38" s="17">
        <v>-0.9</v>
      </c>
      <c r="DB38" s="17"/>
      <c r="DC38" s="17"/>
      <c r="DD38" s="17">
        <v>1</v>
      </c>
      <c r="DE38" s="17">
        <v>1.9</v>
      </c>
      <c r="DF38" s="17">
        <v>0.2</v>
      </c>
      <c r="DG38" s="17">
        <v>0.7</v>
      </c>
      <c r="DH38" s="17">
        <v>0.6</v>
      </c>
      <c r="DI38" s="17">
        <v>0</v>
      </c>
      <c r="DJ38" s="17">
        <v>-0.8</v>
      </c>
      <c r="DK38" s="17">
        <v>-2.2000000000000002</v>
      </c>
      <c r="DL38" s="17">
        <v>-2.2999999999999998</v>
      </c>
      <c r="DM38" s="17">
        <v>1.5</v>
      </c>
      <c r="DN38" s="17">
        <v>1.5</v>
      </c>
      <c r="DO38" s="17">
        <v>0.5</v>
      </c>
      <c r="DP38" s="17">
        <v>0.8</v>
      </c>
      <c r="DQ38" s="17">
        <v>0.9</v>
      </c>
      <c r="DR38" s="17">
        <v>-4</v>
      </c>
      <c r="DS38" s="17">
        <v>0</v>
      </c>
      <c r="DT38" s="17">
        <v>0.4</v>
      </c>
      <c r="DU38" s="17">
        <v>0.2</v>
      </c>
      <c r="DV38" s="17"/>
      <c r="DW38" s="17">
        <v>-4.7</v>
      </c>
      <c r="DX38" s="17">
        <v>0.8</v>
      </c>
      <c r="DY38" s="17">
        <v>2.8</v>
      </c>
      <c r="DZ38" s="17">
        <v>2.9</v>
      </c>
      <c r="EA38" s="17">
        <v>1.5</v>
      </c>
      <c r="EB38" s="17">
        <v>0.8</v>
      </c>
      <c r="EC38" s="17">
        <v>5.9</v>
      </c>
      <c r="ED38" s="17">
        <v>3.2</v>
      </c>
      <c r="EE38" s="17">
        <v>-7</v>
      </c>
      <c r="EF38" s="17">
        <v>-7</v>
      </c>
      <c r="EG38" s="17">
        <v>0</v>
      </c>
      <c r="EH38" s="17">
        <v>0</v>
      </c>
      <c r="EI38" s="17">
        <v>2.4</v>
      </c>
      <c r="EJ38" s="17">
        <v>-0.1</v>
      </c>
      <c r="EK38" s="17">
        <v>0</v>
      </c>
      <c r="EL38" s="17">
        <v>0.2</v>
      </c>
      <c r="EM38" s="17">
        <v>0.2</v>
      </c>
      <c r="EN38" s="17">
        <v>0.2</v>
      </c>
      <c r="EO38" s="17"/>
      <c r="EP38" s="17">
        <v>2.5</v>
      </c>
      <c r="EQ38" s="17">
        <v>18.5</v>
      </c>
      <c r="ER38" s="17">
        <v>-0.2</v>
      </c>
      <c r="ES38" s="17">
        <v>-2</v>
      </c>
      <c r="ET38" s="17">
        <v>0</v>
      </c>
      <c r="EU38" s="17">
        <v>11.9</v>
      </c>
      <c r="EV38" s="17">
        <v>2.5</v>
      </c>
      <c r="EW38" s="17">
        <v>0.4</v>
      </c>
      <c r="EX38" s="17">
        <v>1.8</v>
      </c>
      <c r="EY38" s="17"/>
      <c r="EZ38" s="17">
        <v>0</v>
      </c>
      <c r="FA38" s="17">
        <v>0</v>
      </c>
      <c r="FB38" s="17">
        <v>1.2</v>
      </c>
      <c r="FC38" s="17">
        <v>1.6</v>
      </c>
      <c r="FD38" s="17"/>
      <c r="FE38" s="17">
        <v>0</v>
      </c>
      <c r="FF38" s="17">
        <v>2.9</v>
      </c>
      <c r="FG38" s="17">
        <v>802.66</v>
      </c>
      <c r="FH38" s="15"/>
      <c r="FI38" s="17">
        <v>1.9334</v>
      </c>
      <c r="FJ38" s="17">
        <v>1.4999999999999999E-2</v>
      </c>
      <c r="FK38" s="17"/>
      <c r="FL38" s="17">
        <v>1.7</v>
      </c>
      <c r="FM38" s="17"/>
      <c r="FN38" s="17">
        <v>3.8174999999999999</v>
      </c>
      <c r="FO38" s="17">
        <v>0.4</v>
      </c>
      <c r="FP38" s="17">
        <v>3.3</v>
      </c>
      <c r="FQ38" s="17">
        <v>11.165900000000001</v>
      </c>
    </row>
    <row r="39" spans="1:173" ht="24" customHeight="1" x14ac:dyDescent="0.25">
      <c r="A39" s="16" t="s">
        <v>54</v>
      </c>
      <c r="B39" s="16" t="s">
        <v>759</v>
      </c>
      <c r="C39" s="17">
        <v>0.2</v>
      </c>
      <c r="D39" s="17">
        <v>0</v>
      </c>
      <c r="E39" s="17">
        <v>105</v>
      </c>
      <c r="F39" s="17">
        <v>32</v>
      </c>
      <c r="G39" s="17"/>
      <c r="H39" s="17"/>
      <c r="I39" s="17">
        <v>-0.7</v>
      </c>
      <c r="J39" s="17">
        <v>22.4</v>
      </c>
      <c r="K39" s="17"/>
      <c r="L39" s="17"/>
      <c r="M39" s="17">
        <v>37.299999999999997</v>
      </c>
      <c r="N39" s="17"/>
      <c r="O39" s="17">
        <v>33.4</v>
      </c>
      <c r="P39" s="17">
        <v>53.9</v>
      </c>
      <c r="Q39" s="17">
        <v>28.6</v>
      </c>
      <c r="R39" s="17">
        <v>19.899999999999999</v>
      </c>
      <c r="S39" s="17">
        <v>64.400000000000006</v>
      </c>
      <c r="T39" s="17">
        <v>0.1</v>
      </c>
      <c r="U39" s="17"/>
      <c r="V39" s="17"/>
      <c r="W39" s="17"/>
      <c r="X39" s="17"/>
      <c r="Y39" s="17">
        <v>-0.7</v>
      </c>
      <c r="Z39" s="17">
        <v>2.6</v>
      </c>
      <c r="AA39" s="17">
        <v>0</v>
      </c>
      <c r="AB39" s="17">
        <v>-3.2</v>
      </c>
      <c r="AC39" s="17">
        <v>3.6</v>
      </c>
      <c r="AD39" s="17">
        <v>17.600000000000001</v>
      </c>
      <c r="AE39" s="17">
        <v>1.8</v>
      </c>
      <c r="AF39" s="17"/>
      <c r="AG39" s="17"/>
      <c r="AH39" s="17"/>
      <c r="AI39" s="17">
        <v>18.5</v>
      </c>
      <c r="AJ39" s="17">
        <v>20.100000000000001</v>
      </c>
      <c r="AK39" s="17"/>
      <c r="AL39" s="17"/>
      <c r="AM39" s="17"/>
      <c r="AN39" s="17">
        <v>-0.3</v>
      </c>
      <c r="AO39" s="17">
        <v>60.8</v>
      </c>
      <c r="AP39" s="17">
        <v>1.2</v>
      </c>
      <c r="AQ39" s="17">
        <v>15.4</v>
      </c>
      <c r="AR39" s="17">
        <v>0</v>
      </c>
      <c r="AS39" s="17">
        <v>2.1</v>
      </c>
      <c r="AT39" s="17">
        <v>2.7</v>
      </c>
      <c r="AU39" s="17">
        <v>0.5</v>
      </c>
      <c r="AV39" s="17">
        <v>59.7</v>
      </c>
      <c r="AW39" s="17">
        <v>18.7</v>
      </c>
      <c r="AX39" s="17">
        <v>-20.9</v>
      </c>
      <c r="AY39" s="17">
        <v>9.6999999999999993</v>
      </c>
      <c r="AZ39" s="17"/>
      <c r="BA39" s="17">
        <v>-0.2</v>
      </c>
      <c r="BB39" s="17">
        <v>-4.8</v>
      </c>
      <c r="BC39" s="17">
        <v>6</v>
      </c>
      <c r="BD39" s="17"/>
      <c r="BE39" s="17">
        <v>0.1</v>
      </c>
      <c r="BF39" s="17">
        <v>13.9</v>
      </c>
      <c r="BG39" s="17">
        <v>13.62</v>
      </c>
      <c r="BH39" s="17"/>
      <c r="BI39" s="17"/>
      <c r="BJ39" s="17">
        <v>7.3</v>
      </c>
      <c r="BK39" s="17"/>
      <c r="BL39" s="17"/>
      <c r="BM39" s="17"/>
      <c r="BN39" s="17">
        <v>14.5</v>
      </c>
      <c r="BO39" s="17">
        <v>0</v>
      </c>
      <c r="BP39" s="17">
        <v>0</v>
      </c>
      <c r="BQ39" s="17">
        <v>0</v>
      </c>
      <c r="BR39" s="17">
        <v>23.4</v>
      </c>
      <c r="BS39" s="17">
        <v>0</v>
      </c>
      <c r="BT39" s="17"/>
      <c r="BU39" s="17"/>
      <c r="BV39" s="17"/>
      <c r="BW39" s="17"/>
      <c r="BX39" s="17"/>
      <c r="BY39" s="17"/>
      <c r="BZ39" s="17"/>
      <c r="CA39" s="17">
        <v>0.3</v>
      </c>
      <c r="CB39" s="17">
        <v>61.5</v>
      </c>
      <c r="CC39" s="17">
        <v>41.9</v>
      </c>
      <c r="CD39" s="17">
        <v>10.3</v>
      </c>
      <c r="CE39" s="17">
        <v>14.5</v>
      </c>
      <c r="CF39" s="17">
        <v>5.9</v>
      </c>
      <c r="CG39" s="17"/>
      <c r="CH39" s="17"/>
      <c r="CI39" s="17"/>
      <c r="CJ39" s="17"/>
      <c r="CK39" s="17">
        <v>83.9</v>
      </c>
      <c r="CL39" s="17">
        <v>53.3</v>
      </c>
      <c r="CM39" s="17">
        <v>3.8</v>
      </c>
      <c r="CN39" s="17"/>
      <c r="CO39" s="17"/>
      <c r="CP39" s="17"/>
      <c r="CQ39" s="17"/>
      <c r="CR39" s="17">
        <v>0</v>
      </c>
      <c r="CS39" s="17"/>
      <c r="CT39" s="17"/>
      <c r="CU39" s="17">
        <v>-5</v>
      </c>
      <c r="CV39" s="17">
        <v>8.5</v>
      </c>
      <c r="CW39" s="17"/>
      <c r="CX39" s="17"/>
      <c r="CY39" s="17">
        <v>1.4</v>
      </c>
      <c r="CZ39" s="17">
        <v>0</v>
      </c>
      <c r="DA39" s="17">
        <v>-0.8</v>
      </c>
      <c r="DB39" s="17"/>
      <c r="DC39" s="17"/>
      <c r="DD39" s="17">
        <v>1</v>
      </c>
      <c r="DE39" s="17">
        <v>1.9</v>
      </c>
      <c r="DF39" s="17">
        <v>-0.7</v>
      </c>
      <c r="DG39" s="17">
        <v>0.7</v>
      </c>
      <c r="DH39" s="17">
        <v>0.6</v>
      </c>
      <c r="DI39" s="17">
        <v>0</v>
      </c>
      <c r="DJ39" s="17">
        <v>-0.8</v>
      </c>
      <c r="DK39" s="17">
        <v>-2.1</v>
      </c>
      <c r="DL39" s="17">
        <v>-1.6</v>
      </c>
      <c r="DM39" s="17">
        <v>3.6</v>
      </c>
      <c r="DN39" s="17">
        <v>1.5</v>
      </c>
      <c r="DO39" s="17">
        <v>0.5</v>
      </c>
      <c r="DP39" s="17">
        <v>0.8</v>
      </c>
      <c r="DQ39" s="17">
        <v>0.9</v>
      </c>
      <c r="DR39" s="17">
        <v>-4</v>
      </c>
      <c r="DS39" s="17">
        <v>-0.1</v>
      </c>
      <c r="DT39" s="17">
        <v>0.6</v>
      </c>
      <c r="DU39" s="17">
        <v>0.2</v>
      </c>
      <c r="DV39" s="17"/>
      <c r="DW39" s="17">
        <v>-4.7</v>
      </c>
      <c r="DX39" s="17">
        <v>0.6</v>
      </c>
      <c r="DY39" s="17">
        <v>2.8</v>
      </c>
      <c r="DZ39" s="17">
        <v>2.9</v>
      </c>
      <c r="EA39" s="17">
        <v>1.9</v>
      </c>
      <c r="EB39" s="17">
        <v>0.8</v>
      </c>
      <c r="EC39" s="17">
        <v>1.9</v>
      </c>
      <c r="ED39" s="17">
        <v>3.1</v>
      </c>
      <c r="EE39" s="17">
        <v>-5.3</v>
      </c>
      <c r="EF39" s="17">
        <v>-5.5</v>
      </c>
      <c r="EG39" s="17">
        <v>0</v>
      </c>
      <c r="EH39" s="17">
        <v>0</v>
      </c>
      <c r="EI39" s="17">
        <v>2.4</v>
      </c>
      <c r="EJ39" s="17">
        <v>-0.1</v>
      </c>
      <c r="EK39" s="17">
        <v>0</v>
      </c>
      <c r="EL39" s="17">
        <v>0.2</v>
      </c>
      <c r="EM39" s="17">
        <v>0.2</v>
      </c>
      <c r="EN39" s="17">
        <v>0.2</v>
      </c>
      <c r="EO39" s="17"/>
      <c r="EP39" s="17">
        <v>2</v>
      </c>
      <c r="EQ39" s="17">
        <v>18.2</v>
      </c>
      <c r="ER39" s="17">
        <v>-0.2</v>
      </c>
      <c r="ES39" s="17">
        <v>-1.9</v>
      </c>
      <c r="ET39" s="17">
        <v>0</v>
      </c>
      <c r="EU39" s="17">
        <v>11.7</v>
      </c>
      <c r="EV39" s="17">
        <v>2</v>
      </c>
      <c r="EW39" s="17">
        <v>0.4</v>
      </c>
      <c r="EX39" s="17">
        <v>1.6</v>
      </c>
      <c r="EY39" s="17"/>
      <c r="EZ39" s="17">
        <v>0</v>
      </c>
      <c r="FA39" s="17">
        <v>0</v>
      </c>
      <c r="FB39" s="17">
        <v>1.2</v>
      </c>
      <c r="FC39" s="17">
        <v>1.7</v>
      </c>
      <c r="FD39" s="17"/>
      <c r="FE39" s="17">
        <v>0</v>
      </c>
      <c r="FF39" s="17">
        <v>3</v>
      </c>
      <c r="FG39" s="17">
        <v>1003.82</v>
      </c>
      <c r="FH39" s="15"/>
      <c r="FI39" s="17">
        <v>2.1381999999999999</v>
      </c>
      <c r="FJ39" s="17">
        <v>0.53200000000000003</v>
      </c>
      <c r="FK39" s="17"/>
      <c r="FL39" s="17">
        <v>1.9</v>
      </c>
      <c r="FM39" s="17"/>
      <c r="FN39" s="17">
        <v>3.8077700000000001</v>
      </c>
      <c r="FO39" s="17">
        <v>2</v>
      </c>
      <c r="FP39" s="17">
        <v>3.4</v>
      </c>
      <c r="FQ39" s="17">
        <v>13.77797</v>
      </c>
    </row>
    <row r="40" spans="1:173" ht="24" customHeight="1" x14ac:dyDescent="0.25">
      <c r="A40" s="16" t="s">
        <v>54</v>
      </c>
      <c r="B40" s="16" t="s">
        <v>760</v>
      </c>
      <c r="C40" s="17">
        <v>0.2</v>
      </c>
      <c r="D40" s="17">
        <v>0</v>
      </c>
      <c r="E40" s="17">
        <v>108</v>
      </c>
      <c r="F40" s="17">
        <v>32.200000000000003</v>
      </c>
      <c r="G40" s="17"/>
      <c r="H40" s="17"/>
      <c r="I40" s="17">
        <v>-3.8</v>
      </c>
      <c r="J40" s="17">
        <v>17.100000000000001</v>
      </c>
      <c r="K40" s="17"/>
      <c r="L40" s="17"/>
      <c r="M40" s="17">
        <v>37.200000000000003</v>
      </c>
      <c r="N40" s="17"/>
      <c r="O40" s="17">
        <v>35</v>
      </c>
      <c r="P40" s="17">
        <v>55.1</v>
      </c>
      <c r="Q40" s="17">
        <v>27.6</v>
      </c>
      <c r="R40" s="17">
        <v>19.3</v>
      </c>
      <c r="S40" s="17">
        <v>64.3</v>
      </c>
      <c r="T40" s="17">
        <v>0</v>
      </c>
      <c r="U40" s="17"/>
      <c r="V40" s="17"/>
      <c r="W40" s="17"/>
      <c r="X40" s="17"/>
      <c r="Y40" s="17">
        <v>0.7</v>
      </c>
      <c r="Z40" s="17">
        <v>2.9</v>
      </c>
      <c r="AA40" s="17">
        <v>0</v>
      </c>
      <c r="AB40" s="17">
        <v>-3.1</v>
      </c>
      <c r="AC40" s="17">
        <v>3.8</v>
      </c>
      <c r="AD40" s="17">
        <v>17.5</v>
      </c>
      <c r="AE40" s="17">
        <v>1.7</v>
      </c>
      <c r="AF40" s="17"/>
      <c r="AG40" s="17"/>
      <c r="AH40" s="17"/>
      <c r="AI40" s="17">
        <v>20.3</v>
      </c>
      <c r="AJ40" s="17">
        <v>20.9</v>
      </c>
      <c r="AK40" s="17"/>
      <c r="AL40" s="17"/>
      <c r="AM40" s="17"/>
      <c r="AN40" s="17">
        <v>-0.3</v>
      </c>
      <c r="AO40" s="17">
        <v>59.3</v>
      </c>
      <c r="AP40" s="17">
        <v>1.4</v>
      </c>
      <c r="AQ40" s="17">
        <v>25.5</v>
      </c>
      <c r="AR40" s="17">
        <v>0</v>
      </c>
      <c r="AS40" s="17">
        <v>1.8</v>
      </c>
      <c r="AT40" s="17">
        <v>2.7</v>
      </c>
      <c r="AU40" s="17">
        <v>0.8</v>
      </c>
      <c r="AV40" s="17">
        <v>58.6</v>
      </c>
      <c r="AW40" s="17">
        <v>17.600000000000001</v>
      </c>
      <c r="AX40" s="17">
        <v>-22.1</v>
      </c>
      <c r="AY40" s="17">
        <v>11.1</v>
      </c>
      <c r="AZ40" s="17"/>
      <c r="BA40" s="17">
        <v>-0.2</v>
      </c>
      <c r="BB40" s="17">
        <v>-5.0999999999999996</v>
      </c>
      <c r="BC40" s="17">
        <v>5.7</v>
      </c>
      <c r="BD40" s="17"/>
      <c r="BE40" s="17">
        <v>0.1</v>
      </c>
      <c r="BF40" s="17">
        <v>12.2</v>
      </c>
      <c r="BG40" s="17">
        <v>13.68</v>
      </c>
      <c r="BH40" s="17"/>
      <c r="BI40" s="17"/>
      <c r="BJ40" s="17">
        <v>-0.4</v>
      </c>
      <c r="BK40" s="17"/>
      <c r="BL40" s="17"/>
      <c r="BM40" s="17"/>
      <c r="BN40" s="17">
        <v>14.3</v>
      </c>
      <c r="BO40" s="17">
        <v>0</v>
      </c>
      <c r="BP40" s="17">
        <v>0</v>
      </c>
      <c r="BQ40" s="17">
        <v>0</v>
      </c>
      <c r="BR40" s="17">
        <v>20.6</v>
      </c>
      <c r="BS40" s="17">
        <v>0</v>
      </c>
      <c r="BT40" s="17"/>
      <c r="BU40" s="17"/>
      <c r="BV40" s="17"/>
      <c r="BW40" s="17"/>
      <c r="BX40" s="17"/>
      <c r="BY40" s="17"/>
      <c r="BZ40" s="17"/>
      <c r="CA40" s="17">
        <v>0.3</v>
      </c>
      <c r="CB40" s="17">
        <v>61.2</v>
      </c>
      <c r="CC40" s="17">
        <v>33.6</v>
      </c>
      <c r="CD40" s="17">
        <v>10.8</v>
      </c>
      <c r="CE40" s="17">
        <v>10.6</v>
      </c>
      <c r="CF40" s="17">
        <v>5.8</v>
      </c>
      <c r="CG40" s="17"/>
      <c r="CH40" s="17"/>
      <c r="CI40" s="17"/>
      <c r="CJ40" s="17"/>
      <c r="CK40" s="17">
        <v>83.5</v>
      </c>
      <c r="CL40" s="17">
        <v>52.5</v>
      </c>
      <c r="CM40" s="17">
        <v>4.4000000000000004</v>
      </c>
      <c r="CN40" s="17"/>
      <c r="CO40" s="17"/>
      <c r="CP40" s="17"/>
      <c r="CQ40" s="17"/>
      <c r="CR40" s="17">
        <v>0</v>
      </c>
      <c r="CS40" s="17"/>
      <c r="CT40" s="17"/>
      <c r="CU40" s="17">
        <v>-4.9000000000000004</v>
      </c>
      <c r="CV40" s="17">
        <v>8</v>
      </c>
      <c r="CW40" s="17"/>
      <c r="CX40" s="17"/>
      <c r="CY40" s="17">
        <v>1.4</v>
      </c>
      <c r="CZ40" s="17">
        <v>-0.1</v>
      </c>
      <c r="DA40" s="17">
        <v>-1</v>
      </c>
      <c r="DB40" s="17"/>
      <c r="DC40" s="17"/>
      <c r="DD40" s="17">
        <v>1.1000000000000001</v>
      </c>
      <c r="DE40" s="17">
        <v>1.9</v>
      </c>
      <c r="DF40" s="17">
        <v>-1.9</v>
      </c>
      <c r="DG40" s="17">
        <v>0.7</v>
      </c>
      <c r="DH40" s="17">
        <v>0.6</v>
      </c>
      <c r="DI40" s="17">
        <v>0</v>
      </c>
      <c r="DJ40" s="17">
        <v>-0.8</v>
      </c>
      <c r="DK40" s="17">
        <v>-2</v>
      </c>
      <c r="DL40" s="17">
        <v>-0.9</v>
      </c>
      <c r="DM40" s="17">
        <v>2.9</v>
      </c>
      <c r="DN40" s="17">
        <v>1.5</v>
      </c>
      <c r="DO40" s="17">
        <v>0.5</v>
      </c>
      <c r="DP40" s="17">
        <v>0.8</v>
      </c>
      <c r="DQ40" s="17">
        <v>0.9</v>
      </c>
      <c r="DR40" s="17">
        <v>-3.8</v>
      </c>
      <c r="DS40" s="17">
        <v>-0.1</v>
      </c>
      <c r="DT40" s="17">
        <v>0.4</v>
      </c>
      <c r="DU40" s="17">
        <v>0.2</v>
      </c>
      <c r="DV40" s="17"/>
      <c r="DW40" s="17">
        <v>-4.8</v>
      </c>
      <c r="DX40" s="17">
        <v>0.3</v>
      </c>
      <c r="DY40" s="17">
        <v>2.8</v>
      </c>
      <c r="DZ40" s="17">
        <v>2.9</v>
      </c>
      <c r="EA40" s="17">
        <v>2.1</v>
      </c>
      <c r="EB40" s="17">
        <v>0.8</v>
      </c>
      <c r="EC40" s="17">
        <v>5.2</v>
      </c>
      <c r="ED40" s="17">
        <v>3</v>
      </c>
      <c r="EE40" s="17">
        <v>-4.5</v>
      </c>
      <c r="EF40" s="17">
        <v>-4.8</v>
      </c>
      <c r="EG40" s="17">
        <v>0</v>
      </c>
      <c r="EH40" s="17">
        <v>0</v>
      </c>
      <c r="EI40" s="17">
        <v>2.4</v>
      </c>
      <c r="EJ40" s="17">
        <v>-0.1</v>
      </c>
      <c r="EK40" s="17">
        <v>0</v>
      </c>
      <c r="EL40" s="17">
        <v>0.2</v>
      </c>
      <c r="EM40" s="17">
        <v>0.2</v>
      </c>
      <c r="EN40" s="17">
        <v>0.2</v>
      </c>
      <c r="EO40" s="17"/>
      <c r="EP40" s="17">
        <v>1.6</v>
      </c>
      <c r="EQ40" s="17">
        <v>18.2</v>
      </c>
      <c r="ER40" s="17">
        <v>-0.2</v>
      </c>
      <c r="ES40" s="17">
        <v>-1.6</v>
      </c>
      <c r="ET40" s="17">
        <v>0</v>
      </c>
      <c r="EU40" s="17">
        <v>11.6</v>
      </c>
      <c r="EV40" s="17">
        <v>1.4</v>
      </c>
      <c r="EW40" s="17">
        <v>0.4</v>
      </c>
      <c r="EX40" s="17">
        <v>1.6</v>
      </c>
      <c r="EY40" s="17"/>
      <c r="EZ40" s="17">
        <v>0</v>
      </c>
      <c r="FA40" s="17">
        <v>0</v>
      </c>
      <c r="FB40" s="17">
        <v>1.2</v>
      </c>
      <c r="FC40" s="17">
        <v>1.8</v>
      </c>
      <c r="FD40" s="17"/>
      <c r="FE40" s="17">
        <v>0</v>
      </c>
      <c r="FF40" s="17">
        <v>2.6</v>
      </c>
      <c r="FG40" s="17">
        <v>986.78</v>
      </c>
      <c r="FH40" s="15"/>
      <c r="FI40" s="17">
        <v>1.97096</v>
      </c>
      <c r="FJ40" s="17">
        <v>0.155</v>
      </c>
      <c r="FK40" s="17"/>
      <c r="FL40" s="17">
        <v>1.7</v>
      </c>
      <c r="FM40" s="17"/>
      <c r="FN40" s="17">
        <v>3.8172600000000001</v>
      </c>
      <c r="FO40" s="17">
        <v>1.2</v>
      </c>
      <c r="FP40" s="17">
        <v>3.4</v>
      </c>
      <c r="FQ40" s="17">
        <v>12.243220000000001</v>
      </c>
    </row>
    <row r="41" spans="1:173" ht="24" customHeight="1" x14ac:dyDescent="0.25">
      <c r="A41" s="16" t="s">
        <v>54</v>
      </c>
      <c r="B41" s="16" t="s">
        <v>761</v>
      </c>
      <c r="C41" s="17">
        <v>0.3</v>
      </c>
      <c r="D41" s="17">
        <v>0</v>
      </c>
      <c r="E41" s="17">
        <v>109.8</v>
      </c>
      <c r="F41" s="17">
        <v>32.299999999999997</v>
      </c>
      <c r="G41" s="17"/>
      <c r="H41" s="17"/>
      <c r="I41" s="17">
        <v>-2.8</v>
      </c>
      <c r="J41" s="17">
        <v>22.7</v>
      </c>
      <c r="K41" s="17"/>
      <c r="L41" s="17"/>
      <c r="M41" s="17">
        <v>34.799999999999997</v>
      </c>
      <c r="N41" s="17"/>
      <c r="O41" s="17">
        <v>32.1</v>
      </c>
      <c r="P41" s="17">
        <v>52.1</v>
      </c>
      <c r="Q41" s="17">
        <v>24.1</v>
      </c>
      <c r="R41" s="17">
        <v>19.5</v>
      </c>
      <c r="S41" s="17">
        <v>64</v>
      </c>
      <c r="T41" s="17">
        <v>0</v>
      </c>
      <c r="U41" s="17"/>
      <c r="V41" s="17"/>
      <c r="W41" s="17"/>
      <c r="X41" s="17"/>
      <c r="Y41" s="17">
        <v>1.4</v>
      </c>
      <c r="Z41" s="17">
        <v>1.3</v>
      </c>
      <c r="AA41" s="17">
        <v>0</v>
      </c>
      <c r="AB41" s="17">
        <v>-3.2</v>
      </c>
      <c r="AC41" s="17">
        <v>3.9</v>
      </c>
      <c r="AD41" s="17">
        <v>17.2</v>
      </c>
      <c r="AE41" s="17">
        <v>1.8</v>
      </c>
      <c r="AF41" s="17"/>
      <c r="AG41" s="17"/>
      <c r="AH41" s="17"/>
      <c r="AI41" s="17">
        <v>19.8</v>
      </c>
      <c r="AJ41" s="17">
        <v>30.1</v>
      </c>
      <c r="AK41" s="17"/>
      <c r="AL41" s="17"/>
      <c r="AM41" s="17"/>
      <c r="AN41" s="17">
        <v>-0.2</v>
      </c>
      <c r="AO41" s="17">
        <v>60.7</v>
      </c>
      <c r="AP41" s="17">
        <v>1.4</v>
      </c>
      <c r="AQ41" s="17">
        <v>25.3</v>
      </c>
      <c r="AR41" s="17">
        <v>0</v>
      </c>
      <c r="AS41" s="17">
        <v>1.6</v>
      </c>
      <c r="AT41" s="17">
        <v>2.7</v>
      </c>
      <c r="AU41" s="17">
        <v>0.7</v>
      </c>
      <c r="AV41" s="17">
        <v>62.1</v>
      </c>
      <c r="AW41" s="17">
        <v>20.9</v>
      </c>
      <c r="AX41" s="17">
        <v>-18.8</v>
      </c>
      <c r="AY41" s="17">
        <v>12.6</v>
      </c>
      <c r="AZ41" s="17"/>
      <c r="BA41" s="17">
        <v>-0.2</v>
      </c>
      <c r="BB41" s="17">
        <v>-5.0999999999999996</v>
      </c>
      <c r="BC41" s="17">
        <v>5.3</v>
      </c>
      <c r="BD41" s="17"/>
      <c r="BE41" s="17">
        <v>0.1</v>
      </c>
      <c r="BF41" s="17">
        <v>18.899999999999999</v>
      </c>
      <c r="BG41" s="17">
        <v>9.83</v>
      </c>
      <c r="BH41" s="17"/>
      <c r="BI41" s="17"/>
      <c r="BJ41" s="17">
        <v>0.7</v>
      </c>
      <c r="BK41" s="17"/>
      <c r="BL41" s="17"/>
      <c r="BM41" s="17"/>
      <c r="BN41" s="17">
        <v>14.2</v>
      </c>
      <c r="BO41" s="17">
        <v>0</v>
      </c>
      <c r="BP41" s="17">
        <v>0</v>
      </c>
      <c r="BQ41" s="17">
        <v>0</v>
      </c>
      <c r="BR41" s="17">
        <v>43.6</v>
      </c>
      <c r="BS41" s="17">
        <v>0</v>
      </c>
      <c r="BT41" s="17"/>
      <c r="BU41" s="17"/>
      <c r="BV41" s="17"/>
      <c r="BW41" s="17"/>
      <c r="BX41" s="17"/>
      <c r="BY41" s="17"/>
      <c r="BZ41" s="17"/>
      <c r="CA41" s="17">
        <v>0.3</v>
      </c>
      <c r="CB41" s="17">
        <v>59.8</v>
      </c>
      <c r="CC41" s="17">
        <v>33.5</v>
      </c>
      <c r="CD41" s="17">
        <v>10.7</v>
      </c>
      <c r="CE41" s="17">
        <v>11.1</v>
      </c>
      <c r="CF41" s="17">
        <v>5.7</v>
      </c>
      <c r="CG41" s="17"/>
      <c r="CH41" s="17"/>
      <c r="CI41" s="17"/>
      <c r="CJ41" s="17"/>
      <c r="CK41" s="17">
        <v>77.2</v>
      </c>
      <c r="CL41" s="17">
        <v>43.1</v>
      </c>
      <c r="CM41" s="17">
        <v>0.2</v>
      </c>
      <c r="CN41" s="17"/>
      <c r="CO41" s="17"/>
      <c r="CP41" s="17"/>
      <c r="CQ41" s="17"/>
      <c r="CR41" s="17">
        <v>0</v>
      </c>
      <c r="CS41" s="17"/>
      <c r="CT41" s="17"/>
      <c r="CU41" s="17">
        <v>-4.4000000000000004</v>
      </c>
      <c r="CV41" s="17">
        <v>7.6</v>
      </c>
      <c r="CW41" s="17"/>
      <c r="CX41" s="17"/>
      <c r="CY41" s="17">
        <v>1.4</v>
      </c>
      <c r="CZ41" s="17">
        <v>0</v>
      </c>
      <c r="DA41" s="17">
        <v>-0.9</v>
      </c>
      <c r="DB41" s="17"/>
      <c r="DC41" s="17"/>
      <c r="DD41" s="17">
        <v>1.1000000000000001</v>
      </c>
      <c r="DE41" s="17">
        <v>1.9</v>
      </c>
      <c r="DF41" s="17">
        <v>-1.2</v>
      </c>
      <c r="DG41" s="17">
        <v>0.7</v>
      </c>
      <c r="DH41" s="17">
        <v>0.6</v>
      </c>
      <c r="DI41" s="17">
        <v>0</v>
      </c>
      <c r="DJ41" s="17">
        <v>-0.8</v>
      </c>
      <c r="DK41" s="17">
        <v>-2</v>
      </c>
      <c r="DL41" s="17">
        <v>-1.3</v>
      </c>
      <c r="DM41" s="17">
        <v>6.7</v>
      </c>
      <c r="DN41" s="17">
        <v>1.5</v>
      </c>
      <c r="DO41" s="17">
        <v>0.5</v>
      </c>
      <c r="DP41" s="17">
        <v>0.8</v>
      </c>
      <c r="DQ41" s="17">
        <v>0.9</v>
      </c>
      <c r="DR41" s="17">
        <v>-3.3</v>
      </c>
      <c r="DS41" s="17">
        <v>-0.1</v>
      </c>
      <c r="DT41" s="17">
        <v>0.4</v>
      </c>
      <c r="DU41" s="17">
        <v>0.3</v>
      </c>
      <c r="DV41" s="17"/>
      <c r="DW41" s="17">
        <v>-4.9000000000000004</v>
      </c>
      <c r="DX41" s="17">
        <v>0.3</v>
      </c>
      <c r="DY41" s="17">
        <v>2.8</v>
      </c>
      <c r="DZ41" s="17">
        <v>2.9</v>
      </c>
      <c r="EA41" s="17">
        <v>2</v>
      </c>
      <c r="EB41" s="17">
        <v>0.8</v>
      </c>
      <c r="EC41" s="17">
        <v>6.9</v>
      </c>
      <c r="ED41" s="17">
        <v>2.8</v>
      </c>
      <c r="EE41" s="17">
        <v>-5</v>
      </c>
      <c r="EF41" s="17">
        <v>-5.6</v>
      </c>
      <c r="EG41" s="17">
        <v>0</v>
      </c>
      <c r="EH41" s="17">
        <v>0</v>
      </c>
      <c r="EI41" s="17">
        <v>2.4</v>
      </c>
      <c r="EJ41" s="17">
        <v>-0.1</v>
      </c>
      <c r="EK41" s="17">
        <v>0</v>
      </c>
      <c r="EL41" s="17">
        <v>0.2</v>
      </c>
      <c r="EM41" s="17">
        <v>0.2</v>
      </c>
      <c r="EN41" s="17">
        <v>0.2</v>
      </c>
      <c r="EO41" s="17"/>
      <c r="EP41" s="17">
        <v>1.2</v>
      </c>
      <c r="EQ41" s="17">
        <v>17.3</v>
      </c>
      <c r="ER41" s="17">
        <v>-0.2</v>
      </c>
      <c r="ES41" s="17">
        <v>-1.3</v>
      </c>
      <c r="ET41" s="17">
        <v>0</v>
      </c>
      <c r="EU41" s="17">
        <v>11.2</v>
      </c>
      <c r="EV41" s="17">
        <v>0.9</v>
      </c>
      <c r="EW41" s="17">
        <v>0.4</v>
      </c>
      <c r="EX41" s="17">
        <v>2.4</v>
      </c>
      <c r="EY41" s="17"/>
      <c r="EZ41" s="17">
        <v>0</v>
      </c>
      <c r="FA41" s="17">
        <v>0</v>
      </c>
      <c r="FB41" s="17">
        <v>1.2</v>
      </c>
      <c r="FC41" s="17">
        <v>1.5</v>
      </c>
      <c r="FD41" s="17"/>
      <c r="FE41" s="17">
        <v>0</v>
      </c>
      <c r="FF41" s="17">
        <v>2.8</v>
      </c>
      <c r="FG41" s="17">
        <v>1012.83</v>
      </c>
      <c r="FH41" s="15"/>
      <c r="FI41" s="17">
        <v>2.36233</v>
      </c>
      <c r="FJ41" s="17">
        <v>-0.53700000000000003</v>
      </c>
      <c r="FK41" s="17"/>
      <c r="FL41" s="17">
        <v>1.7</v>
      </c>
      <c r="FM41" s="17"/>
      <c r="FN41" s="17">
        <v>3.81874</v>
      </c>
      <c r="FO41" s="17">
        <v>1.3</v>
      </c>
      <c r="FP41" s="17">
        <v>3.5</v>
      </c>
      <c r="FQ41" s="17">
        <v>12.144069999999999</v>
      </c>
    </row>
    <row r="42" spans="1:173" ht="24" customHeight="1" x14ac:dyDescent="0.25">
      <c r="A42" s="18" t="s">
        <v>54</v>
      </c>
      <c r="B42" s="18" t="s">
        <v>762</v>
      </c>
      <c r="C42" s="19">
        <v>0.3</v>
      </c>
      <c r="D42" s="19">
        <v>0</v>
      </c>
      <c r="E42" s="19">
        <v>102.1</v>
      </c>
      <c r="F42" s="19">
        <v>30.9</v>
      </c>
      <c r="G42" s="19"/>
      <c r="H42" s="19"/>
      <c r="I42" s="19">
        <v>-4.7</v>
      </c>
      <c r="J42" s="19">
        <v>20.3</v>
      </c>
      <c r="K42" s="19"/>
      <c r="L42" s="19"/>
      <c r="M42" s="19">
        <v>34.6</v>
      </c>
      <c r="N42" s="19"/>
      <c r="O42" s="19">
        <v>27.2</v>
      </c>
      <c r="P42" s="19">
        <v>52.2</v>
      </c>
      <c r="Q42" s="19">
        <v>24</v>
      </c>
      <c r="R42" s="19">
        <v>19.3</v>
      </c>
      <c r="S42" s="19">
        <v>65.2</v>
      </c>
      <c r="T42" s="19">
        <v>-0.2</v>
      </c>
      <c r="U42" s="19"/>
      <c r="V42" s="19"/>
      <c r="W42" s="19"/>
      <c r="X42" s="19"/>
      <c r="Y42" s="19">
        <v>0.6</v>
      </c>
      <c r="Z42" s="19">
        <v>1.2</v>
      </c>
      <c r="AA42" s="19">
        <v>0</v>
      </c>
      <c r="AB42" s="19">
        <v>-3.3</v>
      </c>
      <c r="AC42" s="19">
        <v>3.7</v>
      </c>
      <c r="AD42" s="19">
        <v>15.3</v>
      </c>
      <c r="AE42" s="19">
        <v>1.8</v>
      </c>
      <c r="AF42" s="19"/>
      <c r="AG42" s="19"/>
      <c r="AH42" s="19"/>
      <c r="AI42" s="19">
        <v>18.600000000000001</v>
      </c>
      <c r="AJ42" s="19">
        <v>31.2</v>
      </c>
      <c r="AK42" s="19"/>
      <c r="AL42" s="19"/>
      <c r="AM42" s="19"/>
      <c r="AN42" s="19">
        <v>-0.2</v>
      </c>
      <c r="AO42" s="19">
        <v>60.4</v>
      </c>
      <c r="AP42" s="19">
        <v>1.4</v>
      </c>
      <c r="AQ42" s="19">
        <v>25.2</v>
      </c>
      <c r="AR42" s="19">
        <v>0</v>
      </c>
      <c r="AS42" s="19">
        <v>2.1</v>
      </c>
      <c r="AT42" s="19">
        <v>2.7</v>
      </c>
      <c r="AU42" s="19">
        <v>0.7</v>
      </c>
      <c r="AV42" s="19">
        <v>61.6</v>
      </c>
      <c r="AW42" s="19">
        <v>20.5</v>
      </c>
      <c r="AX42" s="19">
        <v>-19.100000000000001</v>
      </c>
      <c r="AY42" s="19">
        <v>10.8</v>
      </c>
      <c r="AZ42" s="19"/>
      <c r="BA42" s="19">
        <v>-0.2</v>
      </c>
      <c r="BB42" s="19">
        <v>-7.6</v>
      </c>
      <c r="BC42" s="19">
        <v>4.2</v>
      </c>
      <c r="BD42" s="19"/>
      <c r="BE42" s="19">
        <v>0.2</v>
      </c>
      <c r="BF42" s="19">
        <v>14.9</v>
      </c>
      <c r="BG42" s="19">
        <v>9.36</v>
      </c>
      <c r="BH42" s="19"/>
      <c r="BI42" s="19"/>
      <c r="BJ42" s="19">
        <v>-1.1000000000000001</v>
      </c>
      <c r="BK42" s="19"/>
      <c r="BL42" s="19"/>
      <c r="BM42" s="19"/>
      <c r="BN42" s="19">
        <v>15.7</v>
      </c>
      <c r="BO42" s="19">
        <v>0</v>
      </c>
      <c r="BP42" s="19">
        <v>0</v>
      </c>
      <c r="BQ42" s="19">
        <v>0</v>
      </c>
      <c r="BR42" s="19">
        <v>42.4</v>
      </c>
      <c r="BS42" s="19">
        <v>0</v>
      </c>
      <c r="BT42" s="19"/>
      <c r="BU42" s="19"/>
      <c r="BV42" s="19"/>
      <c r="BW42" s="19"/>
      <c r="BX42" s="19"/>
      <c r="BY42" s="19"/>
      <c r="BZ42" s="19"/>
      <c r="CA42" s="19">
        <v>0.4</v>
      </c>
      <c r="CB42" s="19">
        <v>62</v>
      </c>
      <c r="CC42" s="19">
        <v>33.200000000000003</v>
      </c>
      <c r="CD42" s="19">
        <v>11.2</v>
      </c>
      <c r="CE42" s="19">
        <v>10.5</v>
      </c>
      <c r="CF42" s="19">
        <v>5.8</v>
      </c>
      <c r="CG42" s="19"/>
      <c r="CH42" s="19"/>
      <c r="CI42" s="19"/>
      <c r="CJ42" s="19"/>
      <c r="CK42" s="19">
        <v>76.8</v>
      </c>
      <c r="CL42" s="19">
        <v>42.6</v>
      </c>
      <c r="CM42" s="19">
        <v>-4.4000000000000004</v>
      </c>
      <c r="CN42" s="19"/>
      <c r="CO42" s="19"/>
      <c r="CP42" s="19"/>
      <c r="CQ42" s="19"/>
      <c r="CR42" s="19">
        <v>0</v>
      </c>
      <c r="CS42" s="19"/>
      <c r="CT42" s="19"/>
      <c r="CU42" s="19">
        <v>-4.5</v>
      </c>
      <c r="CV42" s="19">
        <v>6.6</v>
      </c>
      <c r="CW42" s="19"/>
      <c r="CX42" s="19"/>
      <c r="CY42" s="19">
        <v>1.4</v>
      </c>
      <c r="CZ42" s="19">
        <v>-0.1</v>
      </c>
      <c r="DA42" s="19">
        <v>-0.8</v>
      </c>
      <c r="DB42" s="19"/>
      <c r="DC42" s="19"/>
      <c r="DD42" s="19">
        <v>1.1000000000000001</v>
      </c>
      <c r="DE42" s="19">
        <v>2</v>
      </c>
      <c r="DF42" s="19">
        <v>-1.1000000000000001</v>
      </c>
      <c r="DG42" s="19">
        <v>0.7</v>
      </c>
      <c r="DH42" s="19">
        <v>0.6</v>
      </c>
      <c r="DI42" s="19">
        <v>0</v>
      </c>
      <c r="DJ42" s="19">
        <v>-0.7</v>
      </c>
      <c r="DK42" s="19">
        <v>-1.7</v>
      </c>
      <c r="DL42" s="19">
        <v>-1.5</v>
      </c>
      <c r="DM42" s="19">
        <v>6.9</v>
      </c>
      <c r="DN42" s="19">
        <v>1.5</v>
      </c>
      <c r="DO42" s="19">
        <v>0.5</v>
      </c>
      <c r="DP42" s="19">
        <v>0.8</v>
      </c>
      <c r="DQ42" s="19">
        <v>0.9</v>
      </c>
      <c r="DR42" s="19">
        <v>-1.9</v>
      </c>
      <c r="DS42" s="19">
        <v>-0.1</v>
      </c>
      <c r="DT42" s="19">
        <v>0.3</v>
      </c>
      <c r="DU42" s="19">
        <v>0.2</v>
      </c>
      <c r="DV42" s="19"/>
      <c r="DW42" s="19">
        <v>-4.9000000000000004</v>
      </c>
      <c r="DX42" s="19">
        <v>0.5</v>
      </c>
      <c r="DY42" s="19">
        <v>2.8</v>
      </c>
      <c r="DZ42" s="19">
        <v>2.9</v>
      </c>
      <c r="EA42" s="19">
        <v>1.9</v>
      </c>
      <c r="EB42" s="19">
        <v>0.8</v>
      </c>
      <c r="EC42" s="19">
        <v>7.1</v>
      </c>
      <c r="ED42" s="19">
        <v>2.5</v>
      </c>
      <c r="EE42" s="19">
        <v>-5.5</v>
      </c>
      <c r="EF42" s="19">
        <v>-5.5</v>
      </c>
      <c r="EG42" s="19">
        <v>0</v>
      </c>
      <c r="EH42" s="19">
        <v>0</v>
      </c>
      <c r="EI42" s="19">
        <v>2.4</v>
      </c>
      <c r="EJ42" s="19">
        <v>-0.1</v>
      </c>
      <c r="EK42" s="19">
        <v>0.1</v>
      </c>
      <c r="EL42" s="19">
        <v>0.2</v>
      </c>
      <c r="EM42" s="19">
        <v>0.2</v>
      </c>
      <c r="EN42" s="19">
        <v>0.2</v>
      </c>
      <c r="EO42" s="19"/>
      <c r="EP42" s="19">
        <v>0.4</v>
      </c>
      <c r="EQ42" s="19">
        <v>16</v>
      </c>
      <c r="ER42" s="19">
        <v>-0.2</v>
      </c>
      <c r="ES42" s="19">
        <v>-1.7</v>
      </c>
      <c r="ET42" s="19">
        <v>0</v>
      </c>
      <c r="EU42" s="19">
        <v>10.199999999999999</v>
      </c>
      <c r="EV42" s="19">
        <v>0</v>
      </c>
      <c r="EW42" s="19">
        <v>0.4</v>
      </c>
      <c r="EX42" s="19">
        <v>2.2000000000000002</v>
      </c>
      <c r="EY42" s="19"/>
      <c r="EZ42" s="19">
        <v>0</v>
      </c>
      <c r="FA42" s="19">
        <v>0</v>
      </c>
      <c r="FB42" s="19">
        <v>1.1000000000000001</v>
      </c>
      <c r="FC42" s="19">
        <v>1.3</v>
      </c>
      <c r="FD42" s="19"/>
      <c r="FE42" s="19">
        <v>0</v>
      </c>
      <c r="FF42" s="19">
        <v>2.9</v>
      </c>
      <c r="FG42" s="19">
        <v>971.66</v>
      </c>
      <c r="FH42" s="15"/>
      <c r="FI42" s="19">
        <v>2.2227600000000001</v>
      </c>
      <c r="FJ42" s="19">
        <v>-1.1120000000000001</v>
      </c>
      <c r="FK42" s="19"/>
      <c r="FL42" s="19">
        <v>1.7</v>
      </c>
      <c r="FM42" s="19"/>
      <c r="FN42" s="19">
        <v>3.8211300000000001</v>
      </c>
      <c r="FO42" s="19">
        <v>0.9</v>
      </c>
      <c r="FP42" s="19">
        <v>3.6</v>
      </c>
      <c r="FQ42" s="19">
        <v>11.13189</v>
      </c>
    </row>
    <row r="43" spans="1:173" ht="24" customHeight="1" x14ac:dyDescent="0.25">
      <c r="A43" s="13" t="s">
        <v>54</v>
      </c>
      <c r="B43" s="13" t="s">
        <v>763</v>
      </c>
      <c r="C43" s="14">
        <v>0.2</v>
      </c>
      <c r="D43" s="14">
        <v>0</v>
      </c>
      <c r="E43" s="14">
        <v>96.1</v>
      </c>
      <c r="F43" s="14">
        <v>30.1</v>
      </c>
      <c r="G43" s="14"/>
      <c r="H43" s="14"/>
      <c r="I43" s="14">
        <v>-6.5</v>
      </c>
      <c r="J43" s="14">
        <v>16</v>
      </c>
      <c r="K43" s="14"/>
      <c r="L43" s="14"/>
      <c r="M43" s="14">
        <v>27.4</v>
      </c>
      <c r="N43" s="14"/>
      <c r="O43" s="14">
        <v>23.9</v>
      </c>
      <c r="P43" s="14">
        <v>43.7</v>
      </c>
      <c r="Q43" s="14">
        <v>19.600000000000001</v>
      </c>
      <c r="R43" s="14">
        <v>16.399999999999999</v>
      </c>
      <c r="S43" s="14">
        <v>62.5</v>
      </c>
      <c r="T43" s="14">
        <v>0</v>
      </c>
      <c r="U43" s="14"/>
      <c r="V43" s="14"/>
      <c r="W43" s="14"/>
      <c r="X43" s="14"/>
      <c r="Y43" s="14">
        <v>0.8</v>
      </c>
      <c r="Z43" s="14">
        <v>1.1000000000000001</v>
      </c>
      <c r="AA43" s="14">
        <v>0</v>
      </c>
      <c r="AB43" s="14">
        <v>-3.2</v>
      </c>
      <c r="AC43" s="14">
        <v>3.6</v>
      </c>
      <c r="AD43" s="14">
        <v>14.7</v>
      </c>
      <c r="AE43" s="14">
        <v>1.7</v>
      </c>
      <c r="AF43" s="14"/>
      <c r="AG43" s="14"/>
      <c r="AH43" s="14"/>
      <c r="AI43" s="14">
        <v>19</v>
      </c>
      <c r="AJ43" s="14">
        <v>26.9</v>
      </c>
      <c r="AK43" s="14"/>
      <c r="AL43" s="14"/>
      <c r="AM43" s="14"/>
      <c r="AN43" s="14">
        <v>-0.4</v>
      </c>
      <c r="AO43" s="14">
        <v>56.7</v>
      </c>
      <c r="AP43" s="14">
        <v>0.8</v>
      </c>
      <c r="AQ43" s="14">
        <v>25.3</v>
      </c>
      <c r="AR43" s="14">
        <v>0</v>
      </c>
      <c r="AS43" s="14">
        <v>1.4</v>
      </c>
      <c r="AT43" s="14">
        <v>2.7</v>
      </c>
      <c r="AU43" s="14">
        <v>0</v>
      </c>
      <c r="AV43" s="14">
        <v>54.5</v>
      </c>
      <c r="AW43" s="14">
        <v>13.5</v>
      </c>
      <c r="AX43" s="14">
        <v>-25.9</v>
      </c>
      <c r="AY43" s="14">
        <v>9.6</v>
      </c>
      <c r="AZ43" s="14"/>
      <c r="BA43" s="14">
        <v>-0.3</v>
      </c>
      <c r="BB43" s="14">
        <v>-6.5</v>
      </c>
      <c r="BC43" s="14">
        <v>3.1</v>
      </c>
      <c r="BD43" s="14"/>
      <c r="BE43" s="14">
        <v>0.1</v>
      </c>
      <c r="BF43" s="14">
        <v>19.600000000000001</v>
      </c>
      <c r="BG43" s="14">
        <v>7.18</v>
      </c>
      <c r="BH43" s="14"/>
      <c r="BI43" s="14"/>
      <c r="BJ43" s="14">
        <v>-2.9</v>
      </c>
      <c r="BK43" s="14"/>
      <c r="BL43" s="14"/>
      <c r="BM43" s="14"/>
      <c r="BN43" s="14">
        <v>12</v>
      </c>
      <c r="BO43" s="14">
        <v>0</v>
      </c>
      <c r="BP43" s="14">
        <v>0</v>
      </c>
      <c r="BQ43" s="14">
        <v>0</v>
      </c>
      <c r="BR43" s="14">
        <v>37.799999999999997</v>
      </c>
      <c r="BS43" s="14">
        <v>0</v>
      </c>
      <c r="BT43" s="14"/>
      <c r="BU43" s="14"/>
      <c r="BV43" s="14"/>
      <c r="BW43" s="14"/>
      <c r="BX43" s="14"/>
      <c r="BY43" s="14"/>
      <c r="BZ43" s="14"/>
      <c r="CA43" s="14">
        <v>0.4</v>
      </c>
      <c r="CB43" s="14">
        <v>60.8</v>
      </c>
      <c r="CC43" s="14">
        <v>33.700000000000003</v>
      </c>
      <c r="CD43" s="14">
        <v>11</v>
      </c>
      <c r="CE43" s="14">
        <v>10.6</v>
      </c>
      <c r="CF43" s="14">
        <v>5.8</v>
      </c>
      <c r="CG43" s="14"/>
      <c r="CH43" s="14"/>
      <c r="CI43" s="14"/>
      <c r="CJ43" s="14"/>
      <c r="CK43" s="14">
        <v>67.3</v>
      </c>
      <c r="CL43" s="14">
        <v>28.9</v>
      </c>
      <c r="CM43" s="14">
        <v>-13.4</v>
      </c>
      <c r="CN43" s="14"/>
      <c r="CO43" s="14"/>
      <c r="CP43" s="14"/>
      <c r="CQ43" s="14"/>
      <c r="CR43" s="14">
        <v>0</v>
      </c>
      <c r="CS43" s="14"/>
      <c r="CT43" s="14"/>
      <c r="CU43" s="14">
        <v>-4.9000000000000004</v>
      </c>
      <c r="CV43" s="14">
        <v>2.2000000000000002</v>
      </c>
      <c r="CW43" s="14"/>
      <c r="CX43" s="14"/>
      <c r="CY43" s="14">
        <v>1.4</v>
      </c>
      <c r="CZ43" s="14">
        <v>0</v>
      </c>
      <c r="DA43" s="14">
        <v>-0.9</v>
      </c>
      <c r="DB43" s="14"/>
      <c r="DC43" s="14"/>
      <c r="DD43" s="14">
        <v>1</v>
      </c>
      <c r="DE43" s="14">
        <v>1.9</v>
      </c>
      <c r="DF43" s="14">
        <v>-0.6</v>
      </c>
      <c r="DG43" s="14">
        <v>0.7</v>
      </c>
      <c r="DH43" s="14">
        <v>0.6</v>
      </c>
      <c r="DI43" s="14">
        <v>0</v>
      </c>
      <c r="DJ43" s="14">
        <v>-0.6</v>
      </c>
      <c r="DK43" s="14">
        <v>-1.2</v>
      </c>
      <c r="DL43" s="14">
        <v>-1.8</v>
      </c>
      <c r="DM43" s="14">
        <v>6.2</v>
      </c>
      <c r="DN43" s="14">
        <v>1.5</v>
      </c>
      <c r="DO43" s="14">
        <v>0.5</v>
      </c>
      <c r="DP43" s="14">
        <v>0.8</v>
      </c>
      <c r="DQ43" s="14">
        <v>0.9</v>
      </c>
      <c r="DR43" s="14">
        <v>-0.8</v>
      </c>
      <c r="DS43" s="14">
        <v>-0.1</v>
      </c>
      <c r="DT43" s="14">
        <v>0.2</v>
      </c>
      <c r="DU43" s="14">
        <v>0.3</v>
      </c>
      <c r="DV43" s="14"/>
      <c r="DW43" s="14">
        <v>-4.9000000000000004</v>
      </c>
      <c r="DX43" s="14">
        <v>0.5</v>
      </c>
      <c r="DY43" s="14">
        <v>2.8</v>
      </c>
      <c r="DZ43" s="14">
        <v>2.8</v>
      </c>
      <c r="EA43" s="14">
        <v>1.5</v>
      </c>
      <c r="EB43" s="14">
        <v>0.8</v>
      </c>
      <c r="EC43" s="14">
        <v>14.3</v>
      </c>
      <c r="ED43" s="14">
        <v>1.4</v>
      </c>
      <c r="EE43" s="14">
        <v>-7.9</v>
      </c>
      <c r="EF43" s="14">
        <v>-8.1999999999999993</v>
      </c>
      <c r="EG43" s="14">
        <v>0</v>
      </c>
      <c r="EH43" s="14">
        <v>0</v>
      </c>
      <c r="EI43" s="14">
        <v>2.4</v>
      </c>
      <c r="EJ43" s="14">
        <v>-0.1</v>
      </c>
      <c r="EK43" s="14">
        <v>0.4</v>
      </c>
      <c r="EL43" s="14">
        <v>0.2</v>
      </c>
      <c r="EM43" s="14">
        <v>0.2</v>
      </c>
      <c r="EN43" s="14">
        <v>0.2</v>
      </c>
      <c r="EO43" s="14"/>
      <c r="EP43" s="14">
        <v>0.1</v>
      </c>
      <c r="EQ43" s="14">
        <v>10.6</v>
      </c>
      <c r="ER43" s="14">
        <v>-0.2</v>
      </c>
      <c r="ES43" s="14">
        <v>-1.5</v>
      </c>
      <c r="ET43" s="14">
        <v>0</v>
      </c>
      <c r="EU43" s="14">
        <v>8.4</v>
      </c>
      <c r="EV43" s="14">
        <v>0</v>
      </c>
      <c r="EW43" s="14">
        <v>0.4</v>
      </c>
      <c r="EX43" s="14">
        <v>1.8</v>
      </c>
      <c r="EY43" s="14"/>
      <c r="EZ43" s="14">
        <v>0</v>
      </c>
      <c r="FA43" s="14">
        <v>0</v>
      </c>
      <c r="FB43" s="14">
        <v>1.2</v>
      </c>
      <c r="FC43" s="14">
        <v>1.5</v>
      </c>
      <c r="FD43" s="14"/>
      <c r="FE43" s="14">
        <v>0</v>
      </c>
      <c r="FF43" s="14">
        <v>2.8</v>
      </c>
      <c r="FG43" s="14">
        <v>846.18</v>
      </c>
      <c r="FH43" s="15"/>
      <c r="FI43" s="14">
        <v>2.0150000000000001</v>
      </c>
      <c r="FJ43" s="14">
        <v>-1.03</v>
      </c>
      <c r="FK43" s="14"/>
      <c r="FL43" s="14">
        <v>1.7</v>
      </c>
      <c r="FM43" s="14"/>
      <c r="FN43" s="14">
        <v>3.8258100000000002</v>
      </c>
      <c r="FO43" s="14">
        <v>0.4</v>
      </c>
      <c r="FP43" s="14">
        <v>3.4</v>
      </c>
      <c r="FQ43" s="14">
        <v>10.31081</v>
      </c>
    </row>
    <row r="44" spans="1:173" ht="24" customHeight="1" x14ac:dyDescent="0.25">
      <c r="A44" s="16" t="s">
        <v>54</v>
      </c>
      <c r="B44" s="16" t="s">
        <v>764</v>
      </c>
      <c r="C44" s="17">
        <v>0.2</v>
      </c>
      <c r="D44" s="17">
        <v>0</v>
      </c>
      <c r="E44" s="17">
        <v>92.7</v>
      </c>
      <c r="F44" s="17">
        <v>29.1</v>
      </c>
      <c r="G44" s="17"/>
      <c r="H44" s="17"/>
      <c r="I44" s="17">
        <v>-7.8</v>
      </c>
      <c r="J44" s="17">
        <v>14.1</v>
      </c>
      <c r="K44" s="17"/>
      <c r="L44" s="17"/>
      <c r="M44" s="17">
        <v>22.5</v>
      </c>
      <c r="N44" s="17"/>
      <c r="O44" s="17">
        <v>17.899999999999999</v>
      </c>
      <c r="P44" s="17">
        <v>37.700000000000003</v>
      </c>
      <c r="Q44" s="17">
        <v>19</v>
      </c>
      <c r="R44" s="17">
        <v>16.100000000000001</v>
      </c>
      <c r="S44" s="17">
        <v>66</v>
      </c>
      <c r="T44" s="17">
        <v>0</v>
      </c>
      <c r="U44" s="17"/>
      <c r="V44" s="17"/>
      <c r="W44" s="17"/>
      <c r="X44" s="17"/>
      <c r="Y44" s="17">
        <v>1.4</v>
      </c>
      <c r="Z44" s="17">
        <v>1.1000000000000001</v>
      </c>
      <c r="AA44" s="17">
        <v>0</v>
      </c>
      <c r="AB44" s="17">
        <v>-3.3</v>
      </c>
      <c r="AC44" s="17">
        <v>3.4</v>
      </c>
      <c r="AD44" s="17">
        <v>12.2</v>
      </c>
      <c r="AE44" s="17">
        <v>1.7</v>
      </c>
      <c r="AF44" s="17"/>
      <c r="AG44" s="17"/>
      <c r="AH44" s="17"/>
      <c r="AI44" s="17">
        <v>17.899999999999999</v>
      </c>
      <c r="AJ44" s="17">
        <v>26.5</v>
      </c>
      <c r="AK44" s="17"/>
      <c r="AL44" s="17"/>
      <c r="AM44" s="17"/>
      <c r="AN44" s="17">
        <v>-0.5</v>
      </c>
      <c r="AO44" s="17">
        <v>52.3</v>
      </c>
      <c r="AP44" s="17">
        <v>0</v>
      </c>
      <c r="AQ44" s="17">
        <v>25.5</v>
      </c>
      <c r="AR44" s="17">
        <v>0</v>
      </c>
      <c r="AS44" s="17">
        <v>0.1</v>
      </c>
      <c r="AT44" s="17">
        <v>2.7</v>
      </c>
      <c r="AU44" s="17">
        <v>0.7</v>
      </c>
      <c r="AV44" s="17">
        <v>52.8</v>
      </c>
      <c r="AW44" s="17">
        <v>12</v>
      </c>
      <c r="AX44" s="17">
        <v>-27.6</v>
      </c>
      <c r="AY44" s="17">
        <v>10.4</v>
      </c>
      <c r="AZ44" s="17"/>
      <c r="BA44" s="17">
        <v>-0.5</v>
      </c>
      <c r="BB44" s="17">
        <v>-7.5</v>
      </c>
      <c r="BC44" s="17">
        <v>1.6</v>
      </c>
      <c r="BD44" s="17"/>
      <c r="BE44" s="17">
        <v>0.1</v>
      </c>
      <c r="BF44" s="17">
        <v>19.100000000000001</v>
      </c>
      <c r="BG44" s="17">
        <v>4.8899999999999997</v>
      </c>
      <c r="BH44" s="17"/>
      <c r="BI44" s="17"/>
      <c r="BJ44" s="17">
        <v>6.4</v>
      </c>
      <c r="BK44" s="17"/>
      <c r="BL44" s="17"/>
      <c r="BM44" s="17"/>
      <c r="BN44" s="17">
        <v>8.6</v>
      </c>
      <c r="BO44" s="17">
        <v>0</v>
      </c>
      <c r="BP44" s="17">
        <v>0</v>
      </c>
      <c r="BQ44" s="17">
        <v>0</v>
      </c>
      <c r="BR44" s="17">
        <v>38.9</v>
      </c>
      <c r="BS44" s="17">
        <v>0</v>
      </c>
      <c r="BT44" s="17"/>
      <c r="BU44" s="17"/>
      <c r="BV44" s="17"/>
      <c r="BW44" s="17"/>
      <c r="BX44" s="17"/>
      <c r="BY44" s="17"/>
      <c r="BZ44" s="17"/>
      <c r="CA44" s="17">
        <v>0.3</v>
      </c>
      <c r="CB44" s="17">
        <v>60.2</v>
      </c>
      <c r="CC44" s="17">
        <v>33.799999999999997</v>
      </c>
      <c r="CD44" s="17">
        <v>11.1</v>
      </c>
      <c r="CE44" s="17">
        <v>10.5</v>
      </c>
      <c r="CF44" s="17">
        <v>5.8</v>
      </c>
      <c r="CG44" s="17"/>
      <c r="CH44" s="17"/>
      <c r="CI44" s="17"/>
      <c r="CJ44" s="17"/>
      <c r="CK44" s="17">
        <v>63.6</v>
      </c>
      <c r="CL44" s="17">
        <v>23.6</v>
      </c>
      <c r="CM44" s="17">
        <v>-19.7</v>
      </c>
      <c r="CN44" s="17"/>
      <c r="CO44" s="17"/>
      <c r="CP44" s="17"/>
      <c r="CQ44" s="17"/>
      <c r="CR44" s="17">
        <v>0</v>
      </c>
      <c r="CS44" s="17"/>
      <c r="CT44" s="17"/>
      <c r="CU44" s="17">
        <v>-5.3</v>
      </c>
      <c r="CV44" s="17">
        <v>1.6</v>
      </c>
      <c r="CW44" s="17"/>
      <c r="CX44" s="17"/>
      <c r="CY44" s="17">
        <v>1.4</v>
      </c>
      <c r="CZ44" s="17">
        <v>-0.1</v>
      </c>
      <c r="DA44" s="17">
        <v>-0.9</v>
      </c>
      <c r="DB44" s="17"/>
      <c r="DC44" s="17"/>
      <c r="DD44" s="17">
        <v>1</v>
      </c>
      <c r="DE44" s="17">
        <v>1.9</v>
      </c>
      <c r="DF44" s="17">
        <v>-0.4</v>
      </c>
      <c r="DG44" s="17">
        <v>0.7</v>
      </c>
      <c r="DH44" s="17">
        <v>0.6</v>
      </c>
      <c r="DI44" s="17">
        <v>0</v>
      </c>
      <c r="DJ44" s="17">
        <v>-0.3</v>
      </c>
      <c r="DK44" s="17">
        <v>-0.3</v>
      </c>
      <c r="DL44" s="17">
        <v>-1.3</v>
      </c>
      <c r="DM44" s="17">
        <v>7.6</v>
      </c>
      <c r="DN44" s="17">
        <v>1.6</v>
      </c>
      <c r="DO44" s="17">
        <v>0.5</v>
      </c>
      <c r="DP44" s="17">
        <v>0.8</v>
      </c>
      <c r="DQ44" s="17">
        <v>0.9</v>
      </c>
      <c r="DR44" s="17">
        <v>0.2</v>
      </c>
      <c r="DS44" s="17">
        <v>0.1</v>
      </c>
      <c r="DT44" s="17">
        <v>0.2</v>
      </c>
      <c r="DU44" s="17">
        <v>0.3</v>
      </c>
      <c r="DV44" s="17"/>
      <c r="DW44" s="17">
        <v>-5</v>
      </c>
      <c r="DX44" s="17">
        <v>1.4</v>
      </c>
      <c r="DY44" s="17">
        <v>2.7</v>
      </c>
      <c r="DZ44" s="17">
        <v>2.7</v>
      </c>
      <c r="EA44" s="17">
        <v>1.5</v>
      </c>
      <c r="EB44" s="17">
        <v>0.8</v>
      </c>
      <c r="EC44" s="17">
        <v>16.399999999999999</v>
      </c>
      <c r="ED44" s="17">
        <v>0.4</v>
      </c>
      <c r="EE44" s="17">
        <v>-8.6</v>
      </c>
      <c r="EF44" s="17">
        <v>-9.5</v>
      </c>
      <c r="EG44" s="17">
        <v>8</v>
      </c>
      <c r="EH44" s="17">
        <v>0</v>
      </c>
      <c r="EI44" s="17">
        <v>2.4</v>
      </c>
      <c r="EJ44" s="17">
        <v>-0.1</v>
      </c>
      <c r="EK44" s="17">
        <v>0.6</v>
      </c>
      <c r="EL44" s="17">
        <v>0.2</v>
      </c>
      <c r="EM44" s="17">
        <v>0.2</v>
      </c>
      <c r="EN44" s="17">
        <v>0.2</v>
      </c>
      <c r="EO44" s="17"/>
      <c r="EP44" s="17">
        <v>0</v>
      </c>
      <c r="EQ44" s="17">
        <v>3.8</v>
      </c>
      <c r="ER44" s="17">
        <v>-0.2</v>
      </c>
      <c r="ES44" s="17">
        <v>-1.1000000000000001</v>
      </c>
      <c r="ET44" s="17">
        <v>0.3</v>
      </c>
      <c r="EU44" s="17">
        <v>3.4</v>
      </c>
      <c r="EV44" s="17">
        <v>0</v>
      </c>
      <c r="EW44" s="17">
        <v>0.4</v>
      </c>
      <c r="EX44" s="17">
        <v>1.8</v>
      </c>
      <c r="EY44" s="17"/>
      <c r="EZ44" s="17">
        <v>8</v>
      </c>
      <c r="FA44" s="17">
        <v>0</v>
      </c>
      <c r="FB44" s="17">
        <v>1.2</v>
      </c>
      <c r="FC44" s="17">
        <v>1.2</v>
      </c>
      <c r="FD44" s="17"/>
      <c r="FE44" s="17">
        <v>0</v>
      </c>
      <c r="FF44" s="17">
        <v>2.7</v>
      </c>
      <c r="FG44" s="17">
        <v>804.19</v>
      </c>
      <c r="FH44" s="15"/>
      <c r="FI44" s="17">
        <v>1.6850000000000001</v>
      </c>
      <c r="FJ44" s="17">
        <v>-0.50900000000000001</v>
      </c>
      <c r="FK44" s="17"/>
      <c r="FL44" s="17">
        <v>1.7</v>
      </c>
      <c r="FM44" s="17"/>
      <c r="FN44" s="17">
        <v>3.8159200000000002</v>
      </c>
      <c r="FO44" s="17">
        <v>0.9</v>
      </c>
      <c r="FP44" s="17">
        <v>3.3</v>
      </c>
      <c r="FQ44" s="17">
        <v>10.891920000000001</v>
      </c>
    </row>
    <row r="45" spans="1:173" ht="24" customHeight="1" x14ac:dyDescent="0.25">
      <c r="A45" s="16" t="s">
        <v>54</v>
      </c>
      <c r="B45" s="16" t="s">
        <v>765</v>
      </c>
      <c r="C45" s="17">
        <v>0.2</v>
      </c>
      <c r="D45" s="17">
        <v>0</v>
      </c>
      <c r="E45" s="17">
        <v>93.4</v>
      </c>
      <c r="F45" s="17">
        <v>29.6</v>
      </c>
      <c r="G45" s="17"/>
      <c r="H45" s="17"/>
      <c r="I45" s="17">
        <v>-13.5</v>
      </c>
      <c r="J45" s="17">
        <v>11.3</v>
      </c>
      <c r="K45" s="17"/>
      <c r="L45" s="17"/>
      <c r="M45" s="17">
        <v>13.4</v>
      </c>
      <c r="N45" s="17"/>
      <c r="O45" s="17">
        <v>19.5</v>
      </c>
      <c r="P45" s="17">
        <v>26.6</v>
      </c>
      <c r="Q45" s="17">
        <v>14.1</v>
      </c>
      <c r="R45" s="17">
        <v>12.1</v>
      </c>
      <c r="S45" s="17">
        <v>65.599999999999994</v>
      </c>
      <c r="T45" s="17">
        <v>0.4</v>
      </c>
      <c r="U45" s="17"/>
      <c r="V45" s="17"/>
      <c r="W45" s="17"/>
      <c r="X45" s="17"/>
      <c r="Y45" s="17">
        <v>3.8</v>
      </c>
      <c r="Z45" s="17">
        <v>1.3</v>
      </c>
      <c r="AA45" s="17">
        <v>0</v>
      </c>
      <c r="AB45" s="17">
        <v>-3.3</v>
      </c>
      <c r="AC45" s="17">
        <v>3.2</v>
      </c>
      <c r="AD45" s="17">
        <v>9.8000000000000007</v>
      </c>
      <c r="AE45" s="17">
        <v>1.7</v>
      </c>
      <c r="AF45" s="17"/>
      <c r="AG45" s="17"/>
      <c r="AH45" s="17"/>
      <c r="AI45" s="17">
        <v>19.399999999999999</v>
      </c>
      <c r="AJ45" s="17">
        <v>23.3</v>
      </c>
      <c r="AK45" s="17"/>
      <c r="AL45" s="17"/>
      <c r="AM45" s="17"/>
      <c r="AN45" s="17">
        <v>-0.8</v>
      </c>
      <c r="AO45" s="17">
        <v>47.3</v>
      </c>
      <c r="AP45" s="17">
        <v>-1.1000000000000001</v>
      </c>
      <c r="AQ45" s="17">
        <v>20.9</v>
      </c>
      <c r="AR45" s="17">
        <v>0</v>
      </c>
      <c r="AS45" s="17">
        <v>-0.5</v>
      </c>
      <c r="AT45" s="17">
        <v>2.7</v>
      </c>
      <c r="AU45" s="17">
        <v>2.6</v>
      </c>
      <c r="AV45" s="17">
        <v>42.8</v>
      </c>
      <c r="AW45" s="17">
        <v>2.2000000000000002</v>
      </c>
      <c r="AX45" s="17">
        <v>-37.6</v>
      </c>
      <c r="AY45" s="17">
        <v>11</v>
      </c>
      <c r="AZ45" s="17"/>
      <c r="BA45" s="17">
        <v>-0.7</v>
      </c>
      <c r="BB45" s="17">
        <v>-5.8</v>
      </c>
      <c r="BC45" s="17">
        <v>1.3</v>
      </c>
      <c r="BD45" s="17"/>
      <c r="BE45" s="17">
        <v>0.2</v>
      </c>
      <c r="BF45" s="17">
        <v>27.2</v>
      </c>
      <c r="BG45" s="17">
        <v>5.7</v>
      </c>
      <c r="BH45" s="17"/>
      <c r="BI45" s="17"/>
      <c r="BJ45" s="17">
        <v>-0.9</v>
      </c>
      <c r="BK45" s="17"/>
      <c r="BL45" s="17"/>
      <c r="BM45" s="17"/>
      <c r="BN45" s="17">
        <v>4.4000000000000004</v>
      </c>
      <c r="BO45" s="17">
        <v>0</v>
      </c>
      <c r="BP45" s="17">
        <v>0</v>
      </c>
      <c r="BQ45" s="17">
        <v>-0.1</v>
      </c>
      <c r="BR45" s="17">
        <v>33.799999999999997</v>
      </c>
      <c r="BS45" s="17">
        <v>0</v>
      </c>
      <c r="BT45" s="17"/>
      <c r="BU45" s="17"/>
      <c r="BV45" s="17"/>
      <c r="BW45" s="17"/>
      <c r="BX45" s="17"/>
      <c r="BY45" s="17"/>
      <c r="BZ45" s="17"/>
      <c r="CA45" s="17">
        <v>0.3</v>
      </c>
      <c r="CB45" s="17">
        <v>58.4</v>
      </c>
      <c r="CC45" s="17">
        <v>32.4</v>
      </c>
      <c r="CD45" s="17">
        <v>10.1</v>
      </c>
      <c r="CE45" s="17">
        <v>10.7</v>
      </c>
      <c r="CF45" s="17">
        <v>5.7</v>
      </c>
      <c r="CG45" s="17"/>
      <c r="CH45" s="17"/>
      <c r="CI45" s="17"/>
      <c r="CJ45" s="17"/>
      <c r="CK45" s="17">
        <v>53.8</v>
      </c>
      <c r="CL45" s="17">
        <v>9.1999999999999993</v>
      </c>
      <c r="CM45" s="17">
        <v>-25.5</v>
      </c>
      <c r="CN45" s="17"/>
      <c r="CO45" s="17"/>
      <c r="CP45" s="17"/>
      <c r="CQ45" s="17"/>
      <c r="CR45" s="17">
        <v>0</v>
      </c>
      <c r="CS45" s="17"/>
      <c r="CT45" s="17"/>
      <c r="CU45" s="17">
        <v>-5.4</v>
      </c>
      <c r="CV45" s="17">
        <v>4.8</v>
      </c>
      <c r="CW45" s="17"/>
      <c r="CX45" s="17"/>
      <c r="CY45" s="17">
        <v>1.4</v>
      </c>
      <c r="CZ45" s="17">
        <v>0.1</v>
      </c>
      <c r="DA45" s="17">
        <v>-0.8</v>
      </c>
      <c r="DB45" s="17"/>
      <c r="DC45" s="17"/>
      <c r="DD45" s="17">
        <v>0.8</v>
      </c>
      <c r="DE45" s="17">
        <v>1.9</v>
      </c>
      <c r="DF45" s="17">
        <v>-1.3</v>
      </c>
      <c r="DG45" s="17">
        <v>0.1</v>
      </c>
      <c r="DH45" s="17">
        <v>0.6</v>
      </c>
      <c r="DI45" s="17">
        <v>0</v>
      </c>
      <c r="DJ45" s="17">
        <v>0</v>
      </c>
      <c r="DK45" s="17">
        <v>0</v>
      </c>
      <c r="DL45" s="17">
        <v>-1.6</v>
      </c>
      <c r="DM45" s="17">
        <v>6.4</v>
      </c>
      <c r="DN45" s="17">
        <v>1.8</v>
      </c>
      <c r="DO45" s="17">
        <v>0.5</v>
      </c>
      <c r="DP45" s="17">
        <v>0.8</v>
      </c>
      <c r="DQ45" s="17">
        <v>0.9</v>
      </c>
      <c r="DR45" s="17">
        <v>0.5</v>
      </c>
      <c r="DS45" s="17">
        <v>0</v>
      </c>
      <c r="DT45" s="17">
        <v>0.2</v>
      </c>
      <c r="DU45" s="17">
        <v>0.3</v>
      </c>
      <c r="DV45" s="17"/>
      <c r="DW45" s="17">
        <v>-4.7</v>
      </c>
      <c r="DX45" s="17">
        <v>0.9</v>
      </c>
      <c r="DY45" s="17">
        <v>2.6</v>
      </c>
      <c r="DZ45" s="17">
        <v>2.7</v>
      </c>
      <c r="EA45" s="17">
        <v>1.3</v>
      </c>
      <c r="EB45" s="17">
        <v>0.8</v>
      </c>
      <c r="EC45" s="17">
        <v>27.4</v>
      </c>
      <c r="ED45" s="17">
        <v>-0.1</v>
      </c>
      <c r="EE45" s="17">
        <v>-10.4</v>
      </c>
      <c r="EF45" s="17">
        <v>-10.9</v>
      </c>
      <c r="EG45" s="17">
        <v>7.5</v>
      </c>
      <c r="EH45" s="17">
        <v>0</v>
      </c>
      <c r="EI45" s="17">
        <v>2.4</v>
      </c>
      <c r="EJ45" s="17">
        <v>-0.1</v>
      </c>
      <c r="EK45" s="17">
        <v>0.6</v>
      </c>
      <c r="EL45" s="17">
        <v>0.2</v>
      </c>
      <c r="EM45" s="17">
        <v>0.2</v>
      </c>
      <c r="EN45" s="17">
        <v>0.2</v>
      </c>
      <c r="EO45" s="17"/>
      <c r="EP45" s="17">
        <v>0</v>
      </c>
      <c r="EQ45" s="17">
        <v>0.5</v>
      </c>
      <c r="ER45" s="17">
        <v>-0.2</v>
      </c>
      <c r="ES45" s="17">
        <v>-0.1</v>
      </c>
      <c r="ET45" s="17">
        <v>0.7</v>
      </c>
      <c r="EU45" s="17">
        <v>0.5</v>
      </c>
      <c r="EV45" s="17">
        <v>0</v>
      </c>
      <c r="EW45" s="17">
        <v>0.4</v>
      </c>
      <c r="EX45" s="17">
        <v>1.6</v>
      </c>
      <c r="EY45" s="17"/>
      <c r="EZ45" s="17">
        <v>7.5</v>
      </c>
      <c r="FA45" s="17">
        <v>0</v>
      </c>
      <c r="FB45" s="17">
        <v>1.2</v>
      </c>
      <c r="FC45" s="17">
        <v>1.2</v>
      </c>
      <c r="FD45" s="17"/>
      <c r="FE45" s="17">
        <v>0</v>
      </c>
      <c r="FF45" s="17">
        <v>2.2999999999999998</v>
      </c>
      <c r="FG45" s="17">
        <v>689.8</v>
      </c>
      <c r="FH45" s="15"/>
      <c r="FI45" s="17">
        <v>1.0184299999999999</v>
      </c>
      <c r="FJ45" s="17">
        <v>-0.54600000000000004</v>
      </c>
      <c r="FK45" s="17"/>
      <c r="FL45" s="17">
        <v>1.7</v>
      </c>
      <c r="FM45" s="17"/>
      <c r="FN45" s="17">
        <v>3.8182299999999998</v>
      </c>
      <c r="FO45" s="17">
        <v>-0.9</v>
      </c>
      <c r="FP45" s="17">
        <v>3.4</v>
      </c>
      <c r="FQ45" s="17">
        <v>8.4906600000000001</v>
      </c>
    </row>
    <row r="46" spans="1:173" ht="24" customHeight="1" x14ac:dyDescent="0.25">
      <c r="A46" s="16" t="s">
        <v>54</v>
      </c>
      <c r="B46" s="16" t="s">
        <v>766</v>
      </c>
      <c r="C46" s="17">
        <v>0.2</v>
      </c>
      <c r="D46" s="17">
        <v>0</v>
      </c>
      <c r="E46" s="17">
        <v>95.2</v>
      </c>
      <c r="F46" s="17">
        <v>29.6</v>
      </c>
      <c r="G46" s="17"/>
      <c r="H46" s="17"/>
      <c r="I46" s="17">
        <v>-15.5</v>
      </c>
      <c r="J46" s="17">
        <v>15.4</v>
      </c>
      <c r="K46" s="17"/>
      <c r="L46" s="17"/>
      <c r="M46" s="17">
        <v>15</v>
      </c>
      <c r="N46" s="17"/>
      <c r="O46" s="17">
        <v>10</v>
      </c>
      <c r="P46" s="17">
        <v>29.1</v>
      </c>
      <c r="Q46" s="17">
        <v>13.1</v>
      </c>
      <c r="R46" s="17">
        <v>11.4</v>
      </c>
      <c r="S46" s="17">
        <v>70.5</v>
      </c>
      <c r="T46" s="17">
        <v>0</v>
      </c>
      <c r="U46" s="17"/>
      <c r="V46" s="17"/>
      <c r="W46" s="17"/>
      <c r="X46" s="17"/>
      <c r="Y46" s="17">
        <v>6.2</v>
      </c>
      <c r="Z46" s="17">
        <v>1.1000000000000001</v>
      </c>
      <c r="AA46" s="17">
        <v>0</v>
      </c>
      <c r="AB46" s="17">
        <v>-3.3</v>
      </c>
      <c r="AC46" s="17">
        <v>3.3</v>
      </c>
      <c r="AD46" s="17">
        <v>11.3</v>
      </c>
      <c r="AE46" s="17">
        <v>1.9</v>
      </c>
      <c r="AF46" s="17"/>
      <c r="AG46" s="17"/>
      <c r="AH46" s="17"/>
      <c r="AI46" s="17">
        <v>20.7</v>
      </c>
      <c r="AJ46" s="17">
        <v>19.8</v>
      </c>
      <c r="AK46" s="17"/>
      <c r="AL46" s="17"/>
      <c r="AM46" s="17"/>
      <c r="AN46" s="17">
        <v>-1</v>
      </c>
      <c r="AO46" s="17">
        <v>45.2</v>
      </c>
      <c r="AP46" s="17">
        <v>-1.4</v>
      </c>
      <c r="AQ46" s="17">
        <v>17.8</v>
      </c>
      <c r="AR46" s="17">
        <v>0</v>
      </c>
      <c r="AS46" s="17">
        <v>-0.3</v>
      </c>
      <c r="AT46" s="17">
        <v>2.7</v>
      </c>
      <c r="AU46" s="17">
        <v>1.1000000000000001</v>
      </c>
      <c r="AV46" s="17">
        <v>43.2</v>
      </c>
      <c r="AW46" s="17">
        <v>2.5</v>
      </c>
      <c r="AX46" s="17">
        <v>-37</v>
      </c>
      <c r="AY46" s="17">
        <v>7</v>
      </c>
      <c r="AZ46" s="17"/>
      <c r="BA46" s="17">
        <v>-0.5</v>
      </c>
      <c r="BB46" s="17">
        <v>-5.4</v>
      </c>
      <c r="BC46" s="17">
        <v>2.8</v>
      </c>
      <c r="BD46" s="17"/>
      <c r="BE46" s="17">
        <v>0.2</v>
      </c>
      <c r="BF46" s="17">
        <v>5.6</v>
      </c>
      <c r="BG46" s="17">
        <v>3.77</v>
      </c>
      <c r="BH46" s="17"/>
      <c r="BI46" s="17"/>
      <c r="BJ46" s="17">
        <v>2.9</v>
      </c>
      <c r="BK46" s="17"/>
      <c r="BL46" s="17"/>
      <c r="BM46" s="17"/>
      <c r="BN46" s="17">
        <v>6.2</v>
      </c>
      <c r="BO46" s="17">
        <v>0</v>
      </c>
      <c r="BP46" s="17">
        <v>0</v>
      </c>
      <c r="BQ46" s="17">
        <v>-2.7</v>
      </c>
      <c r="BR46" s="17">
        <v>29</v>
      </c>
      <c r="BS46" s="17">
        <v>0</v>
      </c>
      <c r="BT46" s="17"/>
      <c r="BU46" s="17"/>
      <c r="BV46" s="17"/>
      <c r="BW46" s="17"/>
      <c r="BX46" s="17"/>
      <c r="BY46" s="17"/>
      <c r="BZ46" s="17"/>
      <c r="CA46" s="17">
        <v>0.4</v>
      </c>
      <c r="CB46" s="17">
        <v>60.3</v>
      </c>
      <c r="CC46" s="17">
        <v>33.700000000000003</v>
      </c>
      <c r="CD46" s="17">
        <v>11.2</v>
      </c>
      <c r="CE46" s="17">
        <v>11.6</v>
      </c>
      <c r="CF46" s="17">
        <v>2.2000000000000002</v>
      </c>
      <c r="CG46" s="17"/>
      <c r="CH46" s="17"/>
      <c r="CI46" s="17"/>
      <c r="CJ46" s="17"/>
      <c r="CK46" s="17">
        <v>60</v>
      </c>
      <c r="CL46" s="17">
        <v>18</v>
      </c>
      <c r="CM46" s="17">
        <v>-27.8</v>
      </c>
      <c r="CN46" s="17"/>
      <c r="CO46" s="17"/>
      <c r="CP46" s="17"/>
      <c r="CQ46" s="17"/>
      <c r="CR46" s="17">
        <v>5.2</v>
      </c>
      <c r="CS46" s="17"/>
      <c r="CT46" s="17"/>
      <c r="CU46" s="17">
        <v>-5.3</v>
      </c>
      <c r="CV46" s="17">
        <v>0</v>
      </c>
      <c r="CW46" s="17"/>
      <c r="CX46" s="17"/>
      <c r="CY46" s="17">
        <v>1.4</v>
      </c>
      <c r="CZ46" s="17">
        <v>0</v>
      </c>
      <c r="DA46" s="17">
        <v>-0.8</v>
      </c>
      <c r="DB46" s="17"/>
      <c r="DC46" s="17"/>
      <c r="DD46" s="17">
        <v>0.8</v>
      </c>
      <c r="DE46" s="17">
        <v>1.8</v>
      </c>
      <c r="DF46" s="17">
        <v>-2.5</v>
      </c>
      <c r="DG46" s="17">
        <v>0.1</v>
      </c>
      <c r="DH46" s="17">
        <v>0.6</v>
      </c>
      <c r="DI46" s="17">
        <v>0</v>
      </c>
      <c r="DJ46" s="17">
        <v>0</v>
      </c>
      <c r="DK46" s="17">
        <v>0</v>
      </c>
      <c r="DL46" s="17">
        <v>-1</v>
      </c>
      <c r="DM46" s="17">
        <v>8.5</v>
      </c>
      <c r="DN46" s="17">
        <v>1.8</v>
      </c>
      <c r="DO46" s="17">
        <v>0.5</v>
      </c>
      <c r="DP46" s="17">
        <v>0.8</v>
      </c>
      <c r="DQ46" s="17">
        <v>1.1000000000000001</v>
      </c>
      <c r="DR46" s="17">
        <v>0.4</v>
      </c>
      <c r="DS46" s="17">
        <v>0.1</v>
      </c>
      <c r="DT46" s="17">
        <v>0.3</v>
      </c>
      <c r="DU46" s="17">
        <v>0.3</v>
      </c>
      <c r="DV46" s="17"/>
      <c r="DW46" s="17">
        <v>-4.9000000000000004</v>
      </c>
      <c r="DX46" s="17">
        <v>1.1000000000000001</v>
      </c>
      <c r="DY46" s="17">
        <v>2.5</v>
      </c>
      <c r="DZ46" s="17">
        <v>2.5</v>
      </c>
      <c r="EA46" s="17">
        <v>1.3</v>
      </c>
      <c r="EB46" s="17">
        <v>0.8</v>
      </c>
      <c r="EC46" s="17">
        <v>35.799999999999997</v>
      </c>
      <c r="ED46" s="17">
        <v>0.3</v>
      </c>
      <c r="EE46" s="17">
        <v>-11.1</v>
      </c>
      <c r="EF46" s="17">
        <v>-11.7</v>
      </c>
      <c r="EG46" s="17">
        <v>5.8</v>
      </c>
      <c r="EH46" s="17">
        <v>0</v>
      </c>
      <c r="EI46" s="17">
        <v>2.4</v>
      </c>
      <c r="EJ46" s="17">
        <v>-0.1</v>
      </c>
      <c r="EK46" s="17">
        <v>0.7</v>
      </c>
      <c r="EL46" s="17">
        <v>0.2</v>
      </c>
      <c r="EM46" s="17">
        <v>0.2</v>
      </c>
      <c r="EN46" s="17">
        <v>0.2</v>
      </c>
      <c r="EO46" s="17"/>
      <c r="EP46" s="17">
        <v>0</v>
      </c>
      <c r="EQ46" s="17">
        <v>-0.5</v>
      </c>
      <c r="ER46" s="17">
        <v>-0.2</v>
      </c>
      <c r="ES46" s="17">
        <v>-0.7</v>
      </c>
      <c r="ET46" s="17">
        <v>0.7</v>
      </c>
      <c r="EU46" s="17">
        <v>0.1</v>
      </c>
      <c r="EV46" s="17">
        <v>0</v>
      </c>
      <c r="EW46" s="17">
        <v>0.4</v>
      </c>
      <c r="EX46" s="17">
        <v>1.6</v>
      </c>
      <c r="EY46" s="17"/>
      <c r="EZ46" s="17">
        <v>5.8</v>
      </c>
      <c r="FA46" s="17">
        <v>0</v>
      </c>
      <c r="FB46" s="17">
        <v>1.1000000000000001</v>
      </c>
      <c r="FC46" s="17">
        <v>1.7</v>
      </c>
      <c r="FD46" s="17"/>
      <c r="FE46" s="17">
        <v>0</v>
      </c>
      <c r="FF46" s="17">
        <v>2.9</v>
      </c>
      <c r="FG46" s="17">
        <v>679.27</v>
      </c>
      <c r="FH46" s="15"/>
      <c r="FI46" s="17">
        <v>1.34084</v>
      </c>
      <c r="FJ46" s="17">
        <v>-0.96399999999999997</v>
      </c>
      <c r="FK46" s="17"/>
      <c r="FL46" s="17">
        <v>1.8</v>
      </c>
      <c r="FM46" s="17"/>
      <c r="FN46" s="17">
        <v>3.8109099999999998</v>
      </c>
      <c r="FO46" s="17">
        <v>0.4</v>
      </c>
      <c r="FP46" s="17">
        <v>3.4</v>
      </c>
      <c r="FQ46" s="17">
        <v>9.7877500000000008</v>
      </c>
    </row>
    <row r="47" spans="1:173" ht="24" customHeight="1" x14ac:dyDescent="0.25">
      <c r="A47" s="16" t="s">
        <v>54</v>
      </c>
      <c r="B47" s="16" t="s">
        <v>767</v>
      </c>
      <c r="C47" s="17">
        <v>0.2</v>
      </c>
      <c r="D47" s="17">
        <v>0</v>
      </c>
      <c r="E47" s="17">
        <v>93.4</v>
      </c>
      <c r="F47" s="17">
        <v>30.1</v>
      </c>
      <c r="G47" s="17"/>
      <c r="H47" s="17"/>
      <c r="I47" s="17">
        <v>-12.5</v>
      </c>
      <c r="J47" s="17">
        <v>9</v>
      </c>
      <c r="K47" s="17"/>
      <c r="L47" s="17"/>
      <c r="M47" s="17">
        <v>13.2</v>
      </c>
      <c r="N47" s="17"/>
      <c r="O47" s="17">
        <v>11.4</v>
      </c>
      <c r="P47" s="17">
        <v>27.5</v>
      </c>
      <c r="Q47" s="17">
        <v>12</v>
      </c>
      <c r="R47" s="17">
        <v>11</v>
      </c>
      <c r="S47" s="17">
        <v>71</v>
      </c>
      <c r="T47" s="17">
        <v>0.1</v>
      </c>
      <c r="U47" s="17"/>
      <c r="V47" s="17"/>
      <c r="W47" s="17"/>
      <c r="X47" s="17"/>
      <c r="Y47" s="17">
        <v>6.1</v>
      </c>
      <c r="Z47" s="17">
        <v>1</v>
      </c>
      <c r="AA47" s="17">
        <v>0</v>
      </c>
      <c r="AB47" s="17">
        <v>-3.1</v>
      </c>
      <c r="AC47" s="17">
        <v>3.3</v>
      </c>
      <c r="AD47" s="17">
        <v>12.9</v>
      </c>
      <c r="AE47" s="17">
        <v>1.7</v>
      </c>
      <c r="AF47" s="17"/>
      <c r="AG47" s="17"/>
      <c r="AH47" s="17"/>
      <c r="AI47" s="17">
        <v>21.3</v>
      </c>
      <c r="AJ47" s="17">
        <v>11</v>
      </c>
      <c r="AK47" s="17"/>
      <c r="AL47" s="17"/>
      <c r="AM47" s="17"/>
      <c r="AN47" s="17">
        <v>-0.7</v>
      </c>
      <c r="AO47" s="17">
        <v>44.3</v>
      </c>
      <c r="AP47" s="17">
        <v>-0.9</v>
      </c>
      <c r="AQ47" s="17">
        <v>17.3</v>
      </c>
      <c r="AR47" s="17">
        <v>-1.2</v>
      </c>
      <c r="AS47" s="17">
        <v>-0.2</v>
      </c>
      <c r="AT47" s="17">
        <v>2.7</v>
      </c>
      <c r="AU47" s="17">
        <v>0.8</v>
      </c>
      <c r="AV47" s="17">
        <v>43</v>
      </c>
      <c r="AW47" s="17">
        <v>2.4</v>
      </c>
      <c r="AX47" s="17">
        <v>-37</v>
      </c>
      <c r="AY47" s="17">
        <v>8</v>
      </c>
      <c r="AZ47" s="17"/>
      <c r="BA47" s="17">
        <v>-0.5</v>
      </c>
      <c r="BB47" s="17">
        <v>-5</v>
      </c>
      <c r="BC47" s="17">
        <v>0.9</v>
      </c>
      <c r="BD47" s="17"/>
      <c r="BE47" s="17">
        <v>0.1</v>
      </c>
      <c r="BF47" s="17">
        <v>5.0999999999999996</v>
      </c>
      <c r="BG47" s="17">
        <v>3.8</v>
      </c>
      <c r="BH47" s="17"/>
      <c r="BI47" s="17"/>
      <c r="BJ47" s="17">
        <v>4.9000000000000004</v>
      </c>
      <c r="BK47" s="17"/>
      <c r="BL47" s="17"/>
      <c r="BM47" s="17"/>
      <c r="BN47" s="17">
        <v>5.7</v>
      </c>
      <c r="BO47" s="17">
        <v>0</v>
      </c>
      <c r="BP47" s="17">
        <v>0</v>
      </c>
      <c r="BQ47" s="17">
        <v>-3.6</v>
      </c>
      <c r="BR47" s="17">
        <v>29.6</v>
      </c>
      <c r="BS47" s="17">
        <v>9.4</v>
      </c>
      <c r="BT47" s="17"/>
      <c r="BU47" s="17"/>
      <c r="BV47" s="17"/>
      <c r="BW47" s="17"/>
      <c r="BX47" s="17"/>
      <c r="BY47" s="17"/>
      <c r="BZ47" s="17"/>
      <c r="CA47" s="17">
        <v>0.3</v>
      </c>
      <c r="CB47" s="17">
        <v>60.4</v>
      </c>
      <c r="CC47" s="17">
        <v>33</v>
      </c>
      <c r="CD47" s="17">
        <v>10.5</v>
      </c>
      <c r="CE47" s="17">
        <v>11</v>
      </c>
      <c r="CF47" s="17">
        <v>1.9</v>
      </c>
      <c r="CG47" s="17"/>
      <c r="CH47" s="17"/>
      <c r="CI47" s="17"/>
      <c r="CJ47" s="17"/>
      <c r="CK47" s="17">
        <v>57.6</v>
      </c>
      <c r="CL47" s="17">
        <v>14.3</v>
      </c>
      <c r="CM47" s="17">
        <v>-27.2</v>
      </c>
      <c r="CN47" s="17"/>
      <c r="CO47" s="17"/>
      <c r="CP47" s="17"/>
      <c r="CQ47" s="17"/>
      <c r="CR47" s="17">
        <v>9.4</v>
      </c>
      <c r="CS47" s="17"/>
      <c r="CT47" s="17"/>
      <c r="CU47" s="17">
        <v>-4.9000000000000004</v>
      </c>
      <c r="CV47" s="17">
        <v>0</v>
      </c>
      <c r="CW47" s="17"/>
      <c r="CX47" s="17"/>
      <c r="CY47" s="17">
        <v>1.4</v>
      </c>
      <c r="CZ47" s="17">
        <v>0</v>
      </c>
      <c r="DA47" s="17">
        <v>-0.9</v>
      </c>
      <c r="DB47" s="17"/>
      <c r="DC47" s="17"/>
      <c r="DD47" s="17">
        <v>0.9</v>
      </c>
      <c r="DE47" s="17">
        <v>1.8</v>
      </c>
      <c r="DF47" s="17">
        <v>-0.4</v>
      </c>
      <c r="DG47" s="17">
        <v>0.1</v>
      </c>
      <c r="DH47" s="17">
        <v>0.6</v>
      </c>
      <c r="DI47" s="17">
        <v>0</v>
      </c>
      <c r="DJ47" s="17">
        <v>0</v>
      </c>
      <c r="DK47" s="17">
        <v>0</v>
      </c>
      <c r="DL47" s="17">
        <v>-1.1000000000000001</v>
      </c>
      <c r="DM47" s="17">
        <v>9</v>
      </c>
      <c r="DN47" s="17">
        <v>1.8</v>
      </c>
      <c r="DO47" s="17">
        <v>0.5</v>
      </c>
      <c r="DP47" s="17">
        <v>0.8</v>
      </c>
      <c r="DQ47" s="17">
        <v>1.1000000000000001</v>
      </c>
      <c r="DR47" s="17">
        <v>0.2</v>
      </c>
      <c r="DS47" s="17">
        <v>0</v>
      </c>
      <c r="DT47" s="17">
        <v>0.3</v>
      </c>
      <c r="DU47" s="17">
        <v>0.3</v>
      </c>
      <c r="DV47" s="17"/>
      <c r="DW47" s="17">
        <v>-4.9000000000000004</v>
      </c>
      <c r="DX47" s="17">
        <v>0.5</v>
      </c>
      <c r="DY47" s="17">
        <v>2.5</v>
      </c>
      <c r="DZ47" s="17">
        <v>2.8</v>
      </c>
      <c r="EA47" s="17">
        <v>1.3</v>
      </c>
      <c r="EB47" s="17">
        <v>0.8</v>
      </c>
      <c r="EC47" s="17">
        <v>26.7</v>
      </c>
      <c r="ED47" s="17">
        <v>0.3</v>
      </c>
      <c r="EE47" s="17">
        <v>-11.4</v>
      </c>
      <c r="EF47" s="17">
        <v>-12</v>
      </c>
      <c r="EG47" s="17">
        <v>8.5</v>
      </c>
      <c r="EH47" s="17">
        <v>0</v>
      </c>
      <c r="EI47" s="17">
        <v>2.4</v>
      </c>
      <c r="EJ47" s="17">
        <v>0</v>
      </c>
      <c r="EK47" s="17">
        <v>0.9</v>
      </c>
      <c r="EL47" s="17">
        <v>0.2</v>
      </c>
      <c r="EM47" s="17">
        <v>0.2</v>
      </c>
      <c r="EN47" s="17">
        <v>0.2</v>
      </c>
      <c r="EO47" s="17"/>
      <c r="EP47" s="17">
        <v>0</v>
      </c>
      <c r="EQ47" s="17">
        <v>0</v>
      </c>
      <c r="ER47" s="17">
        <v>-0.2</v>
      </c>
      <c r="ES47" s="17">
        <v>-2</v>
      </c>
      <c r="ET47" s="17">
        <v>0.1</v>
      </c>
      <c r="EU47" s="17">
        <v>0</v>
      </c>
      <c r="EV47" s="17">
        <v>0</v>
      </c>
      <c r="EW47" s="17">
        <v>0.4</v>
      </c>
      <c r="EX47" s="17">
        <v>1.7</v>
      </c>
      <c r="EY47" s="17"/>
      <c r="EZ47" s="17">
        <v>8.5</v>
      </c>
      <c r="FA47" s="17">
        <v>0</v>
      </c>
      <c r="FB47" s="17">
        <v>1.1000000000000001</v>
      </c>
      <c r="FC47" s="17">
        <v>1.4</v>
      </c>
      <c r="FD47" s="17"/>
      <c r="FE47" s="17">
        <v>0</v>
      </c>
      <c r="FF47" s="17">
        <v>2.7</v>
      </c>
      <c r="FG47" s="17">
        <v>664.9</v>
      </c>
      <c r="FH47" s="15"/>
      <c r="FI47" s="17">
        <v>1.67458</v>
      </c>
      <c r="FJ47" s="17">
        <v>0.26300000000000001</v>
      </c>
      <c r="FK47" s="17"/>
      <c r="FL47" s="17">
        <v>1.8</v>
      </c>
      <c r="FM47" s="17"/>
      <c r="FN47" s="17">
        <v>3.80321</v>
      </c>
      <c r="FO47" s="17">
        <v>0.8</v>
      </c>
      <c r="FP47" s="17">
        <v>3.9</v>
      </c>
      <c r="FQ47" s="17">
        <v>12.240790000000001</v>
      </c>
    </row>
    <row r="48" spans="1:173" ht="24" customHeight="1" x14ac:dyDescent="0.25">
      <c r="A48" s="16" t="s">
        <v>54</v>
      </c>
      <c r="B48" s="16" t="s">
        <v>768</v>
      </c>
      <c r="C48" s="17">
        <v>0.2</v>
      </c>
      <c r="D48" s="17">
        <v>0</v>
      </c>
      <c r="E48" s="17">
        <v>97.6</v>
      </c>
      <c r="F48" s="17">
        <v>30.4</v>
      </c>
      <c r="G48" s="17"/>
      <c r="H48" s="17"/>
      <c r="I48" s="17">
        <v>-8</v>
      </c>
      <c r="J48" s="17">
        <v>20.2</v>
      </c>
      <c r="K48" s="17"/>
      <c r="L48" s="17"/>
      <c r="M48" s="17">
        <v>19.100000000000001</v>
      </c>
      <c r="N48" s="17"/>
      <c r="O48" s="17">
        <v>15.6</v>
      </c>
      <c r="P48" s="17">
        <v>34.4</v>
      </c>
      <c r="Q48" s="17">
        <v>16.2</v>
      </c>
      <c r="R48" s="17">
        <v>13.8</v>
      </c>
      <c r="S48" s="17">
        <v>68.8</v>
      </c>
      <c r="T48" s="17">
        <v>0</v>
      </c>
      <c r="U48" s="17"/>
      <c r="V48" s="17"/>
      <c r="W48" s="17"/>
      <c r="X48" s="17"/>
      <c r="Y48" s="17">
        <v>1.4</v>
      </c>
      <c r="Z48" s="17">
        <v>0.5</v>
      </c>
      <c r="AA48" s="17">
        <v>0</v>
      </c>
      <c r="AB48" s="17">
        <v>-3</v>
      </c>
      <c r="AC48" s="17">
        <v>3.6</v>
      </c>
      <c r="AD48" s="17">
        <v>10.9</v>
      </c>
      <c r="AE48" s="17">
        <v>1.7</v>
      </c>
      <c r="AF48" s="17"/>
      <c r="AG48" s="17"/>
      <c r="AH48" s="17"/>
      <c r="AI48" s="17">
        <v>18.899999999999999</v>
      </c>
      <c r="AJ48" s="17">
        <v>25.1</v>
      </c>
      <c r="AK48" s="17"/>
      <c r="AL48" s="17"/>
      <c r="AM48" s="17"/>
      <c r="AN48" s="17">
        <v>-0.2</v>
      </c>
      <c r="AO48" s="17">
        <v>53.3</v>
      </c>
      <c r="AP48" s="17">
        <v>2.1</v>
      </c>
      <c r="AQ48" s="17">
        <v>17.100000000000001</v>
      </c>
      <c r="AR48" s="17">
        <v>1.5</v>
      </c>
      <c r="AS48" s="17">
        <v>-0.4</v>
      </c>
      <c r="AT48" s="17">
        <v>2.7</v>
      </c>
      <c r="AU48" s="17">
        <v>1.2</v>
      </c>
      <c r="AV48" s="17">
        <v>49.1</v>
      </c>
      <c r="AW48" s="17">
        <v>8.3000000000000007</v>
      </c>
      <c r="AX48" s="17">
        <v>-31.3</v>
      </c>
      <c r="AY48" s="17">
        <v>10.1</v>
      </c>
      <c r="AZ48" s="17"/>
      <c r="BA48" s="17">
        <v>-0.3</v>
      </c>
      <c r="BB48" s="17">
        <v>-4.3</v>
      </c>
      <c r="BC48" s="17">
        <v>3.5</v>
      </c>
      <c r="BD48" s="17"/>
      <c r="BE48" s="17">
        <v>0.2</v>
      </c>
      <c r="BF48" s="17">
        <v>3.1</v>
      </c>
      <c r="BG48" s="17">
        <v>7.1</v>
      </c>
      <c r="BH48" s="17"/>
      <c r="BI48" s="17"/>
      <c r="BJ48" s="17">
        <v>6.9</v>
      </c>
      <c r="BK48" s="17"/>
      <c r="BL48" s="17"/>
      <c r="BM48" s="17"/>
      <c r="BN48" s="17">
        <v>9.1999999999999993</v>
      </c>
      <c r="BO48" s="17">
        <v>0</v>
      </c>
      <c r="BP48" s="17">
        <v>0</v>
      </c>
      <c r="BQ48" s="17">
        <v>0</v>
      </c>
      <c r="BR48" s="17">
        <v>34.200000000000003</v>
      </c>
      <c r="BS48" s="17">
        <v>11.4</v>
      </c>
      <c r="BT48" s="17"/>
      <c r="BU48" s="17"/>
      <c r="BV48" s="17"/>
      <c r="BW48" s="17"/>
      <c r="BX48" s="17"/>
      <c r="BY48" s="17"/>
      <c r="BZ48" s="17"/>
      <c r="CA48" s="17">
        <v>0.3</v>
      </c>
      <c r="CB48" s="17">
        <v>60.7</v>
      </c>
      <c r="CC48" s="17">
        <v>33.6</v>
      </c>
      <c r="CD48" s="17">
        <v>10.8</v>
      </c>
      <c r="CE48" s="17">
        <v>10.5</v>
      </c>
      <c r="CF48" s="17">
        <v>2.2000000000000002</v>
      </c>
      <c r="CG48" s="17"/>
      <c r="CH48" s="17"/>
      <c r="CI48" s="17"/>
      <c r="CJ48" s="17"/>
      <c r="CK48" s="17">
        <v>67.099999999999994</v>
      </c>
      <c r="CL48" s="17">
        <v>28.3</v>
      </c>
      <c r="CM48" s="17">
        <v>-19.3</v>
      </c>
      <c r="CN48" s="17"/>
      <c r="CO48" s="17"/>
      <c r="CP48" s="17"/>
      <c r="CQ48" s="17"/>
      <c r="CR48" s="17">
        <v>15.1</v>
      </c>
      <c r="CS48" s="17"/>
      <c r="CT48" s="17"/>
      <c r="CU48" s="17">
        <v>-4.5999999999999996</v>
      </c>
      <c r="CV48" s="17">
        <v>0</v>
      </c>
      <c r="CW48" s="17"/>
      <c r="CX48" s="17"/>
      <c r="CY48" s="17">
        <v>1.4</v>
      </c>
      <c r="CZ48" s="17">
        <v>0</v>
      </c>
      <c r="DA48" s="17">
        <v>-0.8</v>
      </c>
      <c r="DB48" s="17"/>
      <c r="DC48" s="17"/>
      <c r="DD48" s="17">
        <v>1.1000000000000001</v>
      </c>
      <c r="DE48" s="17">
        <v>1.9</v>
      </c>
      <c r="DF48" s="17">
        <v>-1</v>
      </c>
      <c r="DG48" s="17">
        <v>0.8</v>
      </c>
      <c r="DH48" s="17">
        <v>0.6</v>
      </c>
      <c r="DI48" s="17">
        <v>0</v>
      </c>
      <c r="DJ48" s="17">
        <v>0</v>
      </c>
      <c r="DK48" s="17">
        <v>0</v>
      </c>
      <c r="DL48" s="17">
        <v>-1.4</v>
      </c>
      <c r="DM48" s="17">
        <v>6.9</v>
      </c>
      <c r="DN48" s="17">
        <v>1.8</v>
      </c>
      <c r="DO48" s="17">
        <v>0.5</v>
      </c>
      <c r="DP48" s="17">
        <v>0.8</v>
      </c>
      <c r="DQ48" s="17">
        <v>1.1000000000000001</v>
      </c>
      <c r="DR48" s="17">
        <v>0.2</v>
      </c>
      <c r="DS48" s="17">
        <v>0</v>
      </c>
      <c r="DT48" s="17">
        <v>0.4</v>
      </c>
      <c r="DU48" s="17">
        <v>0.3</v>
      </c>
      <c r="DV48" s="17"/>
      <c r="DW48" s="17">
        <v>-5</v>
      </c>
      <c r="DX48" s="17">
        <v>0.3</v>
      </c>
      <c r="DY48" s="17">
        <v>2.5</v>
      </c>
      <c r="DZ48" s="17">
        <v>2.8</v>
      </c>
      <c r="EA48" s="17">
        <v>1.8</v>
      </c>
      <c r="EB48" s="17">
        <v>0.8</v>
      </c>
      <c r="EC48" s="17">
        <v>4</v>
      </c>
      <c r="ED48" s="17">
        <v>0.3</v>
      </c>
      <c r="EE48" s="17">
        <v>-8.6999999999999993</v>
      </c>
      <c r="EF48" s="17">
        <v>-10.6</v>
      </c>
      <c r="EG48" s="17">
        <v>7.5</v>
      </c>
      <c r="EH48" s="17">
        <v>0</v>
      </c>
      <c r="EI48" s="17">
        <v>2.4</v>
      </c>
      <c r="EJ48" s="17">
        <v>-0.1</v>
      </c>
      <c r="EK48" s="17">
        <v>0.6</v>
      </c>
      <c r="EL48" s="17">
        <v>0.2</v>
      </c>
      <c r="EM48" s="17">
        <v>0.2</v>
      </c>
      <c r="EN48" s="17">
        <v>0.2</v>
      </c>
      <c r="EO48" s="17"/>
      <c r="EP48" s="17">
        <v>0</v>
      </c>
      <c r="EQ48" s="17">
        <v>0</v>
      </c>
      <c r="ER48" s="17">
        <v>-0.2</v>
      </c>
      <c r="ES48" s="17">
        <v>-1.2</v>
      </c>
      <c r="ET48" s="17">
        <v>1.1000000000000001</v>
      </c>
      <c r="EU48" s="17">
        <v>0</v>
      </c>
      <c r="EV48" s="17">
        <v>0</v>
      </c>
      <c r="EW48" s="17">
        <v>0.4</v>
      </c>
      <c r="EX48" s="17">
        <v>2.2000000000000002</v>
      </c>
      <c r="EY48" s="17"/>
      <c r="EZ48" s="17">
        <v>7.5</v>
      </c>
      <c r="FA48" s="17">
        <v>0</v>
      </c>
      <c r="FB48" s="17">
        <v>1.1000000000000001</v>
      </c>
      <c r="FC48" s="17">
        <v>1.8</v>
      </c>
      <c r="FD48" s="17"/>
      <c r="FE48" s="17">
        <v>0</v>
      </c>
      <c r="FF48" s="17">
        <v>2.1</v>
      </c>
      <c r="FG48" s="17">
        <v>785.2</v>
      </c>
      <c r="FH48" s="15"/>
      <c r="FI48" s="17">
        <v>1.77312</v>
      </c>
      <c r="FJ48" s="17">
        <v>0.39400000000000002</v>
      </c>
      <c r="FK48" s="17"/>
      <c r="FL48" s="17">
        <v>1.8</v>
      </c>
      <c r="FM48" s="17"/>
      <c r="FN48" s="17">
        <v>3.8041700000000001</v>
      </c>
      <c r="FO48" s="17">
        <v>0.8</v>
      </c>
      <c r="FP48" s="17">
        <v>3.2</v>
      </c>
      <c r="FQ48" s="17">
        <v>11.77129</v>
      </c>
    </row>
    <row r="49" spans="1:173" ht="24" customHeight="1" x14ac:dyDescent="0.25">
      <c r="A49" s="16" t="s">
        <v>54</v>
      </c>
      <c r="B49" s="16" t="s">
        <v>769</v>
      </c>
      <c r="C49" s="17">
        <v>0.2</v>
      </c>
      <c r="D49" s="17">
        <v>0</v>
      </c>
      <c r="E49" s="17">
        <v>106.1</v>
      </c>
      <c r="F49" s="17">
        <v>31.6</v>
      </c>
      <c r="G49" s="17"/>
      <c r="H49" s="17"/>
      <c r="I49" s="17">
        <v>-9.6999999999999993</v>
      </c>
      <c r="J49" s="17">
        <v>19.2</v>
      </c>
      <c r="K49" s="17"/>
      <c r="L49" s="17"/>
      <c r="M49" s="17">
        <v>19.600000000000001</v>
      </c>
      <c r="N49" s="17"/>
      <c r="O49" s="17">
        <v>13.1</v>
      </c>
      <c r="P49" s="17">
        <v>34.799999999999997</v>
      </c>
      <c r="Q49" s="17">
        <v>17.100000000000001</v>
      </c>
      <c r="R49" s="17">
        <v>14.4</v>
      </c>
      <c r="S49" s="17">
        <v>74</v>
      </c>
      <c r="T49" s="17">
        <v>0</v>
      </c>
      <c r="U49" s="17"/>
      <c r="V49" s="17"/>
      <c r="W49" s="17"/>
      <c r="X49" s="17"/>
      <c r="Y49" s="17">
        <v>3.5</v>
      </c>
      <c r="Z49" s="17">
        <v>0.7</v>
      </c>
      <c r="AA49" s="17">
        <v>0</v>
      </c>
      <c r="AB49" s="17">
        <v>-3.3</v>
      </c>
      <c r="AC49" s="17">
        <v>3.6</v>
      </c>
      <c r="AD49" s="17">
        <v>11.1</v>
      </c>
      <c r="AE49" s="17">
        <v>1.8</v>
      </c>
      <c r="AF49" s="17"/>
      <c r="AG49" s="17"/>
      <c r="AH49" s="17"/>
      <c r="AI49" s="17">
        <v>19.100000000000001</v>
      </c>
      <c r="AJ49" s="17">
        <v>23.9</v>
      </c>
      <c r="AK49" s="17"/>
      <c r="AL49" s="17"/>
      <c r="AM49" s="17"/>
      <c r="AN49" s="17">
        <v>-0.1</v>
      </c>
      <c r="AO49" s="17">
        <v>56</v>
      </c>
      <c r="AP49" s="17">
        <v>8.8000000000000007</v>
      </c>
      <c r="AQ49" s="17">
        <v>17.899999999999999</v>
      </c>
      <c r="AR49" s="17">
        <v>2.1</v>
      </c>
      <c r="AS49" s="17">
        <v>-0.4</v>
      </c>
      <c r="AT49" s="17">
        <v>2.7</v>
      </c>
      <c r="AU49" s="17">
        <v>1</v>
      </c>
      <c r="AV49" s="17">
        <v>50.3</v>
      </c>
      <c r="AW49" s="17">
        <v>9.4</v>
      </c>
      <c r="AX49" s="17">
        <v>-30.2</v>
      </c>
      <c r="AY49" s="17">
        <v>10.3</v>
      </c>
      <c r="AZ49" s="17"/>
      <c r="BA49" s="17">
        <v>-0.2</v>
      </c>
      <c r="BB49" s="17">
        <v>-2.6</v>
      </c>
      <c r="BC49" s="17">
        <v>3.6</v>
      </c>
      <c r="BD49" s="17"/>
      <c r="BE49" s="17">
        <v>0.2</v>
      </c>
      <c r="BF49" s="17">
        <v>2.5</v>
      </c>
      <c r="BG49" s="17">
        <v>7.24</v>
      </c>
      <c r="BH49" s="17"/>
      <c r="BI49" s="17"/>
      <c r="BJ49" s="17">
        <v>-1.3</v>
      </c>
      <c r="BK49" s="17"/>
      <c r="BL49" s="17"/>
      <c r="BM49" s="17"/>
      <c r="BN49" s="17">
        <v>11.8</v>
      </c>
      <c r="BO49" s="17">
        <v>0</v>
      </c>
      <c r="BP49" s="17">
        <v>0</v>
      </c>
      <c r="BQ49" s="17">
        <v>0</v>
      </c>
      <c r="BR49" s="17">
        <v>36.1</v>
      </c>
      <c r="BS49" s="17">
        <v>11.8</v>
      </c>
      <c r="BT49" s="17"/>
      <c r="BU49" s="17"/>
      <c r="BV49" s="17"/>
      <c r="BW49" s="17"/>
      <c r="BX49" s="17"/>
      <c r="BY49" s="17"/>
      <c r="BZ49" s="17"/>
      <c r="CA49" s="17">
        <v>0.3</v>
      </c>
      <c r="CB49" s="17">
        <v>59.8</v>
      </c>
      <c r="CC49" s="17">
        <v>34</v>
      </c>
      <c r="CD49" s="17">
        <v>11</v>
      </c>
      <c r="CE49" s="17">
        <v>13</v>
      </c>
      <c r="CF49" s="17">
        <v>1.9</v>
      </c>
      <c r="CG49" s="17"/>
      <c r="CH49" s="17"/>
      <c r="CI49" s="17"/>
      <c r="CJ49" s="17"/>
      <c r="CK49" s="17">
        <v>67.900000000000006</v>
      </c>
      <c r="CL49" s="17">
        <v>28.9</v>
      </c>
      <c r="CM49" s="17">
        <v>-20.7</v>
      </c>
      <c r="CN49" s="17"/>
      <c r="CO49" s="17"/>
      <c r="CP49" s="17"/>
      <c r="CQ49" s="17"/>
      <c r="CR49" s="17">
        <v>17.600000000000001</v>
      </c>
      <c r="CS49" s="17"/>
      <c r="CT49" s="17"/>
      <c r="CU49" s="17">
        <v>-4.9000000000000004</v>
      </c>
      <c r="CV49" s="17">
        <v>0</v>
      </c>
      <c r="CW49" s="17"/>
      <c r="CX49" s="17"/>
      <c r="CY49" s="17">
        <v>1.4</v>
      </c>
      <c r="CZ49" s="17">
        <v>-0.1</v>
      </c>
      <c r="DA49" s="17">
        <v>-0.8</v>
      </c>
      <c r="DB49" s="17"/>
      <c r="DC49" s="17"/>
      <c r="DD49" s="17">
        <v>1.1000000000000001</v>
      </c>
      <c r="DE49" s="17">
        <v>1.8</v>
      </c>
      <c r="DF49" s="17">
        <v>-1</v>
      </c>
      <c r="DG49" s="17">
        <v>0.1</v>
      </c>
      <c r="DH49" s="17">
        <v>0.6</v>
      </c>
      <c r="DI49" s="17">
        <v>0</v>
      </c>
      <c r="DJ49" s="17">
        <v>0</v>
      </c>
      <c r="DK49" s="17">
        <v>0</v>
      </c>
      <c r="DL49" s="17">
        <v>-0.8</v>
      </c>
      <c r="DM49" s="17">
        <v>8.8000000000000007</v>
      </c>
      <c r="DN49" s="17">
        <v>1.9</v>
      </c>
      <c r="DO49" s="17">
        <v>0.5</v>
      </c>
      <c r="DP49" s="17">
        <v>0.8</v>
      </c>
      <c r="DQ49" s="17">
        <v>1</v>
      </c>
      <c r="DR49" s="17">
        <v>0.2</v>
      </c>
      <c r="DS49" s="17">
        <v>0.1</v>
      </c>
      <c r="DT49" s="17">
        <v>0.3</v>
      </c>
      <c r="DU49" s="17">
        <v>0.3</v>
      </c>
      <c r="DV49" s="17"/>
      <c r="DW49" s="17">
        <v>-4.9000000000000004</v>
      </c>
      <c r="DX49" s="17">
        <v>0.6</v>
      </c>
      <c r="DY49" s="17">
        <v>2.5</v>
      </c>
      <c r="DZ49" s="17">
        <v>2.8</v>
      </c>
      <c r="EA49" s="17">
        <v>1.9</v>
      </c>
      <c r="EB49" s="17">
        <v>0.8</v>
      </c>
      <c r="EC49" s="17">
        <v>4</v>
      </c>
      <c r="ED49" s="17">
        <v>0.3</v>
      </c>
      <c r="EE49" s="17">
        <v>-7.8</v>
      </c>
      <c r="EF49" s="17">
        <v>-9.6</v>
      </c>
      <c r="EG49" s="17">
        <v>6</v>
      </c>
      <c r="EH49" s="17">
        <v>0</v>
      </c>
      <c r="EI49" s="17">
        <v>2.4</v>
      </c>
      <c r="EJ49" s="17">
        <v>-0.1</v>
      </c>
      <c r="EK49" s="17">
        <v>0.9</v>
      </c>
      <c r="EL49" s="17">
        <v>0.2</v>
      </c>
      <c r="EM49" s="17">
        <v>0.2</v>
      </c>
      <c r="EN49" s="17">
        <v>0.2</v>
      </c>
      <c r="EO49" s="17"/>
      <c r="EP49" s="17">
        <v>0</v>
      </c>
      <c r="EQ49" s="17">
        <v>0</v>
      </c>
      <c r="ER49" s="17">
        <v>-0.2</v>
      </c>
      <c r="ES49" s="17">
        <v>-1.3</v>
      </c>
      <c r="ET49" s="17">
        <v>1.2</v>
      </c>
      <c r="EU49" s="17">
        <v>0</v>
      </c>
      <c r="EV49" s="17">
        <v>0</v>
      </c>
      <c r="EW49" s="17">
        <v>0.4</v>
      </c>
      <c r="EX49" s="17">
        <v>2.2000000000000002</v>
      </c>
      <c r="EY49" s="17"/>
      <c r="EZ49" s="17">
        <v>6</v>
      </c>
      <c r="FA49" s="17">
        <v>0</v>
      </c>
      <c r="FB49" s="17">
        <v>1.1000000000000001</v>
      </c>
      <c r="FC49" s="17">
        <v>1.6</v>
      </c>
      <c r="FD49" s="17"/>
      <c r="FE49" s="17">
        <v>0</v>
      </c>
      <c r="FF49" s="17">
        <v>2.2000000000000002</v>
      </c>
      <c r="FG49" s="17">
        <v>816.34</v>
      </c>
      <c r="FH49" s="15"/>
      <c r="FI49" s="17">
        <v>2.7092100000000001</v>
      </c>
      <c r="FJ49" s="17">
        <v>-0.495</v>
      </c>
      <c r="FK49" s="17"/>
      <c r="FL49" s="17">
        <v>1.7</v>
      </c>
      <c r="FM49" s="17"/>
      <c r="FN49" s="17">
        <v>3.7995999999999999</v>
      </c>
      <c r="FO49" s="17">
        <v>-0.1</v>
      </c>
      <c r="FP49" s="17">
        <v>3.7</v>
      </c>
      <c r="FQ49" s="17">
        <v>11.31381</v>
      </c>
    </row>
    <row r="50" spans="1:173" ht="24" customHeight="1" x14ac:dyDescent="0.25">
      <c r="A50" s="18" t="s">
        <v>54</v>
      </c>
      <c r="B50" s="18" t="s">
        <v>770</v>
      </c>
      <c r="C50" s="19">
        <v>0.2</v>
      </c>
      <c r="D50" s="19">
        <v>0</v>
      </c>
      <c r="E50" s="19">
        <v>114.6</v>
      </c>
      <c r="F50" s="19">
        <v>31.8</v>
      </c>
      <c r="G50" s="19"/>
      <c r="H50" s="19"/>
      <c r="I50" s="19">
        <v>-11.8</v>
      </c>
      <c r="J50" s="19">
        <v>14.7</v>
      </c>
      <c r="K50" s="19"/>
      <c r="L50" s="19"/>
      <c r="M50" s="19">
        <v>20.3</v>
      </c>
      <c r="N50" s="19"/>
      <c r="O50" s="19">
        <v>17.399999999999999</v>
      </c>
      <c r="P50" s="19">
        <v>35.9</v>
      </c>
      <c r="Q50" s="19">
        <v>17.5</v>
      </c>
      <c r="R50" s="19">
        <v>14.5</v>
      </c>
      <c r="S50" s="19">
        <v>79.8</v>
      </c>
      <c r="T50" s="19">
        <v>0.1</v>
      </c>
      <c r="U50" s="19"/>
      <c r="V50" s="19"/>
      <c r="W50" s="19"/>
      <c r="X50" s="19"/>
      <c r="Y50" s="19">
        <v>4.5</v>
      </c>
      <c r="Z50" s="19">
        <v>1.2</v>
      </c>
      <c r="AA50" s="19">
        <v>0</v>
      </c>
      <c r="AB50" s="19">
        <v>-3.3</v>
      </c>
      <c r="AC50" s="19">
        <v>3.6</v>
      </c>
      <c r="AD50" s="19">
        <v>11.8</v>
      </c>
      <c r="AE50" s="19">
        <v>1.8</v>
      </c>
      <c r="AF50" s="19"/>
      <c r="AG50" s="19"/>
      <c r="AH50" s="19"/>
      <c r="AI50" s="19">
        <v>19.5</v>
      </c>
      <c r="AJ50" s="19">
        <v>13.9</v>
      </c>
      <c r="AK50" s="19"/>
      <c r="AL50" s="19"/>
      <c r="AM50" s="19"/>
      <c r="AN50" s="19">
        <v>-0.2</v>
      </c>
      <c r="AO50" s="19">
        <v>55.5</v>
      </c>
      <c r="AP50" s="19">
        <v>10.7</v>
      </c>
      <c r="AQ50" s="19">
        <v>16.899999999999999</v>
      </c>
      <c r="AR50" s="19">
        <v>2</v>
      </c>
      <c r="AS50" s="19">
        <v>0.1</v>
      </c>
      <c r="AT50" s="19">
        <v>2.7</v>
      </c>
      <c r="AU50" s="19">
        <v>1</v>
      </c>
      <c r="AV50" s="19">
        <v>50.1</v>
      </c>
      <c r="AW50" s="19">
        <v>9.3000000000000007</v>
      </c>
      <c r="AX50" s="19">
        <v>-30.2</v>
      </c>
      <c r="AY50" s="19">
        <v>10.9</v>
      </c>
      <c r="AZ50" s="19"/>
      <c r="BA50" s="19">
        <v>0</v>
      </c>
      <c r="BB50" s="19">
        <v>-1.8</v>
      </c>
      <c r="BC50" s="19">
        <v>2.9</v>
      </c>
      <c r="BD50" s="19"/>
      <c r="BE50" s="19">
        <v>0.3</v>
      </c>
      <c r="BF50" s="19">
        <v>4.3</v>
      </c>
      <c r="BG50" s="19">
        <v>7.08</v>
      </c>
      <c r="BH50" s="19"/>
      <c r="BI50" s="19"/>
      <c r="BJ50" s="19">
        <v>-3.4</v>
      </c>
      <c r="BK50" s="19"/>
      <c r="BL50" s="19"/>
      <c r="BM50" s="19"/>
      <c r="BN50" s="19">
        <v>11.3</v>
      </c>
      <c r="BO50" s="19">
        <v>0</v>
      </c>
      <c r="BP50" s="19">
        <v>0</v>
      </c>
      <c r="BQ50" s="19">
        <v>0</v>
      </c>
      <c r="BR50" s="19">
        <v>37.9</v>
      </c>
      <c r="BS50" s="19">
        <v>13.6</v>
      </c>
      <c r="BT50" s="19"/>
      <c r="BU50" s="19"/>
      <c r="BV50" s="19"/>
      <c r="BW50" s="19"/>
      <c r="BX50" s="19"/>
      <c r="BY50" s="19"/>
      <c r="BZ50" s="19"/>
      <c r="CA50" s="19">
        <v>0.4</v>
      </c>
      <c r="CB50" s="19">
        <v>60</v>
      </c>
      <c r="CC50" s="19">
        <v>33.1</v>
      </c>
      <c r="CD50" s="19">
        <v>10.6</v>
      </c>
      <c r="CE50" s="19">
        <v>11.9</v>
      </c>
      <c r="CF50" s="19">
        <v>1.9</v>
      </c>
      <c r="CG50" s="19"/>
      <c r="CH50" s="19"/>
      <c r="CI50" s="19"/>
      <c r="CJ50" s="19"/>
      <c r="CK50" s="19">
        <v>66.5</v>
      </c>
      <c r="CL50" s="19">
        <v>27.2</v>
      </c>
      <c r="CM50" s="19">
        <v>-15.6</v>
      </c>
      <c r="CN50" s="19"/>
      <c r="CO50" s="19"/>
      <c r="CP50" s="19"/>
      <c r="CQ50" s="19"/>
      <c r="CR50" s="19">
        <v>18.5</v>
      </c>
      <c r="CS50" s="19"/>
      <c r="CT50" s="19"/>
      <c r="CU50" s="19">
        <v>-5.2</v>
      </c>
      <c r="CV50" s="19">
        <v>0</v>
      </c>
      <c r="CW50" s="19"/>
      <c r="CX50" s="19"/>
      <c r="CY50" s="19">
        <v>1.4</v>
      </c>
      <c r="CZ50" s="19">
        <v>-0.1</v>
      </c>
      <c r="DA50" s="19">
        <v>-0.8</v>
      </c>
      <c r="DB50" s="19"/>
      <c r="DC50" s="19"/>
      <c r="DD50" s="19">
        <v>1.2</v>
      </c>
      <c r="DE50" s="19">
        <v>1.8</v>
      </c>
      <c r="DF50" s="19">
        <v>-1</v>
      </c>
      <c r="DG50" s="19">
        <v>0.8</v>
      </c>
      <c r="DH50" s="19">
        <v>0.5</v>
      </c>
      <c r="DI50" s="19">
        <v>0</v>
      </c>
      <c r="DJ50" s="19">
        <v>0</v>
      </c>
      <c r="DK50" s="19">
        <v>0</v>
      </c>
      <c r="DL50" s="19">
        <v>-0.1</v>
      </c>
      <c r="DM50" s="19">
        <v>11.1</v>
      </c>
      <c r="DN50" s="19">
        <v>1.8</v>
      </c>
      <c r="DO50" s="19">
        <v>0.4</v>
      </c>
      <c r="DP50" s="19">
        <v>0.8</v>
      </c>
      <c r="DQ50" s="19">
        <v>1</v>
      </c>
      <c r="DR50" s="19">
        <v>0</v>
      </c>
      <c r="DS50" s="19">
        <v>0.1</v>
      </c>
      <c r="DT50" s="19">
        <v>0.4</v>
      </c>
      <c r="DU50" s="19">
        <v>0.3</v>
      </c>
      <c r="DV50" s="19"/>
      <c r="DW50" s="19">
        <v>-4.8</v>
      </c>
      <c r="DX50" s="19">
        <v>0.7</v>
      </c>
      <c r="DY50" s="19">
        <v>2.5</v>
      </c>
      <c r="DZ50" s="19">
        <v>2.8</v>
      </c>
      <c r="EA50" s="19">
        <v>1.9</v>
      </c>
      <c r="EB50" s="19">
        <v>0.8</v>
      </c>
      <c r="EC50" s="19">
        <v>4</v>
      </c>
      <c r="ED50" s="19">
        <v>0</v>
      </c>
      <c r="EE50" s="19">
        <v>-6.2</v>
      </c>
      <c r="EF50" s="19">
        <v>-8</v>
      </c>
      <c r="EG50" s="19">
        <v>4.7</v>
      </c>
      <c r="EH50" s="19">
        <v>0</v>
      </c>
      <c r="EI50" s="19">
        <v>2.4</v>
      </c>
      <c r="EJ50" s="19">
        <v>-0.1</v>
      </c>
      <c r="EK50" s="19">
        <v>0.9</v>
      </c>
      <c r="EL50" s="19">
        <v>0.2</v>
      </c>
      <c r="EM50" s="19">
        <v>0.2</v>
      </c>
      <c r="EN50" s="19">
        <v>0.2</v>
      </c>
      <c r="EO50" s="19"/>
      <c r="EP50" s="19">
        <v>0</v>
      </c>
      <c r="EQ50" s="19">
        <v>0</v>
      </c>
      <c r="ER50" s="19">
        <v>-0.2</v>
      </c>
      <c r="ES50" s="19">
        <v>-0.5</v>
      </c>
      <c r="ET50" s="19">
        <v>1.7</v>
      </c>
      <c r="EU50" s="19">
        <v>0</v>
      </c>
      <c r="EV50" s="19">
        <v>0</v>
      </c>
      <c r="EW50" s="19">
        <v>0.4</v>
      </c>
      <c r="EX50" s="19">
        <v>2.2000000000000002</v>
      </c>
      <c r="EY50" s="19"/>
      <c r="EZ50" s="19">
        <v>4.7</v>
      </c>
      <c r="FA50" s="19">
        <v>0</v>
      </c>
      <c r="FB50" s="19">
        <v>1.1000000000000001</v>
      </c>
      <c r="FC50" s="19">
        <v>1.6</v>
      </c>
      <c r="FD50" s="19"/>
      <c r="FE50" s="19">
        <v>0</v>
      </c>
      <c r="FF50" s="19">
        <v>2.5</v>
      </c>
      <c r="FG50" s="19">
        <v>833.58</v>
      </c>
      <c r="FH50" s="15"/>
      <c r="FI50" s="19">
        <v>2.7910599999999999</v>
      </c>
      <c r="FJ50" s="19">
        <v>-0.54400000000000004</v>
      </c>
      <c r="FK50" s="19"/>
      <c r="FL50" s="19">
        <v>1.7</v>
      </c>
      <c r="FM50" s="19"/>
      <c r="FN50" s="19">
        <v>3.8105099999999998</v>
      </c>
      <c r="FO50" s="19">
        <v>-0.4</v>
      </c>
      <c r="FP50" s="19">
        <v>3.5</v>
      </c>
      <c r="FQ50" s="19">
        <v>10.857570000000001</v>
      </c>
    </row>
    <row r="51" spans="1:173" ht="24" customHeight="1" x14ac:dyDescent="0.25">
      <c r="A51" s="13" t="s">
        <v>54</v>
      </c>
      <c r="B51" s="13" t="s">
        <v>771</v>
      </c>
      <c r="C51" s="14">
        <v>0.2</v>
      </c>
      <c r="D51" s="14">
        <v>0.1</v>
      </c>
      <c r="E51" s="14">
        <v>109.5</v>
      </c>
      <c r="F51" s="14">
        <v>30.5</v>
      </c>
      <c r="G51" s="14"/>
      <c r="H51" s="14"/>
      <c r="I51" s="14">
        <v>-10.8</v>
      </c>
      <c r="J51" s="14">
        <v>14.6</v>
      </c>
      <c r="K51" s="14"/>
      <c r="L51" s="14"/>
      <c r="M51" s="14">
        <v>17.8</v>
      </c>
      <c r="N51" s="14"/>
      <c r="O51" s="14">
        <v>15.2</v>
      </c>
      <c r="P51" s="14">
        <v>32.4</v>
      </c>
      <c r="Q51" s="14">
        <v>15.8</v>
      </c>
      <c r="R51" s="14">
        <v>13.6</v>
      </c>
      <c r="S51" s="14">
        <v>74.099999999999994</v>
      </c>
      <c r="T51" s="14">
        <v>0</v>
      </c>
      <c r="U51" s="14"/>
      <c r="V51" s="14"/>
      <c r="W51" s="14"/>
      <c r="X51" s="14"/>
      <c r="Y51" s="14">
        <v>3</v>
      </c>
      <c r="Z51" s="14">
        <v>1.7</v>
      </c>
      <c r="AA51" s="14">
        <v>0</v>
      </c>
      <c r="AB51" s="14">
        <v>-3.3</v>
      </c>
      <c r="AC51" s="14">
        <v>3.4</v>
      </c>
      <c r="AD51" s="14">
        <v>12.4</v>
      </c>
      <c r="AE51" s="14">
        <v>1.7</v>
      </c>
      <c r="AF51" s="14"/>
      <c r="AG51" s="14"/>
      <c r="AH51" s="14"/>
      <c r="AI51" s="14">
        <v>19.399999999999999</v>
      </c>
      <c r="AJ51" s="14">
        <v>9</v>
      </c>
      <c r="AK51" s="14"/>
      <c r="AL51" s="14"/>
      <c r="AM51" s="14"/>
      <c r="AN51" s="14">
        <v>-0.2</v>
      </c>
      <c r="AO51" s="14">
        <v>55.5</v>
      </c>
      <c r="AP51" s="14">
        <v>11</v>
      </c>
      <c r="AQ51" s="14">
        <v>17.5</v>
      </c>
      <c r="AR51" s="14">
        <v>1.7</v>
      </c>
      <c r="AS51" s="14">
        <v>0.1</v>
      </c>
      <c r="AT51" s="14">
        <v>2.7</v>
      </c>
      <c r="AU51" s="14">
        <v>0.2</v>
      </c>
      <c r="AV51" s="14">
        <v>47.2</v>
      </c>
      <c r="AW51" s="14">
        <v>6.4</v>
      </c>
      <c r="AX51" s="14">
        <v>-32.799999999999997</v>
      </c>
      <c r="AY51" s="14">
        <v>8.9</v>
      </c>
      <c r="AZ51" s="14"/>
      <c r="BA51" s="14">
        <v>0.1</v>
      </c>
      <c r="BB51" s="14">
        <v>-1.6</v>
      </c>
      <c r="BC51" s="14">
        <v>2.5</v>
      </c>
      <c r="BD51" s="14"/>
      <c r="BE51" s="14">
        <v>0.3</v>
      </c>
      <c r="BF51" s="14">
        <v>4</v>
      </c>
      <c r="BG51" s="14">
        <v>4.99</v>
      </c>
      <c r="BH51" s="14"/>
      <c r="BI51" s="14"/>
      <c r="BJ51" s="14">
        <v>1.6</v>
      </c>
      <c r="BK51" s="14"/>
      <c r="BL51" s="14"/>
      <c r="BM51" s="14"/>
      <c r="BN51" s="14">
        <v>11.2</v>
      </c>
      <c r="BO51" s="14">
        <v>0</v>
      </c>
      <c r="BP51" s="14">
        <v>0</v>
      </c>
      <c r="BQ51" s="14">
        <v>0</v>
      </c>
      <c r="BR51" s="14">
        <v>34.200000000000003</v>
      </c>
      <c r="BS51" s="14">
        <v>12.9</v>
      </c>
      <c r="BT51" s="14"/>
      <c r="BU51" s="14"/>
      <c r="BV51" s="14"/>
      <c r="BW51" s="14"/>
      <c r="BX51" s="14"/>
      <c r="BY51" s="14"/>
      <c r="BZ51" s="14"/>
      <c r="CA51" s="14">
        <v>0.3</v>
      </c>
      <c r="CB51" s="14">
        <v>59.8</v>
      </c>
      <c r="CC51" s="14">
        <v>33.5</v>
      </c>
      <c r="CD51" s="14">
        <v>5.8</v>
      </c>
      <c r="CE51" s="14">
        <v>11.7</v>
      </c>
      <c r="CF51" s="14">
        <v>1.8</v>
      </c>
      <c r="CG51" s="14"/>
      <c r="CH51" s="14"/>
      <c r="CI51" s="14"/>
      <c r="CJ51" s="14"/>
      <c r="CK51" s="14">
        <v>62.6</v>
      </c>
      <c r="CL51" s="14">
        <v>21.3</v>
      </c>
      <c r="CM51" s="14">
        <v>-18.899999999999999</v>
      </c>
      <c r="CN51" s="14"/>
      <c r="CO51" s="14"/>
      <c r="CP51" s="14"/>
      <c r="CQ51" s="14"/>
      <c r="CR51" s="14">
        <v>12.7</v>
      </c>
      <c r="CS51" s="14"/>
      <c r="CT51" s="14"/>
      <c r="CU51" s="14">
        <v>-5.2</v>
      </c>
      <c r="CV51" s="14">
        <v>0</v>
      </c>
      <c r="CW51" s="14"/>
      <c r="CX51" s="14"/>
      <c r="CY51" s="14">
        <v>1.4</v>
      </c>
      <c r="CZ51" s="14">
        <v>-0.1</v>
      </c>
      <c r="DA51" s="14">
        <v>-0.7</v>
      </c>
      <c r="DB51" s="14"/>
      <c r="DC51" s="14"/>
      <c r="DD51" s="14">
        <v>1.3</v>
      </c>
      <c r="DE51" s="14">
        <v>1.8</v>
      </c>
      <c r="DF51" s="14">
        <v>-1</v>
      </c>
      <c r="DG51" s="14">
        <v>0.8</v>
      </c>
      <c r="DH51" s="14">
        <v>0.6</v>
      </c>
      <c r="DI51" s="14">
        <v>0</v>
      </c>
      <c r="DJ51" s="14">
        <v>0</v>
      </c>
      <c r="DK51" s="14">
        <v>0</v>
      </c>
      <c r="DL51" s="14">
        <v>-0.2</v>
      </c>
      <c r="DM51" s="14">
        <v>10.6</v>
      </c>
      <c r="DN51" s="14">
        <v>1.8</v>
      </c>
      <c r="DO51" s="14">
        <v>0.5</v>
      </c>
      <c r="DP51" s="14">
        <v>0.8</v>
      </c>
      <c r="DQ51" s="14">
        <v>1</v>
      </c>
      <c r="DR51" s="14">
        <v>0</v>
      </c>
      <c r="DS51" s="14">
        <v>0</v>
      </c>
      <c r="DT51" s="14">
        <v>0.3</v>
      </c>
      <c r="DU51" s="14">
        <v>0.3</v>
      </c>
      <c r="DV51" s="14"/>
      <c r="DW51" s="14">
        <v>-4.9000000000000004</v>
      </c>
      <c r="DX51" s="14">
        <v>0.7</v>
      </c>
      <c r="DY51" s="14">
        <v>3</v>
      </c>
      <c r="DZ51" s="14">
        <v>2.7</v>
      </c>
      <c r="EA51" s="14">
        <v>1.7</v>
      </c>
      <c r="EB51" s="14">
        <v>0.8</v>
      </c>
      <c r="EC51" s="14">
        <v>4</v>
      </c>
      <c r="ED51" s="14">
        <v>0</v>
      </c>
      <c r="EE51" s="14">
        <v>-8</v>
      </c>
      <c r="EF51" s="14">
        <v>-8.6999999999999993</v>
      </c>
      <c r="EG51" s="14">
        <v>10.5</v>
      </c>
      <c r="EH51" s="14">
        <v>0</v>
      </c>
      <c r="EI51" s="14">
        <v>2.4</v>
      </c>
      <c r="EJ51" s="14">
        <v>-0.1</v>
      </c>
      <c r="EK51" s="14">
        <v>0.9</v>
      </c>
      <c r="EL51" s="14">
        <v>0.2</v>
      </c>
      <c r="EM51" s="14">
        <v>0.2</v>
      </c>
      <c r="EN51" s="14">
        <v>0.2</v>
      </c>
      <c r="EO51" s="14"/>
      <c r="EP51" s="14">
        <v>0</v>
      </c>
      <c r="EQ51" s="14">
        <v>0</v>
      </c>
      <c r="ER51" s="14">
        <v>-0.2</v>
      </c>
      <c r="ES51" s="14">
        <v>1.1000000000000001</v>
      </c>
      <c r="ET51" s="14">
        <v>2.5</v>
      </c>
      <c r="EU51" s="14">
        <v>0</v>
      </c>
      <c r="EV51" s="14">
        <v>0</v>
      </c>
      <c r="EW51" s="14">
        <v>0.4</v>
      </c>
      <c r="EX51" s="14">
        <v>2</v>
      </c>
      <c r="EY51" s="14"/>
      <c r="EZ51" s="14">
        <v>10.5</v>
      </c>
      <c r="FA51" s="14">
        <v>0</v>
      </c>
      <c r="FB51" s="14">
        <v>1.1000000000000001</v>
      </c>
      <c r="FC51" s="14">
        <v>1.4</v>
      </c>
      <c r="FD51" s="14"/>
      <c r="FE51" s="14">
        <v>0</v>
      </c>
      <c r="FF51" s="14">
        <v>2.6</v>
      </c>
      <c r="FG51" s="14">
        <v>780.29</v>
      </c>
      <c r="FH51" s="15"/>
      <c r="FI51" s="14">
        <v>3.0986400000000001</v>
      </c>
      <c r="FJ51" s="14">
        <v>-0.23100000000000001</v>
      </c>
      <c r="FK51" s="14"/>
      <c r="FL51" s="14">
        <v>1.8</v>
      </c>
      <c r="FM51" s="14"/>
      <c r="FN51" s="14">
        <v>3.8113999999999999</v>
      </c>
      <c r="FO51" s="14">
        <v>1</v>
      </c>
      <c r="FP51" s="14">
        <v>3.7</v>
      </c>
      <c r="FQ51" s="14">
        <v>13.179040000000001</v>
      </c>
    </row>
    <row r="52" spans="1:173" ht="24" customHeight="1" x14ac:dyDescent="0.25">
      <c r="A52" s="16" t="s">
        <v>54</v>
      </c>
      <c r="B52" s="16" t="s">
        <v>772</v>
      </c>
      <c r="C52" s="17">
        <v>0.2</v>
      </c>
      <c r="D52" s="17">
        <v>0.1</v>
      </c>
      <c r="E52" s="17">
        <v>106.7</v>
      </c>
      <c r="F52" s="17">
        <v>30.2</v>
      </c>
      <c r="G52" s="17"/>
      <c r="H52" s="17"/>
      <c r="I52" s="17">
        <v>-13.8</v>
      </c>
      <c r="J52" s="17">
        <v>12.7</v>
      </c>
      <c r="K52" s="17"/>
      <c r="L52" s="17"/>
      <c r="M52" s="17">
        <v>17.5</v>
      </c>
      <c r="N52" s="17"/>
      <c r="O52" s="17">
        <v>7</v>
      </c>
      <c r="P52" s="17">
        <v>32.9</v>
      </c>
      <c r="Q52" s="17">
        <v>15.7</v>
      </c>
      <c r="R52" s="17">
        <v>13.5</v>
      </c>
      <c r="S52" s="17">
        <v>77.599999999999994</v>
      </c>
      <c r="T52" s="17">
        <v>0</v>
      </c>
      <c r="U52" s="17"/>
      <c r="V52" s="17"/>
      <c r="W52" s="17"/>
      <c r="X52" s="17"/>
      <c r="Y52" s="17">
        <v>2.2000000000000002</v>
      </c>
      <c r="Z52" s="17">
        <v>0.9</v>
      </c>
      <c r="AA52" s="17">
        <v>0</v>
      </c>
      <c r="AB52" s="17">
        <v>-3.3</v>
      </c>
      <c r="AC52" s="17">
        <v>3.4</v>
      </c>
      <c r="AD52" s="17">
        <v>12</v>
      </c>
      <c r="AE52" s="17">
        <v>1.7</v>
      </c>
      <c r="AF52" s="17"/>
      <c r="AG52" s="17"/>
      <c r="AH52" s="17"/>
      <c r="AI52" s="17">
        <v>18.899999999999999</v>
      </c>
      <c r="AJ52" s="17">
        <v>6.6</v>
      </c>
      <c r="AK52" s="17"/>
      <c r="AL52" s="17"/>
      <c r="AM52" s="17"/>
      <c r="AN52" s="17">
        <v>-0.3</v>
      </c>
      <c r="AO52" s="17">
        <v>55.5</v>
      </c>
      <c r="AP52" s="17">
        <v>11.2</v>
      </c>
      <c r="AQ52" s="17">
        <v>17</v>
      </c>
      <c r="AR52" s="17">
        <v>1.9</v>
      </c>
      <c r="AS52" s="17">
        <v>0.5</v>
      </c>
      <c r="AT52" s="17">
        <v>2.7</v>
      </c>
      <c r="AU52" s="17">
        <v>0.3</v>
      </c>
      <c r="AV52" s="17">
        <v>47.8</v>
      </c>
      <c r="AW52" s="17">
        <v>7</v>
      </c>
      <c r="AX52" s="17">
        <v>-32.200000000000003</v>
      </c>
      <c r="AY52" s="17">
        <v>10.199999999999999</v>
      </c>
      <c r="AZ52" s="17"/>
      <c r="BA52" s="17">
        <v>0.2</v>
      </c>
      <c r="BB52" s="17">
        <v>-4</v>
      </c>
      <c r="BC52" s="17">
        <v>1</v>
      </c>
      <c r="BD52" s="17"/>
      <c r="BE52" s="17">
        <v>0.3</v>
      </c>
      <c r="BF52" s="17">
        <v>1.2</v>
      </c>
      <c r="BG52" s="17">
        <v>4.32</v>
      </c>
      <c r="BH52" s="17"/>
      <c r="BI52" s="17"/>
      <c r="BJ52" s="17">
        <v>-2.8</v>
      </c>
      <c r="BK52" s="17"/>
      <c r="BL52" s="17"/>
      <c r="BM52" s="17"/>
      <c r="BN52" s="17">
        <v>12.7</v>
      </c>
      <c r="BO52" s="17">
        <v>0</v>
      </c>
      <c r="BP52" s="17">
        <v>0</v>
      </c>
      <c r="BQ52" s="17">
        <v>0</v>
      </c>
      <c r="BR52" s="17">
        <v>33.200000000000003</v>
      </c>
      <c r="BS52" s="17">
        <v>12.8</v>
      </c>
      <c r="BT52" s="17"/>
      <c r="BU52" s="17"/>
      <c r="BV52" s="17"/>
      <c r="BW52" s="17"/>
      <c r="BX52" s="17"/>
      <c r="BY52" s="17"/>
      <c r="BZ52" s="17"/>
      <c r="CA52" s="17">
        <v>0.4</v>
      </c>
      <c r="CB52" s="17">
        <v>61.7</v>
      </c>
      <c r="CC52" s="17">
        <v>33.799999999999997</v>
      </c>
      <c r="CD52" s="17">
        <v>6.3</v>
      </c>
      <c r="CE52" s="17">
        <v>10.7</v>
      </c>
      <c r="CF52" s="17">
        <v>2.1</v>
      </c>
      <c r="CG52" s="17"/>
      <c r="CH52" s="17"/>
      <c r="CI52" s="17"/>
      <c r="CJ52" s="17"/>
      <c r="CK52" s="17">
        <v>62.2</v>
      </c>
      <c r="CL52" s="17">
        <v>21.4</v>
      </c>
      <c r="CM52" s="17">
        <v>-25.6</v>
      </c>
      <c r="CN52" s="17"/>
      <c r="CO52" s="17"/>
      <c r="CP52" s="17"/>
      <c r="CQ52" s="17"/>
      <c r="CR52" s="17">
        <v>13.5</v>
      </c>
      <c r="CS52" s="17"/>
      <c r="CT52" s="17"/>
      <c r="CU52" s="17">
        <v>-5.0999999999999996</v>
      </c>
      <c r="CV52" s="17">
        <v>0</v>
      </c>
      <c r="CW52" s="17"/>
      <c r="CX52" s="17"/>
      <c r="CY52" s="17">
        <v>1.4</v>
      </c>
      <c r="CZ52" s="17">
        <v>-0.1</v>
      </c>
      <c r="DA52" s="17">
        <v>-0.8</v>
      </c>
      <c r="DB52" s="17"/>
      <c r="DC52" s="17"/>
      <c r="DD52" s="17">
        <v>1.3</v>
      </c>
      <c r="DE52" s="17">
        <v>1.9</v>
      </c>
      <c r="DF52" s="17">
        <v>0.2</v>
      </c>
      <c r="DG52" s="17">
        <v>0.1</v>
      </c>
      <c r="DH52" s="17">
        <v>0.5</v>
      </c>
      <c r="DI52" s="17">
        <v>0</v>
      </c>
      <c r="DJ52" s="17">
        <v>0</v>
      </c>
      <c r="DK52" s="17">
        <v>0</v>
      </c>
      <c r="DL52" s="17">
        <v>0</v>
      </c>
      <c r="DM52" s="17">
        <v>11.3</v>
      </c>
      <c r="DN52" s="17">
        <v>1.8</v>
      </c>
      <c r="DO52" s="17">
        <v>0.5</v>
      </c>
      <c r="DP52" s="17">
        <v>0.8</v>
      </c>
      <c r="DQ52" s="17">
        <v>1</v>
      </c>
      <c r="DR52" s="17">
        <v>0</v>
      </c>
      <c r="DS52" s="17">
        <v>0</v>
      </c>
      <c r="DT52" s="17">
        <v>0.3</v>
      </c>
      <c r="DU52" s="17">
        <v>0.3</v>
      </c>
      <c r="DV52" s="17"/>
      <c r="DW52" s="17">
        <v>-4.9000000000000004</v>
      </c>
      <c r="DX52" s="17">
        <v>1.2</v>
      </c>
      <c r="DY52" s="17">
        <v>2.8</v>
      </c>
      <c r="DZ52" s="17">
        <v>2.6</v>
      </c>
      <c r="EA52" s="17">
        <v>1.7</v>
      </c>
      <c r="EB52" s="17">
        <v>0.8</v>
      </c>
      <c r="EC52" s="17">
        <v>4</v>
      </c>
      <c r="ED52" s="17">
        <v>0</v>
      </c>
      <c r="EE52" s="17">
        <v>-8.5</v>
      </c>
      <c r="EF52" s="17">
        <v>-9.3000000000000007</v>
      </c>
      <c r="EG52" s="17">
        <v>7.3</v>
      </c>
      <c r="EH52" s="17">
        <v>0</v>
      </c>
      <c r="EI52" s="17">
        <v>2.4</v>
      </c>
      <c r="EJ52" s="17">
        <v>-0.1</v>
      </c>
      <c r="EK52" s="17">
        <v>0.9</v>
      </c>
      <c r="EL52" s="17">
        <v>0.2</v>
      </c>
      <c r="EM52" s="17">
        <v>0.2</v>
      </c>
      <c r="EN52" s="17">
        <v>0.2</v>
      </c>
      <c r="EO52" s="17"/>
      <c r="EP52" s="17">
        <v>0</v>
      </c>
      <c r="EQ52" s="17">
        <v>0</v>
      </c>
      <c r="ER52" s="17">
        <v>-0.2</v>
      </c>
      <c r="ES52" s="17">
        <v>1.6</v>
      </c>
      <c r="ET52" s="17">
        <v>2.8</v>
      </c>
      <c r="EU52" s="17">
        <v>0</v>
      </c>
      <c r="EV52" s="17">
        <v>0</v>
      </c>
      <c r="EW52" s="17">
        <v>0.4</v>
      </c>
      <c r="EX52" s="17">
        <v>2</v>
      </c>
      <c r="EY52" s="17"/>
      <c r="EZ52" s="17">
        <v>7.3</v>
      </c>
      <c r="FA52" s="17">
        <v>0</v>
      </c>
      <c r="FB52" s="17">
        <v>1.1000000000000001</v>
      </c>
      <c r="FC52" s="17">
        <v>1.3</v>
      </c>
      <c r="FD52" s="17"/>
      <c r="FE52" s="17">
        <v>0</v>
      </c>
      <c r="FF52" s="17">
        <v>2.8</v>
      </c>
      <c r="FG52" s="17">
        <v>745.72</v>
      </c>
      <c r="FH52" s="15"/>
      <c r="FI52" s="17">
        <v>3.2344499999999998</v>
      </c>
      <c r="FJ52" s="17">
        <v>-9.2999999999999999E-2</v>
      </c>
      <c r="FK52" s="17"/>
      <c r="FL52" s="17">
        <v>1.8</v>
      </c>
      <c r="FM52" s="17"/>
      <c r="FN52" s="17">
        <v>3.7995800000000002</v>
      </c>
      <c r="FO52" s="17">
        <v>0.4</v>
      </c>
      <c r="FP52" s="17">
        <v>3.6</v>
      </c>
      <c r="FQ52" s="17">
        <v>12.74103</v>
      </c>
    </row>
    <row r="53" spans="1:173" ht="24" customHeight="1" x14ac:dyDescent="0.25">
      <c r="A53" s="16" t="s">
        <v>54</v>
      </c>
      <c r="B53" s="16" t="s">
        <v>773</v>
      </c>
      <c r="C53" s="17">
        <v>0.2</v>
      </c>
      <c r="D53" s="17">
        <v>0.1</v>
      </c>
      <c r="E53" s="17">
        <v>96.2</v>
      </c>
      <c r="F53" s="17">
        <v>28.2</v>
      </c>
      <c r="G53" s="17"/>
      <c r="H53" s="17"/>
      <c r="I53" s="17">
        <v>-15.8</v>
      </c>
      <c r="J53" s="17">
        <v>8.6</v>
      </c>
      <c r="K53" s="17"/>
      <c r="L53" s="17"/>
      <c r="M53" s="17">
        <v>8</v>
      </c>
      <c r="N53" s="17"/>
      <c r="O53" s="17">
        <v>6.9</v>
      </c>
      <c r="P53" s="17">
        <v>21.7</v>
      </c>
      <c r="Q53" s="17">
        <v>11.4</v>
      </c>
      <c r="R53" s="17">
        <v>10</v>
      </c>
      <c r="S53" s="17">
        <v>72.2</v>
      </c>
      <c r="T53" s="17">
        <v>0</v>
      </c>
      <c r="U53" s="17"/>
      <c r="V53" s="17"/>
      <c r="W53" s="17"/>
      <c r="X53" s="17"/>
      <c r="Y53" s="17">
        <v>1.8</v>
      </c>
      <c r="Z53" s="17">
        <v>0.6</v>
      </c>
      <c r="AA53" s="17">
        <v>0</v>
      </c>
      <c r="AB53" s="17">
        <v>-3.3</v>
      </c>
      <c r="AC53" s="17">
        <v>3.4</v>
      </c>
      <c r="AD53" s="17">
        <v>10.3</v>
      </c>
      <c r="AE53" s="17">
        <v>1.8</v>
      </c>
      <c r="AF53" s="17"/>
      <c r="AG53" s="17"/>
      <c r="AH53" s="17"/>
      <c r="AI53" s="17">
        <v>17.899999999999999</v>
      </c>
      <c r="AJ53" s="17">
        <v>-2.9</v>
      </c>
      <c r="AK53" s="17"/>
      <c r="AL53" s="17"/>
      <c r="AM53" s="17"/>
      <c r="AN53" s="17">
        <v>-0.4</v>
      </c>
      <c r="AO53" s="17">
        <v>52.2</v>
      </c>
      <c r="AP53" s="17">
        <v>10.6</v>
      </c>
      <c r="AQ53" s="17">
        <v>17.2</v>
      </c>
      <c r="AR53" s="17">
        <v>1.8</v>
      </c>
      <c r="AS53" s="17">
        <v>0.3</v>
      </c>
      <c r="AT53" s="17">
        <v>2.7</v>
      </c>
      <c r="AU53" s="17">
        <v>0.4</v>
      </c>
      <c r="AV53" s="17">
        <v>39.5</v>
      </c>
      <c r="AW53" s="17">
        <v>2.6</v>
      </c>
      <c r="AX53" s="17">
        <v>-40.200000000000003</v>
      </c>
      <c r="AY53" s="17">
        <v>9.4</v>
      </c>
      <c r="AZ53" s="17"/>
      <c r="BA53" s="17">
        <v>-0.2</v>
      </c>
      <c r="BB53" s="17">
        <v>-3</v>
      </c>
      <c r="BC53" s="17">
        <v>6.3</v>
      </c>
      <c r="BD53" s="17"/>
      <c r="BE53" s="17">
        <v>0.3</v>
      </c>
      <c r="BF53" s="17">
        <v>4.5999999999999996</v>
      </c>
      <c r="BG53" s="17">
        <v>1.96</v>
      </c>
      <c r="BH53" s="17"/>
      <c r="BI53" s="17"/>
      <c r="BJ53" s="17">
        <v>-4.3</v>
      </c>
      <c r="BK53" s="17"/>
      <c r="BL53" s="17"/>
      <c r="BM53" s="17"/>
      <c r="BN53" s="17">
        <v>8.6999999999999993</v>
      </c>
      <c r="BO53" s="17">
        <v>0</v>
      </c>
      <c r="BP53" s="17">
        <v>0</v>
      </c>
      <c r="BQ53" s="17">
        <v>-4.2</v>
      </c>
      <c r="BR53" s="17">
        <v>29.7</v>
      </c>
      <c r="BS53" s="17">
        <v>10.5</v>
      </c>
      <c r="BT53" s="17"/>
      <c r="BU53" s="17"/>
      <c r="BV53" s="17"/>
      <c r="BW53" s="17"/>
      <c r="BX53" s="17"/>
      <c r="BY53" s="17"/>
      <c r="BZ53" s="17"/>
      <c r="CA53" s="17">
        <v>0.3</v>
      </c>
      <c r="CB53" s="17">
        <v>60.9</v>
      </c>
      <c r="CC53" s="17">
        <v>33</v>
      </c>
      <c r="CD53" s="17">
        <v>5.3</v>
      </c>
      <c r="CE53" s="17">
        <v>10.6</v>
      </c>
      <c r="CF53" s="17">
        <v>2</v>
      </c>
      <c r="CG53" s="17"/>
      <c r="CH53" s="17"/>
      <c r="CI53" s="17"/>
      <c r="CJ53" s="17"/>
      <c r="CK53" s="17">
        <v>52.8</v>
      </c>
      <c r="CL53" s="17">
        <v>7.9</v>
      </c>
      <c r="CM53" s="17">
        <v>-30.8</v>
      </c>
      <c r="CN53" s="17"/>
      <c r="CO53" s="17"/>
      <c r="CP53" s="17"/>
      <c r="CQ53" s="17"/>
      <c r="CR53" s="17">
        <v>7.7</v>
      </c>
      <c r="CS53" s="17"/>
      <c r="CT53" s="17"/>
      <c r="CU53" s="17">
        <v>-4.9000000000000004</v>
      </c>
      <c r="CV53" s="17">
        <v>0</v>
      </c>
      <c r="CW53" s="17"/>
      <c r="CX53" s="17"/>
      <c r="CY53" s="17">
        <v>1.4</v>
      </c>
      <c r="CZ53" s="17">
        <v>-0.1</v>
      </c>
      <c r="DA53" s="17">
        <v>-0.9</v>
      </c>
      <c r="DB53" s="17"/>
      <c r="DC53" s="17"/>
      <c r="DD53" s="17">
        <v>1.3</v>
      </c>
      <c r="DE53" s="17">
        <v>1.9</v>
      </c>
      <c r="DF53" s="17">
        <v>1.3</v>
      </c>
      <c r="DG53" s="17">
        <v>0</v>
      </c>
      <c r="DH53" s="17">
        <v>0.6</v>
      </c>
      <c r="DI53" s="17">
        <v>0</v>
      </c>
      <c r="DJ53" s="17">
        <v>0</v>
      </c>
      <c r="DK53" s="17">
        <v>0</v>
      </c>
      <c r="DL53" s="17">
        <v>-1</v>
      </c>
      <c r="DM53" s="17">
        <v>8.3000000000000007</v>
      </c>
      <c r="DN53" s="17">
        <v>1.8</v>
      </c>
      <c r="DO53" s="17">
        <v>0.5</v>
      </c>
      <c r="DP53" s="17">
        <v>0.8</v>
      </c>
      <c r="DQ53" s="17">
        <v>1</v>
      </c>
      <c r="DR53" s="17">
        <v>0</v>
      </c>
      <c r="DS53" s="17">
        <v>-0.1</v>
      </c>
      <c r="DT53" s="17">
        <v>0.2</v>
      </c>
      <c r="DU53" s="17">
        <v>0.3</v>
      </c>
      <c r="DV53" s="17"/>
      <c r="DW53" s="17">
        <v>-4.9000000000000004</v>
      </c>
      <c r="DX53" s="17">
        <v>0.8</v>
      </c>
      <c r="DY53" s="17">
        <v>2.8</v>
      </c>
      <c r="DZ53" s="17">
        <v>2.5</v>
      </c>
      <c r="EA53" s="17">
        <v>1.5</v>
      </c>
      <c r="EB53" s="17">
        <v>0.8</v>
      </c>
      <c r="EC53" s="17">
        <v>4</v>
      </c>
      <c r="ED53" s="17">
        <v>0</v>
      </c>
      <c r="EE53" s="17">
        <v>-10.8</v>
      </c>
      <c r="EF53" s="17">
        <v>-11.7</v>
      </c>
      <c r="EG53" s="17">
        <v>6.4</v>
      </c>
      <c r="EH53" s="17">
        <v>0</v>
      </c>
      <c r="EI53" s="17">
        <v>2.4</v>
      </c>
      <c r="EJ53" s="17">
        <v>-0.1</v>
      </c>
      <c r="EK53" s="17">
        <v>0.7</v>
      </c>
      <c r="EL53" s="17">
        <v>0.2</v>
      </c>
      <c r="EM53" s="17">
        <v>0.2</v>
      </c>
      <c r="EN53" s="17">
        <v>0.2</v>
      </c>
      <c r="EO53" s="17"/>
      <c r="EP53" s="17">
        <v>0</v>
      </c>
      <c r="EQ53" s="17">
        <v>0</v>
      </c>
      <c r="ER53" s="17">
        <v>-0.2</v>
      </c>
      <c r="ES53" s="17">
        <v>2.1</v>
      </c>
      <c r="ET53" s="17">
        <v>2.5</v>
      </c>
      <c r="EU53" s="17">
        <v>0</v>
      </c>
      <c r="EV53" s="17">
        <v>0</v>
      </c>
      <c r="EW53" s="17">
        <v>0.4</v>
      </c>
      <c r="EX53" s="17">
        <v>1.8</v>
      </c>
      <c r="EY53" s="17"/>
      <c r="EZ53" s="17">
        <v>6.4</v>
      </c>
      <c r="FA53" s="17">
        <v>0</v>
      </c>
      <c r="FB53" s="17">
        <v>1.1000000000000001</v>
      </c>
      <c r="FC53" s="17">
        <v>1.4</v>
      </c>
      <c r="FD53" s="17"/>
      <c r="FE53" s="17">
        <v>0</v>
      </c>
      <c r="FF53" s="17">
        <v>2.7</v>
      </c>
      <c r="FG53" s="17">
        <v>599.05999999999995</v>
      </c>
      <c r="FH53" s="15"/>
      <c r="FI53" s="17">
        <v>2.9595199999999999</v>
      </c>
      <c r="FJ53" s="17">
        <v>-0.127</v>
      </c>
      <c r="FK53" s="17"/>
      <c r="FL53" s="17">
        <v>1.8</v>
      </c>
      <c r="FM53" s="17"/>
      <c r="FN53" s="17">
        <v>3.81202</v>
      </c>
      <c r="FO53" s="17">
        <v>0.1</v>
      </c>
      <c r="FP53" s="17">
        <v>3.5</v>
      </c>
      <c r="FQ53" s="17">
        <v>12.04454</v>
      </c>
    </row>
    <row r="54" spans="1:173" ht="24" customHeight="1" x14ac:dyDescent="0.25">
      <c r="A54" s="16" t="s">
        <v>54</v>
      </c>
      <c r="B54" s="16" t="s">
        <v>774</v>
      </c>
      <c r="C54" s="17">
        <v>0.2</v>
      </c>
      <c r="D54" s="17">
        <v>0.1</v>
      </c>
      <c r="E54" s="17">
        <v>83.7</v>
      </c>
      <c r="F54" s="17">
        <v>25.8</v>
      </c>
      <c r="G54" s="17"/>
      <c r="H54" s="17"/>
      <c r="I54" s="17">
        <v>-23.1</v>
      </c>
      <c r="J54" s="17">
        <v>-0.9</v>
      </c>
      <c r="K54" s="17"/>
      <c r="L54" s="17"/>
      <c r="M54" s="17">
        <v>4.4000000000000004</v>
      </c>
      <c r="N54" s="17"/>
      <c r="O54" s="17">
        <v>-2.2999999999999998</v>
      </c>
      <c r="P54" s="17">
        <v>17.399999999999999</v>
      </c>
      <c r="Q54" s="17">
        <v>7.2</v>
      </c>
      <c r="R54" s="17">
        <v>7.5</v>
      </c>
      <c r="S54" s="17">
        <v>69.599999999999994</v>
      </c>
      <c r="T54" s="17">
        <v>0</v>
      </c>
      <c r="U54" s="17"/>
      <c r="V54" s="17"/>
      <c r="W54" s="17"/>
      <c r="X54" s="17"/>
      <c r="Y54" s="17">
        <v>1.9</v>
      </c>
      <c r="Z54" s="17">
        <v>0.9</v>
      </c>
      <c r="AA54" s="17">
        <v>0</v>
      </c>
      <c r="AB54" s="17">
        <v>-3.2</v>
      </c>
      <c r="AC54" s="17">
        <v>3.6</v>
      </c>
      <c r="AD54" s="17">
        <v>8.1999999999999993</v>
      </c>
      <c r="AE54" s="17">
        <v>1.8</v>
      </c>
      <c r="AF54" s="17"/>
      <c r="AG54" s="17"/>
      <c r="AH54" s="17"/>
      <c r="AI54" s="17">
        <v>16.399999999999999</v>
      </c>
      <c r="AJ54" s="17">
        <v>-7</v>
      </c>
      <c r="AK54" s="17"/>
      <c r="AL54" s="17"/>
      <c r="AM54" s="17"/>
      <c r="AN54" s="17">
        <v>-0.7</v>
      </c>
      <c r="AO54" s="17">
        <v>49.9</v>
      </c>
      <c r="AP54" s="17">
        <v>10.6</v>
      </c>
      <c r="AQ54" s="17">
        <v>17.8</v>
      </c>
      <c r="AR54" s="17">
        <v>2.1</v>
      </c>
      <c r="AS54" s="17">
        <v>0.2</v>
      </c>
      <c r="AT54" s="17">
        <v>2.7</v>
      </c>
      <c r="AU54" s="17">
        <v>0.6</v>
      </c>
      <c r="AV54" s="17">
        <v>31.8</v>
      </c>
      <c r="AW54" s="17">
        <v>10.8</v>
      </c>
      <c r="AX54" s="17">
        <v>-47.4</v>
      </c>
      <c r="AY54" s="17">
        <v>8.5</v>
      </c>
      <c r="AZ54" s="17"/>
      <c r="BA54" s="17">
        <v>-0.1</v>
      </c>
      <c r="BB54" s="17">
        <v>-4.5</v>
      </c>
      <c r="BC54" s="17">
        <v>6.5</v>
      </c>
      <c r="BD54" s="17"/>
      <c r="BE54" s="17">
        <v>0.2</v>
      </c>
      <c r="BF54" s="17">
        <v>2.9</v>
      </c>
      <c r="BG54" s="17">
        <v>-0.28999999999999998</v>
      </c>
      <c r="BH54" s="17"/>
      <c r="BI54" s="17"/>
      <c r="BJ54" s="17">
        <v>-9.5</v>
      </c>
      <c r="BK54" s="17"/>
      <c r="BL54" s="17"/>
      <c r="BM54" s="17"/>
      <c r="BN54" s="17">
        <v>7.8</v>
      </c>
      <c r="BO54" s="17">
        <v>0</v>
      </c>
      <c r="BP54" s="17">
        <v>0</v>
      </c>
      <c r="BQ54" s="17">
        <v>-8.1999999999999993</v>
      </c>
      <c r="BR54" s="17">
        <v>25.2</v>
      </c>
      <c r="BS54" s="17">
        <v>8.9</v>
      </c>
      <c r="BT54" s="17"/>
      <c r="BU54" s="17"/>
      <c r="BV54" s="17"/>
      <c r="BW54" s="17"/>
      <c r="BX54" s="17"/>
      <c r="BY54" s="17"/>
      <c r="BZ54" s="17"/>
      <c r="CA54" s="17">
        <v>0.2</v>
      </c>
      <c r="CB54" s="17">
        <v>61.4</v>
      </c>
      <c r="CC54" s="17">
        <v>33.200000000000003</v>
      </c>
      <c r="CD54" s="17">
        <v>5.9</v>
      </c>
      <c r="CE54" s="17">
        <v>11.5</v>
      </c>
      <c r="CF54" s="17">
        <v>2</v>
      </c>
      <c r="CG54" s="17"/>
      <c r="CH54" s="17"/>
      <c r="CI54" s="17"/>
      <c r="CJ54" s="17"/>
      <c r="CK54" s="17">
        <v>45.9</v>
      </c>
      <c r="CL54" s="17">
        <v>-2.4</v>
      </c>
      <c r="CM54" s="17">
        <v>-43.9</v>
      </c>
      <c r="CN54" s="17"/>
      <c r="CO54" s="17"/>
      <c r="CP54" s="17"/>
      <c r="CQ54" s="17"/>
      <c r="CR54" s="17">
        <v>0</v>
      </c>
      <c r="CS54" s="17"/>
      <c r="CT54" s="17"/>
      <c r="CU54" s="17">
        <v>-5.2</v>
      </c>
      <c r="CV54" s="17">
        <v>0</v>
      </c>
      <c r="CW54" s="17"/>
      <c r="CX54" s="17"/>
      <c r="CY54" s="17">
        <v>1.4</v>
      </c>
      <c r="CZ54" s="17">
        <v>0</v>
      </c>
      <c r="DA54" s="17">
        <v>-1</v>
      </c>
      <c r="DB54" s="17"/>
      <c r="DC54" s="17"/>
      <c r="DD54" s="17">
        <v>1.3</v>
      </c>
      <c r="DE54" s="17">
        <v>1.9</v>
      </c>
      <c r="DF54" s="17">
        <v>-0.2</v>
      </c>
      <c r="DG54" s="17">
        <v>0</v>
      </c>
      <c r="DH54" s="17">
        <v>0.6</v>
      </c>
      <c r="DI54" s="17">
        <v>0</v>
      </c>
      <c r="DJ54" s="17">
        <v>0</v>
      </c>
      <c r="DK54" s="17">
        <v>0</v>
      </c>
      <c r="DL54" s="17">
        <v>-1.1000000000000001</v>
      </c>
      <c r="DM54" s="17">
        <v>8.5</v>
      </c>
      <c r="DN54" s="17">
        <v>1.8</v>
      </c>
      <c r="DO54" s="17">
        <v>0.5</v>
      </c>
      <c r="DP54" s="17">
        <v>0.8</v>
      </c>
      <c r="DQ54" s="17">
        <v>1</v>
      </c>
      <c r="DR54" s="17">
        <v>0</v>
      </c>
      <c r="DS54" s="17">
        <v>-0.1</v>
      </c>
      <c r="DT54" s="17">
        <v>-0.1</v>
      </c>
      <c r="DU54" s="17">
        <v>0.3</v>
      </c>
      <c r="DV54" s="17"/>
      <c r="DW54" s="17">
        <v>-4.9000000000000004</v>
      </c>
      <c r="DX54" s="17">
        <v>0.9</v>
      </c>
      <c r="DY54" s="17">
        <v>2.8</v>
      </c>
      <c r="DZ54" s="17">
        <v>2.2999999999999998</v>
      </c>
      <c r="EA54" s="17">
        <v>1.1000000000000001</v>
      </c>
      <c r="EB54" s="17">
        <v>0.8</v>
      </c>
      <c r="EC54" s="17">
        <v>4</v>
      </c>
      <c r="ED54" s="17">
        <v>0</v>
      </c>
      <c r="EE54" s="17">
        <v>-11.8</v>
      </c>
      <c r="EF54" s="17">
        <v>-12.6</v>
      </c>
      <c r="EG54" s="17">
        <v>5.3</v>
      </c>
      <c r="EH54" s="17">
        <v>0</v>
      </c>
      <c r="EI54" s="17">
        <v>2.4</v>
      </c>
      <c r="EJ54" s="17">
        <v>-0.1</v>
      </c>
      <c r="EK54" s="17">
        <v>0.7</v>
      </c>
      <c r="EL54" s="17">
        <v>0.2</v>
      </c>
      <c r="EM54" s="17">
        <v>0.2</v>
      </c>
      <c r="EN54" s="17">
        <v>0.2</v>
      </c>
      <c r="EO54" s="17"/>
      <c r="EP54" s="17">
        <v>0</v>
      </c>
      <c r="EQ54" s="17">
        <v>0</v>
      </c>
      <c r="ER54" s="17">
        <v>-0.2</v>
      </c>
      <c r="ES54" s="17">
        <v>1.7</v>
      </c>
      <c r="ET54" s="17">
        <v>2.2000000000000002</v>
      </c>
      <c r="EU54" s="17">
        <v>0</v>
      </c>
      <c r="EV54" s="17">
        <v>0</v>
      </c>
      <c r="EW54" s="17">
        <v>0.3</v>
      </c>
      <c r="EX54" s="17">
        <v>1.4</v>
      </c>
      <c r="EY54" s="17"/>
      <c r="EZ54" s="17">
        <v>5.3</v>
      </c>
      <c r="FA54" s="17">
        <v>0</v>
      </c>
      <c r="FB54" s="17">
        <v>1.1000000000000001</v>
      </c>
      <c r="FC54" s="17">
        <v>1.3</v>
      </c>
      <c r="FD54" s="17"/>
      <c r="FE54" s="17">
        <v>0</v>
      </c>
      <c r="FF54" s="17">
        <v>3.5</v>
      </c>
      <c r="FG54" s="17">
        <v>460.31</v>
      </c>
      <c r="FH54" s="15"/>
      <c r="FI54" s="17">
        <v>3.03708</v>
      </c>
      <c r="FJ54" s="17">
        <v>-9.1999999999999998E-2</v>
      </c>
      <c r="FK54" s="17"/>
      <c r="FL54" s="17">
        <v>1.6</v>
      </c>
      <c r="FM54" s="17"/>
      <c r="FN54" s="17">
        <v>3.8181600000000002</v>
      </c>
      <c r="FO54" s="17">
        <v>-1.5</v>
      </c>
      <c r="FP54" s="17">
        <v>3.5</v>
      </c>
      <c r="FQ54" s="17">
        <v>10.363239999999999</v>
      </c>
    </row>
    <row r="55" spans="1:173" ht="24" customHeight="1" x14ac:dyDescent="0.25">
      <c r="A55" s="16" t="s">
        <v>54</v>
      </c>
      <c r="B55" s="16" t="s">
        <v>775</v>
      </c>
      <c r="C55" s="17">
        <v>0.3</v>
      </c>
      <c r="D55" s="17">
        <v>0.1</v>
      </c>
      <c r="E55" s="17">
        <v>85.9</v>
      </c>
      <c r="F55" s="17">
        <v>26</v>
      </c>
      <c r="G55" s="17"/>
      <c r="H55" s="17"/>
      <c r="I55" s="17">
        <v>-21.5</v>
      </c>
      <c r="J55" s="17">
        <v>-0.9</v>
      </c>
      <c r="K55" s="17"/>
      <c r="L55" s="17"/>
      <c r="M55" s="17">
        <v>6.2</v>
      </c>
      <c r="N55" s="17"/>
      <c r="O55" s="17">
        <v>-2.8</v>
      </c>
      <c r="P55" s="17">
        <v>19.5</v>
      </c>
      <c r="Q55" s="17">
        <v>-2.8</v>
      </c>
      <c r="R55" s="17">
        <v>7.2</v>
      </c>
      <c r="S55" s="17">
        <v>70.599999999999994</v>
      </c>
      <c r="T55" s="17">
        <v>0</v>
      </c>
      <c r="U55" s="17"/>
      <c r="V55" s="17"/>
      <c r="W55" s="17"/>
      <c r="X55" s="17"/>
      <c r="Y55" s="17">
        <v>2.2000000000000002</v>
      </c>
      <c r="Z55" s="17">
        <v>1</v>
      </c>
      <c r="AA55" s="17">
        <v>0</v>
      </c>
      <c r="AB55" s="17">
        <v>-3.2</v>
      </c>
      <c r="AC55" s="17">
        <v>3.3</v>
      </c>
      <c r="AD55" s="17">
        <v>6.4</v>
      </c>
      <c r="AE55" s="17">
        <v>1.6</v>
      </c>
      <c r="AF55" s="17"/>
      <c r="AG55" s="17"/>
      <c r="AH55" s="17"/>
      <c r="AI55" s="17">
        <v>17.100000000000001</v>
      </c>
      <c r="AJ55" s="17">
        <v>-3.1</v>
      </c>
      <c r="AK55" s="17"/>
      <c r="AL55" s="17"/>
      <c r="AM55" s="17"/>
      <c r="AN55" s="17">
        <v>-1</v>
      </c>
      <c r="AO55" s="17">
        <v>47.9</v>
      </c>
      <c r="AP55" s="17">
        <v>10.6</v>
      </c>
      <c r="AQ55" s="17">
        <v>11.9</v>
      </c>
      <c r="AR55" s="17">
        <v>1.8</v>
      </c>
      <c r="AS55" s="17">
        <v>0.5</v>
      </c>
      <c r="AT55" s="17">
        <v>2.7</v>
      </c>
      <c r="AU55" s="17">
        <v>0.4</v>
      </c>
      <c r="AV55" s="17">
        <v>30.7</v>
      </c>
      <c r="AW55" s="17">
        <v>9.6999999999999993</v>
      </c>
      <c r="AX55" s="17">
        <v>-39.1</v>
      </c>
      <c r="AY55" s="17">
        <v>6.9</v>
      </c>
      <c r="AZ55" s="17"/>
      <c r="BA55" s="17">
        <v>0</v>
      </c>
      <c r="BB55" s="17">
        <v>-3.7</v>
      </c>
      <c r="BC55" s="17">
        <v>6.7</v>
      </c>
      <c r="BD55" s="17"/>
      <c r="BE55" s="17">
        <v>0.2</v>
      </c>
      <c r="BF55" s="17">
        <v>2.7</v>
      </c>
      <c r="BG55" s="17">
        <v>-0.31</v>
      </c>
      <c r="BH55" s="17"/>
      <c r="BI55" s="17"/>
      <c r="BJ55" s="17">
        <v>1</v>
      </c>
      <c r="BK55" s="17"/>
      <c r="BL55" s="17"/>
      <c r="BM55" s="17"/>
      <c r="BN55" s="17">
        <v>8.5</v>
      </c>
      <c r="BO55" s="17">
        <v>0</v>
      </c>
      <c r="BP55" s="17">
        <v>0</v>
      </c>
      <c r="BQ55" s="17">
        <v>-8.9</v>
      </c>
      <c r="BR55" s="17">
        <v>26.4</v>
      </c>
      <c r="BS55" s="17">
        <v>0</v>
      </c>
      <c r="BT55" s="17"/>
      <c r="BU55" s="17"/>
      <c r="BV55" s="17"/>
      <c r="BW55" s="17"/>
      <c r="BX55" s="17"/>
      <c r="BY55" s="17"/>
      <c r="BZ55" s="17"/>
      <c r="CA55" s="17">
        <v>0.2</v>
      </c>
      <c r="CB55" s="17">
        <v>61.2</v>
      </c>
      <c r="CC55" s="17">
        <v>33.4</v>
      </c>
      <c r="CD55" s="17">
        <v>5.9</v>
      </c>
      <c r="CE55" s="17">
        <v>10.5</v>
      </c>
      <c r="CF55" s="17">
        <v>-1.8</v>
      </c>
      <c r="CG55" s="17"/>
      <c r="CH55" s="17"/>
      <c r="CI55" s="17"/>
      <c r="CJ55" s="17"/>
      <c r="CK55" s="17">
        <v>47.9</v>
      </c>
      <c r="CL55" s="17">
        <v>0.4</v>
      </c>
      <c r="CM55" s="17">
        <v>-47.7</v>
      </c>
      <c r="CN55" s="17"/>
      <c r="CO55" s="17"/>
      <c r="CP55" s="17"/>
      <c r="CQ55" s="17"/>
      <c r="CR55" s="17">
        <v>0</v>
      </c>
      <c r="CS55" s="17"/>
      <c r="CT55" s="17"/>
      <c r="CU55" s="17">
        <v>-5.2</v>
      </c>
      <c r="CV55" s="17">
        <v>0</v>
      </c>
      <c r="CW55" s="17"/>
      <c r="CX55" s="17"/>
      <c r="CY55" s="17">
        <v>1.4</v>
      </c>
      <c r="CZ55" s="17">
        <v>0</v>
      </c>
      <c r="DA55" s="17">
        <v>-0.9</v>
      </c>
      <c r="DB55" s="17"/>
      <c r="DC55" s="17"/>
      <c r="DD55" s="17">
        <v>1.3</v>
      </c>
      <c r="DE55" s="17">
        <v>1.9</v>
      </c>
      <c r="DF55" s="17">
        <v>0.2</v>
      </c>
      <c r="DG55" s="17">
        <v>0</v>
      </c>
      <c r="DH55" s="17">
        <v>0.6</v>
      </c>
      <c r="DI55" s="17">
        <v>0</v>
      </c>
      <c r="DJ55" s="17">
        <v>0</v>
      </c>
      <c r="DK55" s="17">
        <v>0</v>
      </c>
      <c r="DL55" s="17">
        <v>-1.3</v>
      </c>
      <c r="DM55" s="17">
        <v>7.4</v>
      </c>
      <c r="DN55" s="17">
        <v>1.8</v>
      </c>
      <c r="DO55" s="17">
        <v>0.5</v>
      </c>
      <c r="DP55" s="17">
        <v>0.8</v>
      </c>
      <c r="DQ55" s="17">
        <v>1</v>
      </c>
      <c r="DR55" s="17">
        <v>0</v>
      </c>
      <c r="DS55" s="17">
        <v>0</v>
      </c>
      <c r="DT55" s="17">
        <v>-0.7</v>
      </c>
      <c r="DU55" s="17">
        <v>0.3</v>
      </c>
      <c r="DV55" s="17"/>
      <c r="DW55" s="17">
        <v>-5</v>
      </c>
      <c r="DX55" s="17">
        <v>1.5</v>
      </c>
      <c r="DY55" s="17">
        <v>2.9</v>
      </c>
      <c r="DZ55" s="17">
        <v>2.2999999999999998</v>
      </c>
      <c r="EA55" s="17">
        <v>1.1000000000000001</v>
      </c>
      <c r="EB55" s="17">
        <v>0.8</v>
      </c>
      <c r="EC55" s="17">
        <v>4</v>
      </c>
      <c r="ED55" s="17">
        <v>0</v>
      </c>
      <c r="EE55" s="17">
        <v>-10.5</v>
      </c>
      <c r="EF55" s="17">
        <v>-11.4</v>
      </c>
      <c r="EG55" s="17">
        <v>7.6</v>
      </c>
      <c r="EH55" s="17">
        <v>0</v>
      </c>
      <c r="EI55" s="17">
        <v>2.5</v>
      </c>
      <c r="EJ55" s="17">
        <v>-0.1</v>
      </c>
      <c r="EK55" s="17">
        <v>0.7</v>
      </c>
      <c r="EL55" s="17">
        <v>0.2</v>
      </c>
      <c r="EM55" s="17">
        <v>0.2</v>
      </c>
      <c r="EN55" s="17">
        <v>0.2</v>
      </c>
      <c r="EO55" s="17"/>
      <c r="EP55" s="17">
        <v>0</v>
      </c>
      <c r="EQ55" s="17">
        <v>0</v>
      </c>
      <c r="ER55" s="17">
        <v>-0.2</v>
      </c>
      <c r="ES55" s="17">
        <v>2.2999999999999998</v>
      </c>
      <c r="ET55" s="17">
        <v>2.2000000000000002</v>
      </c>
      <c r="EU55" s="17">
        <v>0</v>
      </c>
      <c r="EV55" s="17">
        <v>0</v>
      </c>
      <c r="EW55" s="17">
        <v>0.4</v>
      </c>
      <c r="EX55" s="17">
        <v>1.4</v>
      </c>
      <c r="EY55" s="17"/>
      <c r="EZ55" s="17">
        <v>7.6</v>
      </c>
      <c r="FA55" s="17">
        <v>0</v>
      </c>
      <c r="FB55" s="17">
        <v>1.2</v>
      </c>
      <c r="FC55" s="17">
        <v>1.4</v>
      </c>
      <c r="FD55" s="17"/>
      <c r="FE55" s="17">
        <v>0</v>
      </c>
      <c r="FF55" s="17">
        <v>2.9</v>
      </c>
      <c r="FG55" s="17">
        <v>463.99</v>
      </c>
      <c r="FH55" s="15"/>
      <c r="FI55" s="17">
        <v>3.1186500000000001</v>
      </c>
      <c r="FJ55" s="17">
        <v>-0.57799999999999996</v>
      </c>
      <c r="FK55" s="17"/>
      <c r="FL55" s="17">
        <v>1.7</v>
      </c>
      <c r="FM55" s="17"/>
      <c r="FN55" s="17">
        <v>3.8164600000000002</v>
      </c>
      <c r="FO55" s="17">
        <v>0.1</v>
      </c>
      <c r="FP55" s="17">
        <v>1.5</v>
      </c>
      <c r="FQ55" s="17">
        <v>9.6571099999999994</v>
      </c>
    </row>
    <row r="56" spans="1:173" ht="24" customHeight="1" x14ac:dyDescent="0.25">
      <c r="A56" s="16" t="s">
        <v>54</v>
      </c>
      <c r="B56" s="16" t="s">
        <v>776</v>
      </c>
      <c r="C56" s="17">
        <v>0.3</v>
      </c>
      <c r="D56" s="17">
        <v>0.1</v>
      </c>
      <c r="E56" s="17">
        <v>39.200000000000003</v>
      </c>
      <c r="F56" s="17">
        <v>13.6</v>
      </c>
      <c r="G56" s="17"/>
      <c r="H56" s="17"/>
      <c r="I56" s="17">
        <v>-22.7</v>
      </c>
      <c r="J56" s="17">
        <v>6</v>
      </c>
      <c r="K56" s="17"/>
      <c r="L56" s="17"/>
      <c r="M56" s="17">
        <v>-13.3</v>
      </c>
      <c r="N56" s="17"/>
      <c r="O56" s="17">
        <v>-5.6</v>
      </c>
      <c r="P56" s="17">
        <v>18</v>
      </c>
      <c r="Q56" s="17">
        <v>-1.7</v>
      </c>
      <c r="R56" s="17">
        <v>13.4</v>
      </c>
      <c r="S56" s="17">
        <v>91.1</v>
      </c>
      <c r="T56" s="17">
        <v>0</v>
      </c>
      <c r="U56" s="17"/>
      <c r="V56" s="17"/>
      <c r="W56" s="17"/>
      <c r="X56" s="17"/>
      <c r="Y56" s="17">
        <v>4.9000000000000004</v>
      </c>
      <c r="Z56" s="17">
        <v>1</v>
      </c>
      <c r="AA56" s="17">
        <v>0</v>
      </c>
      <c r="AB56" s="17">
        <v>-3.3</v>
      </c>
      <c r="AC56" s="17">
        <v>3.5</v>
      </c>
      <c r="AD56" s="17">
        <v>5.6</v>
      </c>
      <c r="AE56" s="17">
        <v>1.7</v>
      </c>
      <c r="AF56" s="17"/>
      <c r="AG56" s="17"/>
      <c r="AH56" s="17"/>
      <c r="AI56" s="17">
        <v>16.600000000000001</v>
      </c>
      <c r="AJ56" s="17">
        <v>4.8</v>
      </c>
      <c r="AK56" s="17"/>
      <c r="AL56" s="17"/>
      <c r="AM56" s="17"/>
      <c r="AN56" s="17">
        <v>-1.1000000000000001</v>
      </c>
      <c r="AO56" s="17">
        <v>49.5</v>
      </c>
      <c r="AP56" s="17">
        <v>11.2</v>
      </c>
      <c r="AQ56" s="17">
        <v>11</v>
      </c>
      <c r="AR56" s="17">
        <v>2.2999999999999998</v>
      </c>
      <c r="AS56" s="17">
        <v>2.4</v>
      </c>
      <c r="AT56" s="17">
        <v>2.7</v>
      </c>
      <c r="AU56" s="17">
        <v>0.8</v>
      </c>
      <c r="AV56" s="17">
        <v>46.2</v>
      </c>
      <c r="AW56" s="17">
        <v>25.2</v>
      </c>
      <c r="AX56" s="17">
        <v>-24.1</v>
      </c>
      <c r="AY56" s="17">
        <v>8.4</v>
      </c>
      <c r="AZ56" s="17"/>
      <c r="BA56" s="17">
        <v>0</v>
      </c>
      <c r="BB56" s="17">
        <v>-3.1</v>
      </c>
      <c r="BC56" s="17">
        <v>7.7</v>
      </c>
      <c r="BD56" s="17"/>
      <c r="BE56" s="17">
        <v>0.1</v>
      </c>
      <c r="BF56" s="17">
        <v>-8.1</v>
      </c>
      <c r="BG56" s="17">
        <v>4.68</v>
      </c>
      <c r="BH56" s="17"/>
      <c r="BI56" s="17"/>
      <c r="BJ56" s="17">
        <v>-1</v>
      </c>
      <c r="BK56" s="17"/>
      <c r="BL56" s="17"/>
      <c r="BM56" s="17"/>
      <c r="BN56" s="17">
        <v>13.2</v>
      </c>
      <c r="BO56" s="17">
        <v>-32.9</v>
      </c>
      <c r="BP56" s="17">
        <v>-34</v>
      </c>
      <c r="BQ56" s="17">
        <v>0</v>
      </c>
      <c r="BR56" s="17">
        <v>18.399999999999999</v>
      </c>
      <c r="BS56" s="17">
        <v>0</v>
      </c>
      <c r="BT56" s="17"/>
      <c r="BU56" s="17"/>
      <c r="BV56" s="17"/>
      <c r="BW56" s="17"/>
      <c r="BX56" s="17"/>
      <c r="BY56" s="17"/>
      <c r="BZ56" s="17"/>
      <c r="CA56" s="17">
        <v>0.2</v>
      </c>
      <c r="CB56" s="17">
        <v>42.4</v>
      </c>
      <c r="CC56" s="17">
        <v>27.2</v>
      </c>
      <c r="CD56" s="17">
        <v>5.7</v>
      </c>
      <c r="CE56" s="17">
        <v>10.5</v>
      </c>
      <c r="CF56" s="17">
        <v>-2</v>
      </c>
      <c r="CG56" s="17"/>
      <c r="CH56" s="17"/>
      <c r="CI56" s="17"/>
      <c r="CJ56" s="17"/>
      <c r="CK56" s="17">
        <v>29.2</v>
      </c>
      <c r="CL56" s="17">
        <v>-3.4</v>
      </c>
      <c r="CM56" s="17">
        <v>0</v>
      </c>
      <c r="CN56" s="17"/>
      <c r="CO56" s="17"/>
      <c r="CP56" s="17"/>
      <c r="CQ56" s="17"/>
      <c r="CR56" s="17">
        <v>0</v>
      </c>
      <c r="CS56" s="17"/>
      <c r="CT56" s="17"/>
      <c r="CU56" s="17">
        <v>-4.8</v>
      </c>
      <c r="CV56" s="17">
        <v>0</v>
      </c>
      <c r="CW56" s="17"/>
      <c r="CX56" s="17"/>
      <c r="CY56" s="17">
        <v>1.4</v>
      </c>
      <c r="CZ56" s="17">
        <v>-0.1</v>
      </c>
      <c r="DA56" s="17">
        <v>-1</v>
      </c>
      <c r="DB56" s="17"/>
      <c r="DC56" s="17"/>
      <c r="DD56" s="17">
        <v>1.3</v>
      </c>
      <c r="DE56" s="17">
        <v>1.9</v>
      </c>
      <c r="DF56" s="17">
        <v>0</v>
      </c>
      <c r="DG56" s="17">
        <v>0</v>
      </c>
      <c r="DH56" s="17">
        <v>0.6</v>
      </c>
      <c r="DI56" s="17">
        <v>0</v>
      </c>
      <c r="DJ56" s="17">
        <v>0</v>
      </c>
      <c r="DK56" s="17">
        <v>0</v>
      </c>
      <c r="DL56" s="17">
        <v>-0.6</v>
      </c>
      <c r="DM56" s="17">
        <v>8.8000000000000007</v>
      </c>
      <c r="DN56" s="17">
        <v>1.8</v>
      </c>
      <c r="DO56" s="17">
        <v>0.5</v>
      </c>
      <c r="DP56" s="17">
        <v>0.8</v>
      </c>
      <c r="DQ56" s="17">
        <v>1</v>
      </c>
      <c r="DR56" s="17">
        <v>0</v>
      </c>
      <c r="DS56" s="17">
        <v>-0.1</v>
      </c>
      <c r="DT56" s="17">
        <v>-0.7</v>
      </c>
      <c r="DU56" s="17">
        <v>0.3</v>
      </c>
      <c r="DV56" s="17"/>
      <c r="DW56" s="17">
        <v>-4.7</v>
      </c>
      <c r="DX56" s="17">
        <v>0.7</v>
      </c>
      <c r="DY56" s="17">
        <v>3.1</v>
      </c>
      <c r="DZ56" s="17">
        <v>2.2999999999999998</v>
      </c>
      <c r="EA56" s="17">
        <v>1.3</v>
      </c>
      <c r="EB56" s="17">
        <v>0.8</v>
      </c>
      <c r="EC56" s="17">
        <v>4</v>
      </c>
      <c r="ED56" s="17">
        <v>0</v>
      </c>
      <c r="EE56" s="17">
        <v>-7.2</v>
      </c>
      <c r="EF56" s="17">
        <v>-8</v>
      </c>
      <c r="EG56" s="17">
        <v>6.9</v>
      </c>
      <c r="EH56" s="17">
        <v>0</v>
      </c>
      <c r="EI56" s="17">
        <v>2.5</v>
      </c>
      <c r="EJ56" s="17">
        <v>-0.1</v>
      </c>
      <c r="EK56" s="17">
        <v>0.7</v>
      </c>
      <c r="EL56" s="17">
        <v>0.2</v>
      </c>
      <c r="EM56" s="17">
        <v>0.2</v>
      </c>
      <c r="EN56" s="17">
        <v>0.2</v>
      </c>
      <c r="EO56" s="17"/>
      <c r="EP56" s="17">
        <v>0</v>
      </c>
      <c r="EQ56" s="17">
        <v>0</v>
      </c>
      <c r="ER56" s="17">
        <v>-0.2</v>
      </c>
      <c r="ES56" s="17">
        <v>2.2000000000000002</v>
      </c>
      <c r="ET56" s="17">
        <v>2.5</v>
      </c>
      <c r="EU56" s="17">
        <v>0</v>
      </c>
      <c r="EV56" s="17">
        <v>0</v>
      </c>
      <c r="EW56" s="17">
        <v>0.4</v>
      </c>
      <c r="EX56" s="17">
        <v>1.6</v>
      </c>
      <c r="EY56" s="17"/>
      <c r="EZ56" s="17">
        <v>6.9</v>
      </c>
      <c r="FA56" s="17">
        <v>0</v>
      </c>
      <c r="FB56" s="17">
        <v>1.2</v>
      </c>
      <c r="FC56" s="17">
        <v>1.9</v>
      </c>
      <c r="FD56" s="17"/>
      <c r="FE56" s="17">
        <v>0</v>
      </c>
      <c r="FF56" s="17">
        <v>2.4</v>
      </c>
      <c r="FG56" s="17">
        <v>415.38</v>
      </c>
      <c r="FH56" s="15"/>
      <c r="FI56" s="17">
        <v>3.34606</v>
      </c>
      <c r="FJ56" s="17">
        <v>-0.68200000000000005</v>
      </c>
      <c r="FK56" s="17"/>
      <c r="FL56" s="17">
        <v>1.8</v>
      </c>
      <c r="FM56" s="17"/>
      <c r="FN56" s="17">
        <v>3.8153000000000001</v>
      </c>
      <c r="FO56" s="17">
        <v>-0.2</v>
      </c>
      <c r="FP56" s="17">
        <v>1.1000000000000001</v>
      </c>
      <c r="FQ56" s="17">
        <v>9.1793600000000009</v>
      </c>
    </row>
    <row r="57" spans="1:173" ht="24" customHeight="1" x14ac:dyDescent="0.25">
      <c r="A57" s="16" t="s">
        <v>54</v>
      </c>
      <c r="B57" s="16" t="s">
        <v>777</v>
      </c>
      <c r="C57" s="17">
        <v>0.3</v>
      </c>
      <c r="D57" s="17">
        <v>0.1</v>
      </c>
      <c r="E57" s="17">
        <v>30.5</v>
      </c>
      <c r="F57" s="17">
        <v>12.5</v>
      </c>
      <c r="G57" s="17"/>
      <c r="H57" s="17"/>
      <c r="I57" s="17">
        <v>-24.4</v>
      </c>
      <c r="J57" s="17">
        <v>-3.9</v>
      </c>
      <c r="K57" s="17"/>
      <c r="L57" s="17"/>
      <c r="M57" s="17">
        <v>-27.4</v>
      </c>
      <c r="N57" s="17"/>
      <c r="O57" s="17">
        <v>-11.8</v>
      </c>
      <c r="P57" s="17">
        <v>7.5</v>
      </c>
      <c r="Q57" s="17">
        <v>-4.8</v>
      </c>
      <c r="R57" s="17">
        <v>-5.5</v>
      </c>
      <c r="S57" s="17">
        <v>82.4</v>
      </c>
      <c r="T57" s="17">
        <v>0</v>
      </c>
      <c r="U57" s="17"/>
      <c r="V57" s="17"/>
      <c r="W57" s="17"/>
      <c r="X57" s="17"/>
      <c r="Y57" s="17">
        <v>1.4</v>
      </c>
      <c r="Z57" s="17">
        <v>0.3</v>
      </c>
      <c r="AA57" s="17">
        <v>0</v>
      </c>
      <c r="AB57" s="17">
        <v>-3.3</v>
      </c>
      <c r="AC57" s="17">
        <v>3.2</v>
      </c>
      <c r="AD57" s="17">
        <v>4.0999999999999996</v>
      </c>
      <c r="AE57" s="17">
        <v>1.9</v>
      </c>
      <c r="AF57" s="17"/>
      <c r="AG57" s="17"/>
      <c r="AH57" s="17"/>
      <c r="AI57" s="17">
        <v>15.6</v>
      </c>
      <c r="AJ57" s="17">
        <v>-6.1</v>
      </c>
      <c r="AK57" s="17"/>
      <c r="AL57" s="17"/>
      <c r="AM57" s="17"/>
      <c r="AN57" s="17">
        <v>-0.9</v>
      </c>
      <c r="AO57" s="17">
        <v>49.9</v>
      </c>
      <c r="AP57" s="17">
        <v>11.5</v>
      </c>
      <c r="AQ57" s="17">
        <v>11.6</v>
      </c>
      <c r="AR57" s="17">
        <v>1.3</v>
      </c>
      <c r="AS57" s="17">
        <v>2.1</v>
      </c>
      <c r="AT57" s="17">
        <v>2.7</v>
      </c>
      <c r="AU57" s="17">
        <v>1.3</v>
      </c>
      <c r="AV57" s="17">
        <v>38.200000000000003</v>
      </c>
      <c r="AW57" s="17">
        <v>17.3</v>
      </c>
      <c r="AX57" s="17">
        <v>-32.1</v>
      </c>
      <c r="AY57" s="17">
        <v>8.6</v>
      </c>
      <c r="AZ57" s="17"/>
      <c r="BA57" s="17">
        <v>0.2</v>
      </c>
      <c r="BB57" s="17">
        <v>-1.1000000000000001</v>
      </c>
      <c r="BC57" s="17">
        <v>7.6</v>
      </c>
      <c r="BD57" s="17"/>
      <c r="BE57" s="17">
        <v>0</v>
      </c>
      <c r="BF57" s="17">
        <v>-5.5</v>
      </c>
      <c r="BG57" s="17">
        <v>2.56</v>
      </c>
      <c r="BH57" s="17"/>
      <c r="BI57" s="17"/>
      <c r="BJ57" s="17">
        <v>-4.2</v>
      </c>
      <c r="BK57" s="17"/>
      <c r="BL57" s="17"/>
      <c r="BM57" s="17"/>
      <c r="BN57" s="17">
        <v>8.5</v>
      </c>
      <c r="BO57" s="17">
        <v>-38.4</v>
      </c>
      <c r="BP57" s="17">
        <v>-39.4</v>
      </c>
      <c r="BQ57" s="17">
        <v>0</v>
      </c>
      <c r="BR57" s="17">
        <v>13.5</v>
      </c>
      <c r="BS57" s="17">
        <v>0</v>
      </c>
      <c r="BT57" s="17"/>
      <c r="BU57" s="17"/>
      <c r="BV57" s="17"/>
      <c r="BW57" s="17"/>
      <c r="BX57" s="17"/>
      <c r="BY57" s="17"/>
      <c r="BZ57" s="17"/>
      <c r="CA57" s="17">
        <v>0.2</v>
      </c>
      <c r="CB57" s="17">
        <v>37.9</v>
      </c>
      <c r="CC57" s="17">
        <v>21.7</v>
      </c>
      <c r="CD57" s="17">
        <v>5.0999999999999996</v>
      </c>
      <c r="CE57" s="17">
        <v>6.7</v>
      </c>
      <c r="CF57" s="17">
        <v>-2</v>
      </c>
      <c r="CG57" s="17"/>
      <c r="CH57" s="17"/>
      <c r="CI57" s="17"/>
      <c r="CJ57" s="17"/>
      <c r="CK57" s="17">
        <v>21.9</v>
      </c>
      <c r="CL57" s="17">
        <v>-14.1</v>
      </c>
      <c r="CM57" s="17">
        <v>0</v>
      </c>
      <c r="CN57" s="17"/>
      <c r="CO57" s="17"/>
      <c r="CP57" s="17"/>
      <c r="CQ57" s="17"/>
      <c r="CR57" s="17">
        <v>0</v>
      </c>
      <c r="CS57" s="17"/>
      <c r="CT57" s="17"/>
      <c r="CU57" s="17">
        <v>-4.9000000000000004</v>
      </c>
      <c r="CV57" s="17">
        <v>0</v>
      </c>
      <c r="CW57" s="17"/>
      <c r="CX57" s="17"/>
      <c r="CY57" s="17">
        <v>1.4</v>
      </c>
      <c r="CZ57" s="17">
        <v>0</v>
      </c>
      <c r="DA57" s="17">
        <v>-0.8</v>
      </c>
      <c r="DB57" s="17"/>
      <c r="DC57" s="17"/>
      <c r="DD57" s="17">
        <v>1.4</v>
      </c>
      <c r="DE57" s="17">
        <v>1.8</v>
      </c>
      <c r="DF57" s="17">
        <v>-1</v>
      </c>
      <c r="DG57" s="17">
        <v>0</v>
      </c>
      <c r="DH57" s="17">
        <v>0.6</v>
      </c>
      <c r="DI57" s="17">
        <v>0</v>
      </c>
      <c r="DJ57" s="17">
        <v>0</v>
      </c>
      <c r="DK57" s="17">
        <v>0</v>
      </c>
      <c r="DL57" s="17">
        <v>-2</v>
      </c>
      <c r="DM57" s="17">
        <v>5.7</v>
      </c>
      <c r="DN57" s="17">
        <v>1.8</v>
      </c>
      <c r="DO57" s="17">
        <v>0.5</v>
      </c>
      <c r="DP57" s="17">
        <v>0.8</v>
      </c>
      <c r="DQ57" s="17">
        <v>1</v>
      </c>
      <c r="DR57" s="17">
        <v>0</v>
      </c>
      <c r="DS57" s="17">
        <v>-0.1</v>
      </c>
      <c r="DT57" s="17">
        <v>-0.6</v>
      </c>
      <c r="DU57" s="17">
        <v>0.3</v>
      </c>
      <c r="DV57" s="17"/>
      <c r="DW57" s="17">
        <v>-4.5999999999999996</v>
      </c>
      <c r="DX57" s="17">
        <v>1</v>
      </c>
      <c r="DY57" s="17">
        <v>2.9</v>
      </c>
      <c r="DZ57" s="17">
        <v>2.2000000000000002</v>
      </c>
      <c r="EA57" s="17">
        <v>1.5</v>
      </c>
      <c r="EB57" s="17">
        <v>0.8</v>
      </c>
      <c r="EC57" s="17">
        <v>4</v>
      </c>
      <c r="ED57" s="17">
        <v>0</v>
      </c>
      <c r="EE57" s="17">
        <v>-6.6</v>
      </c>
      <c r="EF57" s="17">
        <v>-9.1999999999999993</v>
      </c>
      <c r="EG57" s="17">
        <v>5.8</v>
      </c>
      <c r="EH57" s="17">
        <v>0</v>
      </c>
      <c r="EI57" s="17">
        <v>2.5</v>
      </c>
      <c r="EJ57" s="17">
        <v>-0.1</v>
      </c>
      <c r="EK57" s="17">
        <v>0.7</v>
      </c>
      <c r="EL57" s="17">
        <v>0.2</v>
      </c>
      <c r="EM57" s="17">
        <v>0.2</v>
      </c>
      <c r="EN57" s="17">
        <v>0.2</v>
      </c>
      <c r="EO57" s="17"/>
      <c r="EP57" s="17">
        <v>0</v>
      </c>
      <c r="EQ57" s="17">
        <v>0</v>
      </c>
      <c r="ER57" s="17">
        <v>-0.2</v>
      </c>
      <c r="ES57" s="17">
        <v>2.9</v>
      </c>
      <c r="ET57" s="17">
        <v>2.2000000000000002</v>
      </c>
      <c r="EU57" s="17">
        <v>0</v>
      </c>
      <c r="EV57" s="17">
        <v>0</v>
      </c>
      <c r="EW57" s="17">
        <v>0.4</v>
      </c>
      <c r="EX57" s="17">
        <v>1.8</v>
      </c>
      <c r="EY57" s="17"/>
      <c r="EZ57" s="17">
        <v>5.8</v>
      </c>
      <c r="FA57" s="17">
        <v>0</v>
      </c>
      <c r="FB57" s="17">
        <v>1.2</v>
      </c>
      <c r="FC57" s="17">
        <v>1.8</v>
      </c>
      <c r="FD57" s="17"/>
      <c r="FE57" s="17">
        <v>0</v>
      </c>
      <c r="FF57" s="17">
        <v>2.7</v>
      </c>
      <c r="FG57" s="17">
        <v>231.26</v>
      </c>
      <c r="FH57" s="15"/>
      <c r="FI57" s="17">
        <v>3.1942400000000002</v>
      </c>
      <c r="FJ57" s="17">
        <v>-0.16600000000000001</v>
      </c>
      <c r="FK57" s="17"/>
      <c r="FL57" s="17">
        <v>1.6</v>
      </c>
      <c r="FM57" s="17"/>
      <c r="FN57" s="17">
        <v>3.8140499999999999</v>
      </c>
      <c r="FO57" s="17">
        <v>-0.5</v>
      </c>
      <c r="FP57" s="17">
        <v>0.9</v>
      </c>
      <c r="FQ57" s="17">
        <v>8.8422900000000002</v>
      </c>
    </row>
    <row r="58" spans="1:173" ht="24" customHeight="1" x14ac:dyDescent="0.25">
      <c r="A58" s="18" t="s">
        <v>778</v>
      </c>
      <c r="B58" s="18" t="s">
        <v>55</v>
      </c>
      <c r="C58" s="19">
        <v>0.3</v>
      </c>
      <c r="D58" s="19">
        <v>0.1</v>
      </c>
      <c r="E58" s="19">
        <v>33</v>
      </c>
      <c r="F58" s="19">
        <v>11.9</v>
      </c>
      <c r="G58" s="19"/>
      <c r="H58" s="19"/>
      <c r="I58" s="19">
        <v>-25.6</v>
      </c>
      <c r="J58" s="19">
        <v>-6.7</v>
      </c>
      <c r="K58" s="19"/>
      <c r="L58" s="19"/>
      <c r="M58" s="19">
        <v>-27.6</v>
      </c>
      <c r="N58" s="19"/>
      <c r="O58" s="19">
        <v>-20.7</v>
      </c>
      <c r="P58" s="19">
        <v>7.3</v>
      </c>
      <c r="Q58" s="19">
        <v>-14.4</v>
      </c>
      <c r="R58" s="19">
        <v>-8.9</v>
      </c>
      <c r="S58" s="19">
        <v>86.1</v>
      </c>
      <c r="T58" s="19">
        <v>0</v>
      </c>
      <c r="U58" s="19"/>
      <c r="V58" s="19"/>
      <c r="W58" s="19"/>
      <c r="X58" s="19"/>
      <c r="Y58" s="19">
        <v>2.7</v>
      </c>
      <c r="Z58" s="19">
        <v>1.7</v>
      </c>
      <c r="AA58" s="19">
        <v>0</v>
      </c>
      <c r="AB58" s="19">
        <v>-3.4</v>
      </c>
      <c r="AC58" s="19">
        <v>3</v>
      </c>
      <c r="AD58" s="19">
        <v>3.7</v>
      </c>
      <c r="AE58" s="19">
        <v>1.9</v>
      </c>
      <c r="AF58" s="19"/>
      <c r="AG58" s="19"/>
      <c r="AH58" s="19"/>
      <c r="AI58" s="19">
        <v>15.9</v>
      </c>
      <c r="AJ58" s="19">
        <v>-4.7</v>
      </c>
      <c r="AK58" s="19"/>
      <c r="AL58" s="19"/>
      <c r="AM58" s="19"/>
      <c r="AN58" s="19">
        <v>-1</v>
      </c>
      <c r="AO58" s="19">
        <v>48.8</v>
      </c>
      <c r="AP58" s="19">
        <v>11.2</v>
      </c>
      <c r="AQ58" s="19">
        <v>11.8</v>
      </c>
      <c r="AR58" s="19">
        <v>1.7</v>
      </c>
      <c r="AS58" s="19">
        <v>2.2999999999999998</v>
      </c>
      <c r="AT58" s="19">
        <v>2.7</v>
      </c>
      <c r="AU58" s="19">
        <v>1.4</v>
      </c>
      <c r="AV58" s="19">
        <v>30.5</v>
      </c>
      <c r="AW58" s="19">
        <v>9.5</v>
      </c>
      <c r="AX58" s="19">
        <v>-38.4</v>
      </c>
      <c r="AY58" s="19">
        <v>9.1</v>
      </c>
      <c r="AZ58" s="19"/>
      <c r="BA58" s="19">
        <v>0</v>
      </c>
      <c r="BB58" s="19">
        <v>-2.9</v>
      </c>
      <c r="BC58" s="19">
        <v>6.5</v>
      </c>
      <c r="BD58" s="19"/>
      <c r="BE58" s="19">
        <v>0.1</v>
      </c>
      <c r="BF58" s="19">
        <v>-8.1</v>
      </c>
      <c r="BG58" s="19">
        <v>1.35</v>
      </c>
      <c r="BH58" s="19"/>
      <c r="BI58" s="19"/>
      <c r="BJ58" s="19">
        <v>-5</v>
      </c>
      <c r="BK58" s="19"/>
      <c r="BL58" s="19"/>
      <c r="BM58" s="19"/>
      <c r="BN58" s="19">
        <v>9.5</v>
      </c>
      <c r="BO58" s="19">
        <v>-39.299999999999997</v>
      </c>
      <c r="BP58" s="19">
        <v>-40.5</v>
      </c>
      <c r="BQ58" s="19">
        <v>0</v>
      </c>
      <c r="BR58" s="19">
        <v>12.1</v>
      </c>
      <c r="BS58" s="19">
        <v>0</v>
      </c>
      <c r="BT58" s="19"/>
      <c r="BU58" s="19"/>
      <c r="BV58" s="19"/>
      <c r="BW58" s="19"/>
      <c r="BX58" s="19"/>
      <c r="BY58" s="19"/>
      <c r="BZ58" s="19"/>
      <c r="CA58" s="19">
        <v>0.2</v>
      </c>
      <c r="CB58" s="19">
        <v>37.5</v>
      </c>
      <c r="CC58" s="19">
        <v>22.4</v>
      </c>
      <c r="CD58" s="19">
        <v>6</v>
      </c>
      <c r="CE58" s="19">
        <v>4</v>
      </c>
      <c r="CF58" s="19">
        <v>-2</v>
      </c>
      <c r="CG58" s="19"/>
      <c r="CH58" s="19"/>
      <c r="CI58" s="19"/>
      <c r="CJ58" s="19"/>
      <c r="CK58" s="19">
        <v>18.100000000000001</v>
      </c>
      <c r="CL58" s="19">
        <v>-20</v>
      </c>
      <c r="CM58" s="19">
        <v>0</v>
      </c>
      <c r="CN58" s="19"/>
      <c r="CO58" s="19"/>
      <c r="CP58" s="19"/>
      <c r="CQ58" s="19"/>
      <c r="CR58" s="19">
        <v>0</v>
      </c>
      <c r="CS58" s="19"/>
      <c r="CT58" s="19"/>
      <c r="CU58" s="19">
        <v>-5.3</v>
      </c>
      <c r="CV58" s="19">
        <v>0</v>
      </c>
      <c r="CW58" s="19"/>
      <c r="CX58" s="19"/>
      <c r="CY58" s="19">
        <v>1.4</v>
      </c>
      <c r="CZ58" s="19">
        <v>0</v>
      </c>
      <c r="DA58" s="19">
        <v>-1</v>
      </c>
      <c r="DB58" s="19"/>
      <c r="DC58" s="19"/>
      <c r="DD58" s="19">
        <v>1.3</v>
      </c>
      <c r="DE58" s="19">
        <v>1.8</v>
      </c>
      <c r="DF58" s="19">
        <v>-1.3</v>
      </c>
      <c r="DG58" s="19">
        <v>0</v>
      </c>
      <c r="DH58" s="19">
        <v>0.6</v>
      </c>
      <c r="DI58" s="19">
        <v>0</v>
      </c>
      <c r="DJ58" s="19">
        <v>0</v>
      </c>
      <c r="DK58" s="19">
        <v>0</v>
      </c>
      <c r="DL58" s="19">
        <v>0</v>
      </c>
      <c r="DM58" s="19">
        <v>0</v>
      </c>
      <c r="DN58" s="19">
        <v>1.8</v>
      </c>
      <c r="DO58" s="19">
        <v>0.5</v>
      </c>
      <c r="DP58" s="19">
        <v>0.8</v>
      </c>
      <c r="DQ58" s="19">
        <v>1</v>
      </c>
      <c r="DR58" s="19">
        <v>0</v>
      </c>
      <c r="DS58" s="19">
        <v>-0.1</v>
      </c>
      <c r="DT58" s="19">
        <v>-0.8</v>
      </c>
      <c r="DU58" s="19">
        <v>0.2</v>
      </c>
      <c r="DV58" s="19"/>
      <c r="DW58" s="19">
        <v>-4.5999999999999996</v>
      </c>
      <c r="DX58" s="19">
        <v>0.9</v>
      </c>
      <c r="DY58" s="19">
        <v>2.9</v>
      </c>
      <c r="DZ58" s="19">
        <v>2.5</v>
      </c>
      <c r="EA58" s="19">
        <v>1.3</v>
      </c>
      <c r="EB58" s="19">
        <v>0.8</v>
      </c>
      <c r="EC58" s="19">
        <v>4</v>
      </c>
      <c r="ED58" s="19">
        <v>0</v>
      </c>
      <c r="EE58" s="19">
        <v>-10.8</v>
      </c>
      <c r="EF58" s="19">
        <v>-11.2</v>
      </c>
      <c r="EG58" s="19">
        <v>6</v>
      </c>
      <c r="EH58" s="19">
        <v>0</v>
      </c>
      <c r="EI58" s="19">
        <v>2.5</v>
      </c>
      <c r="EJ58" s="19">
        <v>-0.1</v>
      </c>
      <c r="EK58" s="19">
        <v>0.6</v>
      </c>
      <c r="EL58" s="19">
        <v>0.2</v>
      </c>
      <c r="EM58" s="19">
        <v>0.2</v>
      </c>
      <c r="EN58" s="19">
        <v>0.2</v>
      </c>
      <c r="EO58" s="19"/>
      <c r="EP58" s="19">
        <v>0</v>
      </c>
      <c r="EQ58" s="19">
        <v>0</v>
      </c>
      <c r="ER58" s="19">
        <v>-0.2</v>
      </c>
      <c r="ES58" s="19">
        <v>2.2000000000000002</v>
      </c>
      <c r="ET58" s="19">
        <v>2.7</v>
      </c>
      <c r="EU58" s="19">
        <v>0</v>
      </c>
      <c r="EV58" s="19">
        <v>0</v>
      </c>
      <c r="EW58" s="19">
        <v>0.4</v>
      </c>
      <c r="EX58" s="19">
        <v>1.6</v>
      </c>
      <c r="EY58" s="19"/>
      <c r="EZ58" s="19">
        <v>6</v>
      </c>
      <c r="FA58" s="19">
        <v>0</v>
      </c>
      <c r="FB58" s="19">
        <v>1.1000000000000001</v>
      </c>
      <c r="FC58" s="19">
        <v>1.1000000000000001</v>
      </c>
      <c r="FD58" s="19"/>
      <c r="FE58" s="19">
        <v>0</v>
      </c>
      <c r="FF58" s="19">
        <v>2.8</v>
      </c>
      <c r="FG58" s="19">
        <v>159.15</v>
      </c>
      <c r="FH58" s="15"/>
      <c r="FI58" s="19">
        <v>3.21848</v>
      </c>
      <c r="FJ58" s="19">
        <v>-0.17899999999999999</v>
      </c>
      <c r="FK58" s="19"/>
      <c r="FL58" s="19">
        <v>1.6</v>
      </c>
      <c r="FM58" s="19"/>
      <c r="FN58" s="19">
        <v>3.8001</v>
      </c>
      <c r="FO58" s="19">
        <v>-0.3</v>
      </c>
      <c r="FP58" s="19">
        <v>1</v>
      </c>
      <c r="FQ58" s="19">
        <v>9.1395800000000005</v>
      </c>
    </row>
    <row r="59" spans="1:173" ht="24.95" customHeight="1" x14ac:dyDescent="0.25">
      <c r="A59" s="204" t="s">
        <v>779</v>
      </c>
      <c r="B59" s="205"/>
      <c r="C59" s="20">
        <v>6.3</v>
      </c>
      <c r="D59" s="20">
        <v>0.95</v>
      </c>
      <c r="E59" s="20">
        <v>1556.1</v>
      </c>
      <c r="F59" s="20">
        <v>561.85</v>
      </c>
      <c r="G59" s="20">
        <v>0</v>
      </c>
      <c r="H59" s="20">
        <v>0</v>
      </c>
      <c r="I59" s="20">
        <v>-325</v>
      </c>
      <c r="J59" s="20">
        <v>151.65</v>
      </c>
      <c r="K59" s="20">
        <v>0</v>
      </c>
      <c r="L59" s="20">
        <v>0</v>
      </c>
      <c r="M59" s="20">
        <v>-116.75</v>
      </c>
      <c r="N59" s="20">
        <v>0</v>
      </c>
      <c r="O59" s="20">
        <v>167.75</v>
      </c>
      <c r="P59" s="20">
        <v>698.25</v>
      </c>
      <c r="Q59" s="20">
        <v>233.55</v>
      </c>
      <c r="R59" s="20">
        <v>159.55000000000001</v>
      </c>
      <c r="S59" s="20">
        <v>1586.35</v>
      </c>
      <c r="T59" s="20">
        <v>1.5</v>
      </c>
      <c r="U59" s="20">
        <v>0</v>
      </c>
      <c r="V59" s="20">
        <v>0</v>
      </c>
      <c r="W59" s="20">
        <v>0</v>
      </c>
      <c r="X59" s="20">
        <v>0</v>
      </c>
      <c r="Y59" s="20">
        <v>40.9</v>
      </c>
      <c r="Z59" s="20">
        <v>33.549999999999997</v>
      </c>
      <c r="AA59" s="20">
        <v>3.3</v>
      </c>
      <c r="AB59" s="20">
        <v>-74.75</v>
      </c>
      <c r="AC59" s="20">
        <v>85.35</v>
      </c>
      <c r="AD59" s="20">
        <v>261.60000000000002</v>
      </c>
      <c r="AE59" s="20">
        <v>41.85</v>
      </c>
      <c r="AF59" s="20">
        <v>0</v>
      </c>
      <c r="AG59" s="20">
        <v>0</v>
      </c>
      <c r="AH59" s="20">
        <v>0</v>
      </c>
      <c r="AI59" s="20">
        <v>395.6</v>
      </c>
      <c r="AJ59" s="20">
        <v>280.25</v>
      </c>
      <c r="AK59" s="20">
        <v>0</v>
      </c>
      <c r="AL59" s="20">
        <v>0</v>
      </c>
      <c r="AM59" s="20">
        <v>0</v>
      </c>
      <c r="AN59" s="20">
        <v>-18.7</v>
      </c>
      <c r="AO59" s="20">
        <v>1180.1500000000001</v>
      </c>
      <c r="AP59" s="20">
        <v>101.9</v>
      </c>
      <c r="AQ59" s="20">
        <v>294.8</v>
      </c>
      <c r="AR59" s="20">
        <v>1.6</v>
      </c>
      <c r="AS59" s="20">
        <v>20.6</v>
      </c>
      <c r="AT59" s="20">
        <v>64.8</v>
      </c>
      <c r="AU59" s="20">
        <v>21.95</v>
      </c>
      <c r="AV59" s="20">
        <v>875.8</v>
      </c>
      <c r="AW59" s="20">
        <v>2.35</v>
      </c>
      <c r="AX59" s="20">
        <v>-840</v>
      </c>
      <c r="AY59" s="20">
        <v>213.35</v>
      </c>
      <c r="AZ59" s="20">
        <v>0</v>
      </c>
      <c r="BA59" s="20">
        <v>4.6500000000000004</v>
      </c>
      <c r="BB59" s="20">
        <v>-95.1</v>
      </c>
      <c r="BC59" s="20">
        <v>114.4</v>
      </c>
      <c r="BD59" s="20">
        <v>0</v>
      </c>
      <c r="BE59" s="20">
        <v>2.25</v>
      </c>
      <c r="BF59" s="20">
        <v>124.75</v>
      </c>
      <c r="BG59" s="20">
        <v>127.395</v>
      </c>
      <c r="BH59" s="20">
        <v>0</v>
      </c>
      <c r="BI59" s="20">
        <v>0</v>
      </c>
      <c r="BJ59" s="20">
        <v>12.3</v>
      </c>
      <c r="BK59" s="20">
        <v>0</v>
      </c>
      <c r="BL59" s="20">
        <v>0</v>
      </c>
      <c r="BM59" s="20">
        <v>0</v>
      </c>
      <c r="BN59" s="20">
        <v>191</v>
      </c>
      <c r="BO59" s="20">
        <v>-99.65</v>
      </c>
      <c r="BP59" s="20">
        <v>-109.45</v>
      </c>
      <c r="BQ59" s="20">
        <v>-159.55000000000001</v>
      </c>
      <c r="BR59" s="20">
        <v>369.1</v>
      </c>
      <c r="BS59" s="20">
        <v>70.7</v>
      </c>
      <c r="BT59" s="20">
        <v>0</v>
      </c>
      <c r="BU59" s="20">
        <v>0</v>
      </c>
      <c r="BV59" s="20">
        <v>0</v>
      </c>
      <c r="BW59" s="20">
        <v>0</v>
      </c>
      <c r="BX59" s="20">
        <v>0</v>
      </c>
      <c r="BY59" s="20">
        <v>0</v>
      </c>
      <c r="BZ59" s="20">
        <v>0</v>
      </c>
      <c r="CA59" s="20">
        <v>7.65</v>
      </c>
      <c r="CB59" s="20">
        <v>1386.55</v>
      </c>
      <c r="CC59" s="20">
        <v>778.8</v>
      </c>
      <c r="CD59" s="20">
        <v>132.85</v>
      </c>
      <c r="CE59" s="20">
        <v>244.3</v>
      </c>
      <c r="CF59" s="20">
        <v>32.85</v>
      </c>
      <c r="CG59" s="20">
        <v>0</v>
      </c>
      <c r="CH59" s="20">
        <v>0</v>
      </c>
      <c r="CI59" s="20">
        <v>0</v>
      </c>
      <c r="CJ59" s="20">
        <v>0</v>
      </c>
      <c r="CK59" s="20">
        <v>1175.3499999999999</v>
      </c>
      <c r="CL59" s="20">
        <v>184.65</v>
      </c>
      <c r="CM59" s="20">
        <v>-221.85</v>
      </c>
      <c r="CN59" s="20">
        <v>0</v>
      </c>
      <c r="CO59" s="20">
        <v>0</v>
      </c>
      <c r="CP59" s="20">
        <v>0</v>
      </c>
      <c r="CQ59" s="20">
        <v>0</v>
      </c>
      <c r="CR59" s="20">
        <v>75</v>
      </c>
      <c r="CS59" s="20">
        <v>0</v>
      </c>
      <c r="CT59" s="20">
        <v>0</v>
      </c>
      <c r="CU59" s="20">
        <v>-125.35</v>
      </c>
      <c r="CV59" s="20">
        <v>78.849999999999994</v>
      </c>
      <c r="CW59" s="20">
        <v>0</v>
      </c>
      <c r="CX59" s="20">
        <v>0</v>
      </c>
      <c r="CY59" s="20">
        <v>33.549999999999997</v>
      </c>
      <c r="CZ59" s="20">
        <v>-1.3</v>
      </c>
      <c r="DA59" s="20">
        <v>-20.85</v>
      </c>
      <c r="DB59" s="20">
        <v>0</v>
      </c>
      <c r="DC59" s="20">
        <v>0</v>
      </c>
      <c r="DD59" s="20">
        <v>26.45</v>
      </c>
      <c r="DE59" s="20">
        <v>31.45</v>
      </c>
      <c r="DF59" s="20">
        <v>-5.55</v>
      </c>
      <c r="DG59" s="20">
        <v>12.65</v>
      </c>
      <c r="DH59" s="20">
        <v>14.15</v>
      </c>
      <c r="DI59" s="20">
        <v>0.05</v>
      </c>
      <c r="DJ59" s="20">
        <v>-8.1</v>
      </c>
      <c r="DK59" s="20">
        <v>-20.5</v>
      </c>
      <c r="DL59" s="20">
        <v>-34.4</v>
      </c>
      <c r="DM59" s="20">
        <v>110.35</v>
      </c>
      <c r="DN59" s="20">
        <v>38.049999999999997</v>
      </c>
      <c r="DO59" s="20">
        <v>11.95</v>
      </c>
      <c r="DP59" s="20">
        <v>19.2</v>
      </c>
      <c r="DQ59" s="20">
        <v>26.25</v>
      </c>
      <c r="DR59" s="20">
        <v>-34.950000000000003</v>
      </c>
      <c r="DS59" s="20">
        <v>0.65</v>
      </c>
      <c r="DT59" s="20">
        <v>-2.8</v>
      </c>
      <c r="DU59" s="20">
        <v>6.65</v>
      </c>
      <c r="DV59" s="20">
        <v>0</v>
      </c>
      <c r="DW59" s="20">
        <v>-115.15</v>
      </c>
      <c r="DX59" s="20">
        <v>19.850000000000001</v>
      </c>
      <c r="DY59" s="20">
        <v>65.25</v>
      </c>
      <c r="DZ59" s="20">
        <v>53.95</v>
      </c>
      <c r="EA59" s="20">
        <v>36.049999999999997</v>
      </c>
      <c r="EB59" s="20">
        <v>19.2</v>
      </c>
      <c r="EC59" s="20">
        <v>146.15</v>
      </c>
      <c r="ED59" s="20">
        <v>27.5</v>
      </c>
      <c r="EE59" s="20">
        <v>-174</v>
      </c>
      <c r="EF59" s="20">
        <v>-194.1</v>
      </c>
      <c r="EG59" s="20">
        <v>142.6</v>
      </c>
      <c r="EH59" s="20">
        <v>31.1</v>
      </c>
      <c r="EI59" s="20">
        <v>40.65</v>
      </c>
      <c r="EJ59" s="20">
        <v>-2.4500000000000002</v>
      </c>
      <c r="EK59" s="20">
        <v>5.8</v>
      </c>
      <c r="EL59" s="20">
        <v>4.8</v>
      </c>
      <c r="EM59" s="20">
        <v>4.8</v>
      </c>
      <c r="EN59" s="20">
        <v>4.8</v>
      </c>
      <c r="EO59" s="20">
        <v>0</v>
      </c>
      <c r="EP59" s="20">
        <v>16.55</v>
      </c>
      <c r="EQ59" s="20">
        <v>159.15</v>
      </c>
      <c r="ER59" s="20">
        <v>-4.8</v>
      </c>
      <c r="ES59" s="20">
        <v>43.3</v>
      </c>
      <c r="ET59" s="20">
        <v>54.45</v>
      </c>
      <c r="EU59" s="20">
        <v>104.1</v>
      </c>
      <c r="EV59" s="20">
        <v>16.8</v>
      </c>
      <c r="EW59" s="20">
        <v>9.3000000000000007</v>
      </c>
      <c r="EX59" s="20">
        <v>43.4</v>
      </c>
      <c r="EY59" s="20">
        <v>0</v>
      </c>
      <c r="EZ59" s="20">
        <v>142.6</v>
      </c>
      <c r="FA59" s="20">
        <v>31.765000000000001</v>
      </c>
      <c r="FB59" s="20">
        <v>27.8</v>
      </c>
      <c r="FC59" s="20">
        <v>31.2</v>
      </c>
      <c r="FD59" s="20">
        <v>0</v>
      </c>
      <c r="FE59" s="20">
        <v>0.8</v>
      </c>
      <c r="FF59" s="20">
        <v>62.55</v>
      </c>
      <c r="FG59" s="20">
        <v>13029.46</v>
      </c>
      <c r="FH59" s="21"/>
      <c r="FI59" s="20">
        <v>59.525939999999999</v>
      </c>
      <c r="FJ59" s="20">
        <v>0.61099999999999999</v>
      </c>
      <c r="FK59" s="20">
        <v>0</v>
      </c>
      <c r="FL59" s="20">
        <v>41.6</v>
      </c>
      <c r="FM59" s="20">
        <v>0</v>
      </c>
      <c r="FN59" s="20">
        <v>59.749184999999997</v>
      </c>
      <c r="FO59" s="20">
        <v>6.15</v>
      </c>
      <c r="FP59" s="20">
        <v>64.8</v>
      </c>
      <c r="FQ59" s="20">
        <v>232.436125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782</v>
      </c>
      <c r="C5" s="1"/>
      <c r="D5" s="1"/>
      <c r="E5" s="1"/>
      <c r="F5" s="1"/>
      <c r="G5" s="1"/>
      <c r="H5" s="1"/>
    </row>
    <row r="6" spans="1:8" ht="23.1" customHeight="1" x14ac:dyDescent="0.25">
      <c r="A6" s="1"/>
      <c r="B6" s="206" t="s">
        <v>783</v>
      </c>
      <c r="C6" s="206" t="s">
        <v>784</v>
      </c>
      <c r="D6" s="206"/>
      <c r="E6" s="206" t="s">
        <v>785</v>
      </c>
      <c r="F6" s="206"/>
      <c r="G6" s="206"/>
      <c r="H6" s="206" t="s">
        <v>786</v>
      </c>
    </row>
    <row r="7" spans="1:8" ht="30.95" customHeight="1" x14ac:dyDescent="0.25">
      <c r="A7" s="1"/>
      <c r="B7" s="206"/>
      <c r="C7" s="24" t="s">
        <v>787</v>
      </c>
      <c r="D7" s="24" t="s">
        <v>788</v>
      </c>
      <c r="E7" s="24" t="s">
        <v>514</v>
      </c>
      <c r="F7" s="24" t="s">
        <v>513</v>
      </c>
      <c r="G7" s="24" t="s">
        <v>515</v>
      </c>
      <c r="H7" s="24" t="s">
        <v>789</v>
      </c>
    </row>
    <row r="8" spans="1:8" ht="11.1" customHeight="1" x14ac:dyDescent="0.25">
      <c r="A8" s="1"/>
      <c r="B8" s="25" t="s">
        <v>731</v>
      </c>
      <c r="C8" s="26">
        <v>0</v>
      </c>
      <c r="D8" s="26">
        <v>6687.6</v>
      </c>
      <c r="E8" s="27">
        <v>981.08389999999997</v>
      </c>
      <c r="F8" s="27">
        <v>3980.8960999999999</v>
      </c>
      <c r="G8" s="27">
        <v>1725.62</v>
      </c>
      <c r="H8" s="27">
        <v>228.79</v>
      </c>
    </row>
    <row r="9" spans="1:8" ht="11.1" customHeight="1" x14ac:dyDescent="0.25">
      <c r="A9" s="1"/>
      <c r="B9" s="25" t="s">
        <v>732</v>
      </c>
      <c r="C9" s="26">
        <v>0</v>
      </c>
      <c r="D9" s="26">
        <v>6493.73</v>
      </c>
      <c r="E9" s="27">
        <v>964.50239999999997</v>
      </c>
      <c r="F9" s="27">
        <v>3795.5976000000001</v>
      </c>
      <c r="G9" s="27">
        <v>1733.63</v>
      </c>
      <c r="H9" s="27">
        <v>225.29599999999999</v>
      </c>
    </row>
    <row r="10" spans="1:8" ht="11.1" customHeight="1" x14ac:dyDescent="0.25">
      <c r="A10" s="1"/>
      <c r="B10" s="25" t="s">
        <v>733</v>
      </c>
      <c r="C10" s="26">
        <v>0</v>
      </c>
      <c r="D10" s="26">
        <v>6494.5</v>
      </c>
      <c r="E10" s="27">
        <v>952.41809999999998</v>
      </c>
      <c r="F10" s="27">
        <v>3821.8119000000002</v>
      </c>
      <c r="G10" s="27">
        <v>1720.27</v>
      </c>
      <c r="H10" s="27">
        <v>227.15600000000001</v>
      </c>
    </row>
    <row r="11" spans="1:8" ht="11.1" customHeight="1" x14ac:dyDescent="0.25">
      <c r="A11" s="1"/>
      <c r="B11" s="25" t="s">
        <v>734</v>
      </c>
      <c r="C11" s="26">
        <v>0</v>
      </c>
      <c r="D11" s="26">
        <v>6412.16</v>
      </c>
      <c r="E11" s="27">
        <v>942.47450000000003</v>
      </c>
      <c r="F11" s="27">
        <v>3781.3854999999999</v>
      </c>
      <c r="G11" s="27">
        <v>1688.3</v>
      </c>
      <c r="H11" s="27">
        <v>227.911</v>
      </c>
    </row>
    <row r="12" spans="1:8" ht="11.1" customHeight="1" x14ac:dyDescent="0.25">
      <c r="A12" s="1"/>
      <c r="B12" s="25" t="s">
        <v>735</v>
      </c>
      <c r="C12" s="26">
        <v>0</v>
      </c>
      <c r="D12" s="26">
        <v>6455.88</v>
      </c>
      <c r="E12" s="27">
        <v>971.84910000000002</v>
      </c>
      <c r="F12" s="27">
        <v>3785.0009</v>
      </c>
      <c r="G12" s="27">
        <v>1699.03</v>
      </c>
      <c r="H12" s="27">
        <v>271.48899999999998</v>
      </c>
    </row>
    <row r="13" spans="1:8" ht="11.1" customHeight="1" x14ac:dyDescent="0.25">
      <c r="A13" s="1"/>
      <c r="B13" s="25" t="s">
        <v>736</v>
      </c>
      <c r="C13" s="26">
        <v>0</v>
      </c>
      <c r="D13" s="26">
        <v>6348</v>
      </c>
      <c r="E13" s="27">
        <v>928.31700000000001</v>
      </c>
      <c r="F13" s="27">
        <v>3706.5329999999999</v>
      </c>
      <c r="G13" s="27">
        <v>1713.15</v>
      </c>
      <c r="H13" s="27">
        <v>231.32900000000001</v>
      </c>
    </row>
    <row r="14" spans="1:8" ht="11.1" customHeight="1" x14ac:dyDescent="0.25">
      <c r="A14" s="1"/>
      <c r="B14" s="25" t="s">
        <v>737</v>
      </c>
      <c r="C14" s="26">
        <v>0</v>
      </c>
      <c r="D14" s="26">
        <v>6321.11</v>
      </c>
      <c r="E14" s="27">
        <v>921.99760000000003</v>
      </c>
      <c r="F14" s="27">
        <v>3695.8524000000002</v>
      </c>
      <c r="G14" s="27">
        <v>1703.26</v>
      </c>
      <c r="H14" s="27">
        <v>217.696</v>
      </c>
    </row>
    <row r="15" spans="1:8" ht="11.1" customHeight="1" x14ac:dyDescent="0.25">
      <c r="A15" s="1"/>
      <c r="B15" s="25" t="s">
        <v>738</v>
      </c>
      <c r="C15" s="26">
        <v>0</v>
      </c>
      <c r="D15" s="26">
        <v>6306.65</v>
      </c>
      <c r="E15" s="27">
        <v>923.21259999999995</v>
      </c>
      <c r="F15" s="27">
        <v>3666.1374000000001</v>
      </c>
      <c r="G15" s="27">
        <v>1717.3</v>
      </c>
      <c r="H15" s="27">
        <v>219.815</v>
      </c>
    </row>
    <row r="16" spans="1:8" ht="11.1" customHeight="1" x14ac:dyDescent="0.25">
      <c r="A16" s="1"/>
      <c r="B16" s="25" t="s">
        <v>739</v>
      </c>
      <c r="C16" s="26">
        <v>0</v>
      </c>
      <c r="D16" s="26">
        <v>6324.38</v>
      </c>
      <c r="E16" s="27">
        <v>957.81479999999999</v>
      </c>
      <c r="F16" s="27">
        <v>3621.3152</v>
      </c>
      <c r="G16" s="27">
        <v>1745.25</v>
      </c>
      <c r="H16" s="27">
        <v>221.35900000000001</v>
      </c>
    </row>
    <row r="17" spans="1:8" ht="11.1" customHeight="1" x14ac:dyDescent="0.25">
      <c r="A17" s="1"/>
      <c r="B17" s="25" t="s">
        <v>740</v>
      </c>
      <c r="C17" s="26">
        <v>0</v>
      </c>
      <c r="D17" s="26">
        <v>6433.48</v>
      </c>
      <c r="E17" s="27">
        <v>937.81240000000003</v>
      </c>
      <c r="F17" s="27">
        <v>3752.5675999999999</v>
      </c>
      <c r="G17" s="27">
        <v>1743.1</v>
      </c>
      <c r="H17" s="27">
        <v>216.96799999999999</v>
      </c>
    </row>
    <row r="18" spans="1:8" ht="11.1" customHeight="1" x14ac:dyDescent="0.25">
      <c r="A18" s="1"/>
      <c r="B18" s="25" t="s">
        <v>741</v>
      </c>
      <c r="C18" s="26">
        <v>0</v>
      </c>
      <c r="D18" s="26">
        <v>6525.83</v>
      </c>
      <c r="E18" s="27">
        <v>987.64520000000005</v>
      </c>
      <c r="F18" s="27">
        <v>3775.4947999999999</v>
      </c>
      <c r="G18" s="27">
        <v>1762.69</v>
      </c>
      <c r="H18" s="27">
        <v>211.17699999999999</v>
      </c>
    </row>
    <row r="19" spans="1:8" ht="11.1" customHeight="1" x14ac:dyDescent="0.25">
      <c r="A19" s="1"/>
      <c r="B19" s="25" t="s">
        <v>742</v>
      </c>
      <c r="C19" s="26">
        <v>0</v>
      </c>
      <c r="D19" s="26">
        <v>6644.3</v>
      </c>
      <c r="E19" s="27">
        <v>984.8048</v>
      </c>
      <c r="F19" s="27">
        <v>3886.0252</v>
      </c>
      <c r="G19" s="27">
        <v>1773.47</v>
      </c>
      <c r="H19" s="27">
        <v>204.268</v>
      </c>
    </row>
    <row r="20" spans="1:8" ht="11.1" customHeight="1" x14ac:dyDescent="0.25">
      <c r="A20" s="1"/>
      <c r="B20" s="25" t="s">
        <v>743</v>
      </c>
      <c r="C20" s="26">
        <v>0</v>
      </c>
      <c r="D20" s="26">
        <v>6716.9</v>
      </c>
      <c r="E20" s="27">
        <v>1013.2151</v>
      </c>
      <c r="F20" s="27">
        <v>3916.5949000000001</v>
      </c>
      <c r="G20" s="27">
        <v>1787.09</v>
      </c>
      <c r="H20" s="27">
        <v>196.03200000000001</v>
      </c>
    </row>
    <row r="21" spans="1:8" ht="11.1" customHeight="1" x14ac:dyDescent="0.25">
      <c r="A21" s="1"/>
      <c r="B21" s="25" t="s">
        <v>744</v>
      </c>
      <c r="C21" s="26">
        <v>0</v>
      </c>
      <c r="D21" s="26">
        <v>6745.43</v>
      </c>
      <c r="E21" s="27">
        <v>1005.8189</v>
      </c>
      <c r="F21" s="27">
        <v>3998.7910999999999</v>
      </c>
      <c r="G21" s="27">
        <v>1740.82</v>
      </c>
      <c r="H21" s="27">
        <v>194.173</v>
      </c>
    </row>
    <row r="22" spans="1:8" ht="11.1" customHeight="1" x14ac:dyDescent="0.25">
      <c r="A22" s="1"/>
      <c r="B22" s="25" t="s">
        <v>745</v>
      </c>
      <c r="C22" s="26">
        <v>0</v>
      </c>
      <c r="D22" s="26">
        <v>6799.02</v>
      </c>
      <c r="E22" s="27">
        <v>1018.1974</v>
      </c>
      <c r="F22" s="27">
        <v>4039.2226000000001</v>
      </c>
      <c r="G22" s="27">
        <v>1741.6</v>
      </c>
      <c r="H22" s="27">
        <v>177.03299999999999</v>
      </c>
    </row>
    <row r="23" spans="1:8" ht="11.1" customHeight="1" x14ac:dyDescent="0.25">
      <c r="A23" s="1"/>
      <c r="B23" s="25" t="s">
        <v>746</v>
      </c>
      <c r="C23" s="26">
        <v>0</v>
      </c>
      <c r="D23" s="26">
        <v>6975.34</v>
      </c>
      <c r="E23" s="27">
        <v>1050.5730000000001</v>
      </c>
      <c r="F23" s="27">
        <v>4165.777</v>
      </c>
      <c r="G23" s="27">
        <v>1758.99</v>
      </c>
      <c r="H23" s="27">
        <v>199.53399999999999</v>
      </c>
    </row>
    <row r="24" spans="1:8" ht="11.1" customHeight="1" x14ac:dyDescent="0.25">
      <c r="A24" s="1"/>
      <c r="B24" s="25" t="s">
        <v>747</v>
      </c>
      <c r="C24" s="26">
        <v>0</v>
      </c>
      <c r="D24" s="26">
        <v>7216.61</v>
      </c>
      <c r="E24" s="27">
        <v>1098.01</v>
      </c>
      <c r="F24" s="27">
        <v>4363.59</v>
      </c>
      <c r="G24" s="27">
        <v>1755.01</v>
      </c>
      <c r="H24" s="27">
        <v>201.82499999999999</v>
      </c>
    </row>
    <row r="25" spans="1:8" ht="11.1" customHeight="1" x14ac:dyDescent="0.25">
      <c r="A25" s="1"/>
      <c r="B25" s="25" t="s">
        <v>748</v>
      </c>
      <c r="C25" s="26">
        <v>0</v>
      </c>
      <c r="D25" s="26">
        <v>7357.13</v>
      </c>
      <c r="E25" s="27">
        <v>1129.0419999999999</v>
      </c>
      <c r="F25" s="27">
        <v>4437.7879999999996</v>
      </c>
      <c r="G25" s="27">
        <v>1790.3</v>
      </c>
      <c r="H25" s="27">
        <v>194.613</v>
      </c>
    </row>
    <row r="26" spans="1:8" ht="11.1" customHeight="1" x14ac:dyDescent="0.25">
      <c r="A26" s="1"/>
      <c r="B26" s="25" t="s">
        <v>749</v>
      </c>
      <c r="C26" s="26">
        <v>0</v>
      </c>
      <c r="D26" s="26">
        <v>7441.62</v>
      </c>
      <c r="E26" s="27">
        <v>1125.5229999999999</v>
      </c>
      <c r="F26" s="27">
        <v>4541.2269999999999</v>
      </c>
      <c r="G26" s="27">
        <v>1774.87</v>
      </c>
      <c r="H26" s="27">
        <v>199.946</v>
      </c>
    </row>
    <row r="27" spans="1:8" ht="11.1" customHeight="1" x14ac:dyDescent="0.25">
      <c r="A27" s="1"/>
      <c r="B27" s="25" t="s">
        <v>750</v>
      </c>
      <c r="C27" s="26">
        <v>0</v>
      </c>
      <c r="D27" s="26">
        <v>7525.72</v>
      </c>
      <c r="E27" s="27">
        <v>1160.2860000000001</v>
      </c>
      <c r="F27" s="27">
        <v>4582.8040000000001</v>
      </c>
      <c r="G27" s="27">
        <v>1782.63</v>
      </c>
      <c r="H27" s="27">
        <v>195.804</v>
      </c>
    </row>
    <row r="28" spans="1:8" ht="11.1" customHeight="1" x14ac:dyDescent="0.25">
      <c r="A28" s="1"/>
      <c r="B28" s="25" t="s">
        <v>751</v>
      </c>
      <c r="C28" s="26">
        <v>0</v>
      </c>
      <c r="D28" s="26">
        <v>7621.45</v>
      </c>
      <c r="E28" s="27">
        <v>1172.155</v>
      </c>
      <c r="F28" s="27">
        <v>4653.335</v>
      </c>
      <c r="G28" s="27">
        <v>1795.96</v>
      </c>
      <c r="H28" s="27">
        <v>201.39400000000001</v>
      </c>
    </row>
    <row r="29" spans="1:8" ht="11.1" customHeight="1" x14ac:dyDescent="0.25">
      <c r="A29" s="1"/>
      <c r="B29" s="25" t="s">
        <v>752</v>
      </c>
      <c r="C29" s="26">
        <v>0</v>
      </c>
      <c r="D29" s="26">
        <v>7708.3</v>
      </c>
      <c r="E29" s="27">
        <v>1233.252</v>
      </c>
      <c r="F29" s="27">
        <v>4664.6679999999997</v>
      </c>
      <c r="G29" s="27">
        <v>1810.38</v>
      </c>
      <c r="H29" s="27">
        <v>207.435</v>
      </c>
    </row>
    <row r="30" spans="1:8" ht="11.1" customHeight="1" x14ac:dyDescent="0.25">
      <c r="A30" s="1"/>
      <c r="B30" s="25" t="s">
        <v>753</v>
      </c>
      <c r="C30" s="26">
        <v>0</v>
      </c>
      <c r="D30" s="26">
        <v>7784.03</v>
      </c>
      <c r="E30" s="27">
        <v>1138.307</v>
      </c>
      <c r="F30" s="27">
        <v>4814.9129999999996</v>
      </c>
      <c r="G30" s="27">
        <v>1830.81</v>
      </c>
      <c r="H30" s="27">
        <v>208.30799999999999</v>
      </c>
    </row>
    <row r="31" spans="1:8" ht="11.1" customHeight="1" x14ac:dyDescent="0.25">
      <c r="A31" s="1"/>
      <c r="B31" s="25" t="s">
        <v>754</v>
      </c>
      <c r="C31" s="26">
        <v>0</v>
      </c>
      <c r="D31" s="26">
        <v>7809.11</v>
      </c>
      <c r="E31" s="27">
        <v>1174.498</v>
      </c>
      <c r="F31" s="27">
        <v>4805.7020000000002</v>
      </c>
      <c r="G31" s="27">
        <v>1828.91</v>
      </c>
      <c r="H31" s="27">
        <v>197.10599999999999</v>
      </c>
    </row>
    <row r="32" spans="1:8" ht="11.1" customHeight="1" x14ac:dyDescent="0.25">
      <c r="A32" s="1"/>
      <c r="B32" s="25" t="s">
        <v>755</v>
      </c>
      <c r="C32" s="26">
        <v>0</v>
      </c>
      <c r="D32" s="26">
        <v>7778.74</v>
      </c>
      <c r="E32" s="27">
        <v>1168.162</v>
      </c>
      <c r="F32" s="27">
        <v>4783.7280000000001</v>
      </c>
      <c r="G32" s="27">
        <v>1826.85</v>
      </c>
      <c r="H32" s="27">
        <v>194.23400000000001</v>
      </c>
    </row>
    <row r="33" spans="1:8" ht="11.1" customHeight="1" x14ac:dyDescent="0.25">
      <c r="A33" s="1"/>
      <c r="B33" s="25" t="s">
        <v>756</v>
      </c>
      <c r="C33" s="26">
        <v>0</v>
      </c>
      <c r="D33" s="26">
        <v>7707.84</v>
      </c>
      <c r="E33" s="27">
        <v>1162.165</v>
      </c>
      <c r="F33" s="27">
        <v>4747.9549999999999</v>
      </c>
      <c r="G33" s="27">
        <v>1797.72</v>
      </c>
      <c r="H33" s="27">
        <v>197.08500000000001</v>
      </c>
    </row>
    <row r="34" spans="1:8" ht="11.1" customHeight="1" x14ac:dyDescent="0.25">
      <c r="A34" s="1"/>
      <c r="B34" s="25" t="s">
        <v>757</v>
      </c>
      <c r="C34" s="26">
        <v>0</v>
      </c>
      <c r="D34" s="26">
        <v>7623.44</v>
      </c>
      <c r="E34" s="27">
        <v>1125.336</v>
      </c>
      <c r="F34" s="27">
        <v>4690.4440000000004</v>
      </c>
      <c r="G34" s="27">
        <v>1807.66</v>
      </c>
      <c r="H34" s="27">
        <v>199.32599999999999</v>
      </c>
    </row>
    <row r="35" spans="1:8" ht="11.1" customHeight="1" x14ac:dyDescent="0.25">
      <c r="A35" s="1"/>
      <c r="B35" s="25" t="s">
        <v>758</v>
      </c>
      <c r="C35" s="26">
        <v>0</v>
      </c>
      <c r="D35" s="26">
        <v>7666.69</v>
      </c>
      <c r="E35" s="27">
        <v>1119.8620000000001</v>
      </c>
      <c r="F35" s="27">
        <v>4708.2780000000002</v>
      </c>
      <c r="G35" s="27">
        <v>1838.55</v>
      </c>
      <c r="H35" s="27">
        <v>206.07300000000001</v>
      </c>
    </row>
    <row r="36" spans="1:8" ht="11.1" customHeight="1" x14ac:dyDescent="0.25">
      <c r="A36" s="1"/>
      <c r="B36" s="25" t="s">
        <v>759</v>
      </c>
      <c r="C36" s="26">
        <v>0</v>
      </c>
      <c r="D36" s="26">
        <v>7806.33</v>
      </c>
      <c r="E36" s="27">
        <v>1155.354</v>
      </c>
      <c r="F36" s="27">
        <v>4810.616</v>
      </c>
      <c r="G36" s="27">
        <v>1840.36</v>
      </c>
      <c r="H36" s="27">
        <v>205.845</v>
      </c>
    </row>
    <row r="37" spans="1:8" ht="11.1" customHeight="1" x14ac:dyDescent="0.25">
      <c r="A37" s="1"/>
      <c r="B37" s="25" t="s">
        <v>760</v>
      </c>
      <c r="C37" s="26">
        <v>0</v>
      </c>
      <c r="D37" s="26">
        <v>7811.96</v>
      </c>
      <c r="E37" s="27">
        <v>1218.2729999999999</v>
      </c>
      <c r="F37" s="27">
        <v>4737.0870000000004</v>
      </c>
      <c r="G37" s="27">
        <v>1856.6</v>
      </c>
      <c r="H37" s="27">
        <v>213.661</v>
      </c>
    </row>
    <row r="38" spans="1:8" ht="11.1" customHeight="1" x14ac:dyDescent="0.25">
      <c r="A38" s="1"/>
      <c r="B38" s="25" t="s">
        <v>761</v>
      </c>
      <c r="C38" s="26">
        <v>0</v>
      </c>
      <c r="D38" s="26">
        <v>7852.79</v>
      </c>
      <c r="E38" s="27">
        <v>1245.5740000000001</v>
      </c>
      <c r="F38" s="27">
        <v>4733.5860000000002</v>
      </c>
      <c r="G38" s="27">
        <v>1873.63</v>
      </c>
      <c r="H38" s="27">
        <v>213.17099999999999</v>
      </c>
    </row>
    <row r="39" spans="1:8" ht="11.1" customHeight="1" x14ac:dyDescent="0.25">
      <c r="A39" s="1"/>
      <c r="B39" s="25" t="s">
        <v>762</v>
      </c>
      <c r="C39" s="26">
        <v>0</v>
      </c>
      <c r="D39" s="26">
        <v>7822.39</v>
      </c>
      <c r="E39" s="27">
        <v>1238.184</v>
      </c>
      <c r="F39" s="27">
        <v>4724.7060000000001</v>
      </c>
      <c r="G39" s="27">
        <v>1859.5</v>
      </c>
      <c r="H39" s="27">
        <v>217.58799999999999</v>
      </c>
    </row>
    <row r="40" spans="1:8" ht="11.1" customHeight="1" x14ac:dyDescent="0.25">
      <c r="A40" s="1"/>
      <c r="B40" s="25" t="s">
        <v>763</v>
      </c>
      <c r="C40" s="26">
        <v>0</v>
      </c>
      <c r="D40" s="26">
        <v>7668.96</v>
      </c>
      <c r="E40" s="27">
        <v>1218.385</v>
      </c>
      <c r="F40" s="27">
        <v>4600.0950000000003</v>
      </c>
      <c r="G40" s="27">
        <v>1850.48</v>
      </c>
      <c r="H40" s="27">
        <v>207.54400000000001</v>
      </c>
    </row>
    <row r="41" spans="1:8" ht="11.1" customHeight="1" x14ac:dyDescent="0.25">
      <c r="A41" s="1"/>
      <c r="B41" s="25" t="s">
        <v>764</v>
      </c>
      <c r="C41" s="26">
        <v>0</v>
      </c>
      <c r="D41" s="26">
        <v>7597.52</v>
      </c>
      <c r="E41" s="27">
        <v>1216.23</v>
      </c>
      <c r="F41" s="27">
        <v>4541.33</v>
      </c>
      <c r="G41" s="27">
        <v>1839.96</v>
      </c>
      <c r="H41" s="27">
        <v>206.56800000000001</v>
      </c>
    </row>
    <row r="42" spans="1:8" ht="11.1" customHeight="1" x14ac:dyDescent="0.25">
      <c r="A42" s="1"/>
      <c r="B42" s="25" t="s">
        <v>765</v>
      </c>
      <c r="C42" s="26">
        <v>0</v>
      </c>
      <c r="D42" s="26">
        <v>7448.41</v>
      </c>
      <c r="E42" s="27">
        <v>1219.1289999999999</v>
      </c>
      <c r="F42" s="27">
        <v>4380.6310000000003</v>
      </c>
      <c r="G42" s="27">
        <v>1848.65</v>
      </c>
      <c r="H42" s="27">
        <v>200.53700000000001</v>
      </c>
    </row>
    <row r="43" spans="1:8" ht="11.1" customHeight="1" x14ac:dyDescent="0.25">
      <c r="A43" s="1"/>
      <c r="B43" s="25" t="s">
        <v>766</v>
      </c>
      <c r="C43" s="26">
        <v>0</v>
      </c>
      <c r="D43" s="26">
        <v>7360.7</v>
      </c>
      <c r="E43" s="27">
        <v>1169.346</v>
      </c>
      <c r="F43" s="27">
        <v>4318.0739999999996</v>
      </c>
      <c r="G43" s="27">
        <v>1873.28</v>
      </c>
      <c r="H43" s="27">
        <v>186.72900000000001</v>
      </c>
    </row>
    <row r="44" spans="1:8" ht="11.1" customHeight="1" x14ac:dyDescent="0.25">
      <c r="A44" s="1"/>
      <c r="B44" s="25" t="s">
        <v>767</v>
      </c>
      <c r="C44" s="26">
        <v>0</v>
      </c>
      <c r="D44" s="26">
        <v>7447.42</v>
      </c>
      <c r="E44" s="27">
        <v>1175.0192999999999</v>
      </c>
      <c r="F44" s="27">
        <v>4372.4007000000001</v>
      </c>
      <c r="G44" s="27">
        <v>1900</v>
      </c>
      <c r="H44" s="27">
        <v>172.81399999999999</v>
      </c>
    </row>
    <row r="45" spans="1:8" ht="11.1" customHeight="1" x14ac:dyDescent="0.25">
      <c r="A45" s="1"/>
      <c r="B45" s="25" t="s">
        <v>768</v>
      </c>
      <c r="C45" s="26">
        <v>0</v>
      </c>
      <c r="D45" s="26">
        <v>7611.73</v>
      </c>
      <c r="E45" s="27">
        <v>1266.7791</v>
      </c>
      <c r="F45" s="27">
        <v>4532.7209000000003</v>
      </c>
      <c r="G45" s="27">
        <v>1812.23</v>
      </c>
      <c r="H45" s="27">
        <v>183.893</v>
      </c>
    </row>
    <row r="46" spans="1:8" ht="11.1" customHeight="1" x14ac:dyDescent="0.25">
      <c r="A46" s="1"/>
      <c r="B46" s="25" t="s">
        <v>769</v>
      </c>
      <c r="C46" s="26">
        <v>0</v>
      </c>
      <c r="D46" s="26">
        <v>7641.79</v>
      </c>
      <c r="E46" s="27">
        <v>1269.9854</v>
      </c>
      <c r="F46" s="27">
        <v>4524.6945999999998</v>
      </c>
      <c r="G46" s="27">
        <v>1847.11</v>
      </c>
      <c r="H46" s="27">
        <v>184.232</v>
      </c>
    </row>
    <row r="47" spans="1:8" ht="11.1" customHeight="1" x14ac:dyDescent="0.25">
      <c r="A47" s="1"/>
      <c r="B47" s="25" t="s">
        <v>770</v>
      </c>
      <c r="C47" s="26">
        <v>0</v>
      </c>
      <c r="D47" s="26">
        <v>7679.21</v>
      </c>
      <c r="E47" s="27">
        <v>1244.7414000000001</v>
      </c>
      <c r="F47" s="27">
        <v>4548.9386000000004</v>
      </c>
      <c r="G47" s="27">
        <v>1885.53</v>
      </c>
      <c r="H47" s="27">
        <v>192.52500000000001</v>
      </c>
    </row>
    <row r="48" spans="1:8" ht="11.1" customHeight="1" x14ac:dyDescent="0.25">
      <c r="A48" s="1"/>
      <c r="B48" s="25" t="s">
        <v>771</v>
      </c>
      <c r="C48" s="26">
        <v>0</v>
      </c>
      <c r="D48" s="26">
        <v>7615.18</v>
      </c>
      <c r="E48" s="27">
        <v>1226.1451</v>
      </c>
      <c r="F48" s="27">
        <v>4502.8849</v>
      </c>
      <c r="G48" s="27">
        <v>1886.15</v>
      </c>
      <c r="H48" s="27">
        <v>205.941</v>
      </c>
    </row>
    <row r="49" spans="1:8" ht="11.1" customHeight="1" x14ac:dyDescent="0.25">
      <c r="A49" s="1"/>
      <c r="B49" s="25" t="s">
        <v>772</v>
      </c>
      <c r="C49" s="26">
        <v>0</v>
      </c>
      <c r="D49" s="26">
        <v>7594.07</v>
      </c>
      <c r="E49" s="27">
        <v>1223.8626999999999</v>
      </c>
      <c r="F49" s="27">
        <v>4473.1072999999997</v>
      </c>
      <c r="G49" s="27">
        <v>1897.1</v>
      </c>
      <c r="H49" s="27">
        <v>209.065</v>
      </c>
    </row>
    <row r="50" spans="1:8" ht="11.1" customHeight="1" x14ac:dyDescent="0.25">
      <c r="A50" s="1"/>
      <c r="B50" s="25" t="s">
        <v>773</v>
      </c>
      <c r="C50" s="26">
        <v>0</v>
      </c>
      <c r="D50" s="26">
        <v>7492.36</v>
      </c>
      <c r="E50" s="27">
        <v>1211.9947</v>
      </c>
      <c r="F50" s="27">
        <v>4401.0953</v>
      </c>
      <c r="G50" s="27">
        <v>1879.27</v>
      </c>
      <c r="H50" s="27">
        <v>210.185</v>
      </c>
    </row>
    <row r="51" spans="1:8" ht="11.1" customHeight="1" x14ac:dyDescent="0.25">
      <c r="A51" s="1"/>
      <c r="B51" s="25" t="s">
        <v>774</v>
      </c>
      <c r="C51" s="26">
        <v>0</v>
      </c>
      <c r="D51" s="26">
        <v>7354.17</v>
      </c>
      <c r="E51" s="27">
        <v>1161.9372000000001</v>
      </c>
      <c r="F51" s="27">
        <v>4325.0627999999997</v>
      </c>
      <c r="G51" s="27">
        <v>1867.17</v>
      </c>
      <c r="H51" s="27">
        <v>216.14599999999999</v>
      </c>
    </row>
    <row r="52" spans="1:8" ht="11.1" customHeight="1" x14ac:dyDescent="0.25">
      <c r="A52" s="1"/>
      <c r="B52" s="25" t="s">
        <v>775</v>
      </c>
      <c r="C52" s="26">
        <v>0</v>
      </c>
      <c r="D52" s="26">
        <v>7226.42</v>
      </c>
      <c r="E52" s="27">
        <v>1139.7832000000001</v>
      </c>
      <c r="F52" s="27">
        <v>4236.2067999999999</v>
      </c>
      <c r="G52" s="27">
        <v>1850.43</v>
      </c>
      <c r="H52" s="27">
        <v>219.91800000000001</v>
      </c>
    </row>
    <row r="53" spans="1:8" ht="11.1" customHeight="1" x14ac:dyDescent="0.25">
      <c r="A53" s="1"/>
      <c r="B53" s="25" t="s">
        <v>776</v>
      </c>
      <c r="C53" s="26">
        <v>0</v>
      </c>
      <c r="D53" s="26">
        <v>7028.24</v>
      </c>
      <c r="E53" s="27">
        <v>1105.5637999999999</v>
      </c>
      <c r="F53" s="27">
        <v>4118.6562000000004</v>
      </c>
      <c r="G53" s="27">
        <v>1804.02</v>
      </c>
      <c r="H53" s="27">
        <v>220.01599999999999</v>
      </c>
    </row>
    <row r="54" spans="1:8" ht="11.1" customHeight="1" x14ac:dyDescent="0.25">
      <c r="A54" s="1"/>
      <c r="B54" s="25" t="s">
        <v>777</v>
      </c>
      <c r="C54" s="26">
        <v>0</v>
      </c>
      <c r="D54" s="26">
        <v>6785.88</v>
      </c>
      <c r="E54" s="27">
        <v>1053.1972000000001</v>
      </c>
      <c r="F54" s="27">
        <v>3975.7728000000002</v>
      </c>
      <c r="G54" s="27">
        <v>1756.91</v>
      </c>
      <c r="H54" s="27">
        <v>221.006</v>
      </c>
    </row>
    <row r="55" spans="1:8" ht="11.1" customHeight="1" x14ac:dyDescent="0.25">
      <c r="A55" s="1"/>
      <c r="B55" s="25" t="s">
        <v>55</v>
      </c>
      <c r="C55" s="26">
        <v>0</v>
      </c>
      <c r="D55" s="26">
        <v>6564.58</v>
      </c>
      <c r="E55" s="27">
        <v>1021.3816</v>
      </c>
      <c r="F55" s="27">
        <v>3763.8184000000001</v>
      </c>
      <c r="G55" s="27">
        <v>1779.38</v>
      </c>
      <c r="H55" s="27">
        <v>214.54599999999999</v>
      </c>
    </row>
    <row r="56" spans="1:8" ht="17.100000000000001" customHeight="1" x14ac:dyDescent="0.25">
      <c r="A56" s="1"/>
      <c r="B56" s="28" t="s">
        <v>790</v>
      </c>
      <c r="C56" s="29">
        <v>0</v>
      </c>
      <c r="D56" s="29">
        <v>7852.79</v>
      </c>
      <c r="E56" s="30">
        <v>1269.9854</v>
      </c>
      <c r="F56" s="30">
        <v>4814.9129999999996</v>
      </c>
      <c r="G56" s="30">
        <v>1900</v>
      </c>
      <c r="H56" s="30">
        <v>271.48899999999998</v>
      </c>
    </row>
    <row r="57" spans="1:8" ht="17.100000000000001" customHeight="1" x14ac:dyDescent="0.25">
      <c r="A57" s="1"/>
      <c r="B57" s="28" t="s">
        <v>791</v>
      </c>
      <c r="C57" s="29">
        <v>0</v>
      </c>
      <c r="D57" s="29">
        <v>6306.65</v>
      </c>
      <c r="E57" s="30">
        <v>921.99760000000003</v>
      </c>
      <c r="F57" s="30">
        <v>3621.3152</v>
      </c>
      <c r="G57" s="30">
        <v>1688.3</v>
      </c>
      <c r="H57" s="30">
        <v>172.81399999999999</v>
      </c>
    </row>
    <row r="58" spans="1:8" ht="17.100000000000001" customHeight="1" x14ac:dyDescent="0.25">
      <c r="A58" s="1"/>
      <c r="B58" s="28" t="s">
        <v>792</v>
      </c>
      <c r="C58" s="29">
        <v>0</v>
      </c>
      <c r="D58" s="29">
        <v>7194.4812499999998</v>
      </c>
      <c r="E58" s="30">
        <v>1106.8583437499999</v>
      </c>
      <c r="F58" s="30">
        <v>4287.6024895833325</v>
      </c>
      <c r="G58" s="30">
        <v>1800.0204166666665</v>
      </c>
      <c r="H58" s="30">
        <v>207.81468749999999</v>
      </c>
    </row>
    <row r="59" spans="1:8" ht="17.100000000000001" customHeight="1" x14ac:dyDescent="0.25">
      <c r="A59" s="1"/>
      <c r="B59" s="23" t="s">
        <v>793</v>
      </c>
      <c r="C59" s="31">
        <v>0</v>
      </c>
      <c r="D59" s="31">
        <v>172667.55</v>
      </c>
      <c r="E59" s="32">
        <v>26564.60025</v>
      </c>
      <c r="F59" s="32">
        <v>102902.45974999999</v>
      </c>
      <c r="G59" s="32">
        <v>43200.49</v>
      </c>
      <c r="H59" s="32">
        <v>4987.5524999999998</v>
      </c>
    </row>
    <row r="60" spans="1:8" x14ac:dyDescent="0.25">
      <c r="A60" s="1"/>
      <c r="B60" s="1"/>
      <c r="C60" s="1"/>
      <c r="D60" s="1"/>
      <c r="E60" s="1"/>
      <c r="F60" s="1"/>
      <c r="G60" s="1"/>
      <c r="H60" s="1"/>
    </row>
    <row r="61" spans="1:8" ht="15.75" x14ac:dyDescent="0.25">
      <c r="A61" s="1"/>
      <c r="B61" s="33" t="s">
        <v>794</v>
      </c>
      <c r="C61" s="1"/>
      <c r="D61" s="1"/>
      <c r="E61" s="1"/>
      <c r="F61" s="1"/>
      <c r="G61" s="1"/>
      <c r="H61" s="1"/>
    </row>
    <row r="62" spans="1:8" ht="15.75" x14ac:dyDescent="0.25">
      <c r="A62" s="1"/>
      <c r="B62" s="33"/>
      <c r="C62" s="1"/>
      <c r="D62" s="1"/>
      <c r="E62" s="1"/>
      <c r="F62" s="1"/>
      <c r="G62" s="1"/>
      <c r="H62" s="1"/>
    </row>
    <row r="63" spans="1:8" x14ac:dyDescent="0.25">
      <c r="A63" s="1"/>
      <c r="B63" s="34"/>
      <c r="C63" s="34"/>
      <c r="D63" s="1" t="s">
        <v>795</v>
      </c>
      <c r="E63" s="35"/>
      <c r="F63" s="1"/>
      <c r="G63" s="1"/>
      <c r="H63" s="1"/>
    </row>
    <row r="64" spans="1:8" x14ac:dyDescent="0.25">
      <c r="A64" s="1"/>
      <c r="B64" s="36"/>
      <c r="C64" s="36"/>
      <c r="D64" s="1" t="s">
        <v>796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783</v>
      </c>
      <c r="C6" s="207" t="s">
        <v>798</v>
      </c>
      <c r="D6" s="207"/>
      <c r="E6" s="207"/>
      <c r="F6" s="207"/>
      <c r="G6" s="207"/>
      <c r="H6" s="207"/>
      <c r="I6" s="207"/>
      <c r="J6" s="207"/>
      <c r="K6" s="207"/>
      <c r="L6" s="207"/>
      <c r="M6" s="207"/>
      <c r="N6" s="207"/>
      <c r="O6" s="207"/>
      <c r="P6" s="207"/>
      <c r="Q6" s="207"/>
      <c r="R6" s="207"/>
      <c r="S6" s="207"/>
      <c r="T6" s="207"/>
      <c r="U6" s="207"/>
      <c r="V6" s="207"/>
      <c r="W6" s="207"/>
      <c r="X6" s="208" t="s">
        <v>799</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800</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801</v>
      </c>
      <c r="D7" s="38" t="s">
        <v>802</v>
      </c>
      <c r="E7" s="38" t="s">
        <v>803</v>
      </c>
      <c r="F7" s="38" t="s">
        <v>804</v>
      </c>
      <c r="G7" s="38" t="s">
        <v>805</v>
      </c>
      <c r="H7" s="38" t="s">
        <v>806</v>
      </c>
      <c r="I7" s="38" t="s">
        <v>807</v>
      </c>
      <c r="J7" s="38" t="s">
        <v>808</v>
      </c>
      <c r="K7" s="38" t="s">
        <v>809</v>
      </c>
      <c r="L7" s="38" t="s">
        <v>810</v>
      </c>
      <c r="M7" s="38" t="s">
        <v>811</v>
      </c>
      <c r="N7" s="38" t="s">
        <v>812</v>
      </c>
      <c r="O7" s="38" t="s">
        <v>813</v>
      </c>
      <c r="P7" s="38" t="s">
        <v>814</v>
      </c>
      <c r="Q7" s="38" t="s">
        <v>815</v>
      </c>
      <c r="R7" s="38" t="s">
        <v>816</v>
      </c>
      <c r="S7" s="38" t="s">
        <v>817</v>
      </c>
      <c r="T7" s="38" t="s">
        <v>818</v>
      </c>
      <c r="U7" s="38" t="s">
        <v>819</v>
      </c>
      <c r="V7" s="38" t="s">
        <v>820</v>
      </c>
      <c r="W7" s="38" t="s">
        <v>821</v>
      </c>
      <c r="X7" s="39" t="s">
        <v>822</v>
      </c>
      <c r="Y7" s="39" t="s">
        <v>823</v>
      </c>
      <c r="Z7" s="39" t="s">
        <v>824</v>
      </c>
      <c r="AA7" s="39" t="s">
        <v>801</v>
      </c>
      <c r="AB7" s="39" t="s">
        <v>802</v>
      </c>
      <c r="AC7" s="39" t="s">
        <v>825</v>
      </c>
      <c r="AD7" s="39" t="s">
        <v>804</v>
      </c>
      <c r="AE7" s="39" t="s">
        <v>805</v>
      </c>
      <c r="AF7" s="39" t="s">
        <v>826</v>
      </c>
      <c r="AG7" s="39" t="s">
        <v>806</v>
      </c>
      <c r="AH7" s="39" t="s">
        <v>827</v>
      </c>
      <c r="AI7" s="39" t="s">
        <v>828</v>
      </c>
      <c r="AJ7" s="39" t="s">
        <v>829</v>
      </c>
      <c r="AK7" s="39" t="s">
        <v>830</v>
      </c>
      <c r="AL7" s="39" t="s">
        <v>831</v>
      </c>
      <c r="AM7" s="39" t="s">
        <v>832</v>
      </c>
      <c r="AN7" s="39" t="s">
        <v>305</v>
      </c>
      <c r="AO7" s="39" t="s">
        <v>833</v>
      </c>
      <c r="AP7" s="39" t="s">
        <v>309</v>
      </c>
      <c r="AQ7" s="39" t="s">
        <v>834</v>
      </c>
      <c r="AR7" s="39" t="s">
        <v>835</v>
      </c>
      <c r="AS7" s="39" t="s">
        <v>836</v>
      </c>
      <c r="AT7" s="39" t="s">
        <v>837</v>
      </c>
      <c r="AU7" s="39" t="s">
        <v>838</v>
      </c>
      <c r="AV7" s="39" t="s">
        <v>839</v>
      </c>
      <c r="AW7" s="39" t="s">
        <v>840</v>
      </c>
      <c r="AX7" s="39" t="s">
        <v>814</v>
      </c>
      <c r="AY7" s="39" t="s">
        <v>841</v>
      </c>
      <c r="AZ7" s="39" t="s">
        <v>842</v>
      </c>
      <c r="BA7" s="39" t="s">
        <v>843</v>
      </c>
      <c r="BB7" s="39" t="s">
        <v>815</v>
      </c>
      <c r="BC7" s="39" t="s">
        <v>844</v>
      </c>
      <c r="BD7" s="39" t="s">
        <v>817</v>
      </c>
      <c r="BE7" s="39" t="s">
        <v>845</v>
      </c>
      <c r="BF7" s="39" t="s">
        <v>846</v>
      </c>
      <c r="BG7" s="39" t="s">
        <v>847</v>
      </c>
      <c r="BH7" s="39" t="s">
        <v>848</v>
      </c>
      <c r="BI7" s="39" t="s">
        <v>849</v>
      </c>
      <c r="BJ7" s="39" t="s">
        <v>819</v>
      </c>
      <c r="BK7" s="39" t="s">
        <v>850</v>
      </c>
      <c r="BL7" s="39" t="s">
        <v>851</v>
      </c>
      <c r="BM7" s="39" t="s">
        <v>820</v>
      </c>
      <c r="BN7" s="39" t="s">
        <v>568</v>
      </c>
      <c r="BO7" s="39" t="s">
        <v>821</v>
      </c>
      <c r="BP7" s="38" t="s">
        <v>852</v>
      </c>
      <c r="BQ7" s="38" t="s">
        <v>801</v>
      </c>
      <c r="BR7" s="38" t="s">
        <v>853</v>
      </c>
      <c r="BS7" s="38" t="s">
        <v>854</v>
      </c>
      <c r="BT7" s="38" t="s">
        <v>855</v>
      </c>
      <c r="BU7" s="38" t="s">
        <v>856</v>
      </c>
      <c r="BV7" s="38" t="s">
        <v>857</v>
      </c>
      <c r="BW7" s="38" t="s">
        <v>858</v>
      </c>
      <c r="BX7" s="38" t="s">
        <v>859</v>
      </c>
      <c r="BY7" s="38" t="s">
        <v>806</v>
      </c>
      <c r="BZ7" s="38" t="s">
        <v>860</v>
      </c>
      <c r="CA7" s="38" t="s">
        <v>861</v>
      </c>
      <c r="CB7" s="38" t="s">
        <v>831</v>
      </c>
      <c r="CC7" s="38" t="s">
        <v>833</v>
      </c>
      <c r="CD7" s="38" t="s">
        <v>309</v>
      </c>
      <c r="CE7" s="38" t="s">
        <v>313</v>
      </c>
      <c r="CF7" s="38" t="s">
        <v>862</v>
      </c>
      <c r="CG7" s="38" t="s">
        <v>863</v>
      </c>
      <c r="CH7" s="38" t="s">
        <v>836</v>
      </c>
      <c r="CI7" s="38" t="s">
        <v>837</v>
      </c>
      <c r="CJ7" s="38" t="s">
        <v>838</v>
      </c>
      <c r="CK7" s="38" t="s">
        <v>840</v>
      </c>
      <c r="CL7" s="38" t="s">
        <v>864</v>
      </c>
      <c r="CM7" s="38" t="s">
        <v>815</v>
      </c>
      <c r="CN7" s="38" t="s">
        <v>817</v>
      </c>
      <c r="CO7" s="38" t="s">
        <v>865</v>
      </c>
      <c r="CP7" s="38" t="s">
        <v>866</v>
      </c>
      <c r="CQ7" s="38" t="s">
        <v>819</v>
      </c>
      <c r="CR7" s="38" t="s">
        <v>568</v>
      </c>
      <c r="CS7" s="38" t="s">
        <v>821</v>
      </c>
      <c r="CT7" s="38" t="s">
        <v>867</v>
      </c>
    </row>
    <row r="8" spans="1:98" ht="15.75" x14ac:dyDescent="0.25">
      <c r="A8" s="1"/>
      <c r="B8" s="40" t="s">
        <v>731</v>
      </c>
      <c r="C8" s="41"/>
      <c r="D8" s="41"/>
      <c r="E8" s="41">
        <v>35.717570000000002</v>
      </c>
      <c r="F8" s="41"/>
      <c r="G8" s="41">
        <v>4.1849999999999996</v>
      </c>
      <c r="H8" s="41"/>
      <c r="I8" s="41"/>
      <c r="J8" s="41">
        <v>18.943200000000001</v>
      </c>
      <c r="K8" s="41">
        <v>26.36073</v>
      </c>
      <c r="L8" s="41">
        <v>13.164</v>
      </c>
      <c r="M8" s="41">
        <v>14.401</v>
      </c>
      <c r="N8" s="41">
        <v>13.33</v>
      </c>
      <c r="O8" s="41">
        <v>35.432000000000002</v>
      </c>
      <c r="P8" s="41"/>
      <c r="Q8" s="41"/>
      <c r="R8" s="41">
        <v>51.884999999999998</v>
      </c>
      <c r="S8" s="41"/>
      <c r="T8" s="41">
        <v>47.973799999999997</v>
      </c>
      <c r="U8" s="41"/>
      <c r="V8" s="41">
        <v>9</v>
      </c>
      <c r="W8" s="41"/>
      <c r="X8" s="41">
        <v>151.64171999999999</v>
      </c>
      <c r="Y8" s="41"/>
      <c r="Z8" s="41">
        <v>10.17357</v>
      </c>
      <c r="AA8" s="41"/>
      <c r="AB8" s="41"/>
      <c r="AC8" s="41"/>
      <c r="AD8" s="41"/>
      <c r="AE8" s="41">
        <v>4.3369999999999997</v>
      </c>
      <c r="AF8" s="41">
        <v>1.7</v>
      </c>
      <c r="AG8" s="41"/>
      <c r="AH8" s="41"/>
      <c r="AI8" s="41"/>
      <c r="AJ8" s="41">
        <v>5.33786</v>
      </c>
      <c r="AK8" s="41">
        <v>0</v>
      </c>
      <c r="AL8" s="41"/>
      <c r="AM8" s="41">
        <v>47.173780000000001</v>
      </c>
      <c r="AN8" s="41">
        <v>131.67697000000001</v>
      </c>
      <c r="AO8" s="41">
        <v>28.368459999999999</v>
      </c>
      <c r="AP8" s="41">
        <v>0.81</v>
      </c>
      <c r="AQ8" s="41">
        <v>10.72</v>
      </c>
      <c r="AR8" s="41">
        <v>30.02017</v>
      </c>
      <c r="AS8" s="41">
        <v>35.814869999999999</v>
      </c>
      <c r="AT8" s="41">
        <v>32.923850000000002</v>
      </c>
      <c r="AU8" s="41"/>
      <c r="AV8" s="41">
        <v>190.03147999999999</v>
      </c>
      <c r="AW8" s="41">
        <v>36.950800000000001</v>
      </c>
      <c r="AX8" s="41"/>
      <c r="AY8" s="41">
        <v>3.3857900000000001</v>
      </c>
      <c r="AZ8" s="41"/>
      <c r="BA8" s="41">
        <v>4.7</v>
      </c>
      <c r="BB8" s="41"/>
      <c r="BC8" s="41">
        <v>20.102</v>
      </c>
      <c r="BD8" s="41"/>
      <c r="BE8" s="41">
        <v>11</v>
      </c>
      <c r="BF8" s="41"/>
      <c r="BG8" s="41"/>
      <c r="BH8" s="41"/>
      <c r="BI8" s="41">
        <v>12.87077</v>
      </c>
      <c r="BJ8" s="41"/>
      <c r="BK8" s="41">
        <v>5.6944100000000004</v>
      </c>
      <c r="BL8" s="41"/>
      <c r="BM8" s="41">
        <v>6.8559999999999999</v>
      </c>
      <c r="BN8" s="41">
        <v>64.680000000000007</v>
      </c>
      <c r="BO8" s="41">
        <v>2.4300000000000002</v>
      </c>
      <c r="BP8" s="41">
        <v>143.09756999999999</v>
      </c>
      <c r="BQ8" s="41"/>
      <c r="BR8" s="41">
        <v>5.2310999999999996</v>
      </c>
      <c r="BS8" s="41">
        <v>135.66</v>
      </c>
      <c r="BT8" s="41">
        <v>11.519259999999999</v>
      </c>
      <c r="BU8" s="41"/>
      <c r="BV8" s="41">
        <v>34.119999999999997</v>
      </c>
      <c r="BW8" s="41">
        <v>3.9651200000000002</v>
      </c>
      <c r="BX8" s="41"/>
      <c r="BY8" s="41"/>
      <c r="BZ8" s="41">
        <v>91.935130000000001</v>
      </c>
      <c r="CA8" s="41">
        <v>22.671990000000001</v>
      </c>
      <c r="CB8" s="41"/>
      <c r="CC8" s="41">
        <v>0.70699999999999996</v>
      </c>
      <c r="CD8" s="41">
        <v>29.021100000000001</v>
      </c>
      <c r="CE8" s="41">
        <v>422.09710000000001</v>
      </c>
      <c r="CF8" s="41"/>
      <c r="CG8" s="41">
        <v>149.7773</v>
      </c>
      <c r="CH8" s="41">
        <v>19.22973</v>
      </c>
      <c r="CI8" s="41"/>
      <c r="CJ8" s="41"/>
      <c r="CK8" s="41">
        <v>14.9923</v>
      </c>
      <c r="CL8" s="41">
        <v>4.8005899999999997</v>
      </c>
      <c r="CM8" s="41"/>
      <c r="CN8" s="41"/>
      <c r="CO8" s="41">
        <v>16.266870000000001</v>
      </c>
      <c r="CP8" s="41">
        <v>266.60000000000002</v>
      </c>
      <c r="CQ8" s="41"/>
      <c r="CR8" s="41">
        <v>37.222999999999999</v>
      </c>
      <c r="CS8" s="41">
        <v>2.3285200000000001</v>
      </c>
      <c r="CT8" s="41">
        <v>4.6532099999999996</v>
      </c>
    </row>
    <row r="9" spans="1:98" ht="15.75" x14ac:dyDescent="0.25">
      <c r="A9" s="1"/>
      <c r="B9" s="42" t="s">
        <v>732</v>
      </c>
      <c r="C9" s="43"/>
      <c r="D9" s="43"/>
      <c r="E9" s="43">
        <v>35.571480000000001</v>
      </c>
      <c r="F9" s="43"/>
      <c r="G9" s="43">
        <v>4.1349999999999998</v>
      </c>
      <c r="H9" s="43"/>
      <c r="I9" s="43"/>
      <c r="J9" s="43">
        <v>18.5898</v>
      </c>
      <c r="K9" s="43">
        <v>26.473469999999999</v>
      </c>
      <c r="L9" s="43">
        <v>12.952999999999999</v>
      </c>
      <c r="M9" s="43">
        <v>14.555</v>
      </c>
      <c r="N9" s="43">
        <v>13.37</v>
      </c>
      <c r="O9" s="43">
        <v>36.026000000000003</v>
      </c>
      <c r="P9" s="43"/>
      <c r="Q9" s="43"/>
      <c r="R9" s="43">
        <v>51.59</v>
      </c>
      <c r="S9" s="43"/>
      <c r="T9" s="43">
        <v>19.5778</v>
      </c>
      <c r="U9" s="43"/>
      <c r="V9" s="43">
        <v>9</v>
      </c>
      <c r="W9" s="43"/>
      <c r="X9" s="43">
        <v>130.11095</v>
      </c>
      <c r="Y9" s="43"/>
      <c r="Z9" s="43">
        <v>9.3509700000000002</v>
      </c>
      <c r="AA9" s="43"/>
      <c r="AB9" s="43"/>
      <c r="AC9" s="43"/>
      <c r="AD9" s="43"/>
      <c r="AE9" s="43">
        <v>4.3600000000000003</v>
      </c>
      <c r="AF9" s="43">
        <v>2.9</v>
      </c>
      <c r="AG9" s="43"/>
      <c r="AH9" s="43"/>
      <c r="AI9" s="43"/>
      <c r="AJ9" s="43">
        <v>5.3343100000000003</v>
      </c>
      <c r="AK9" s="43">
        <v>0</v>
      </c>
      <c r="AL9" s="43"/>
      <c r="AM9" s="43">
        <v>48.979300000000002</v>
      </c>
      <c r="AN9" s="43">
        <v>129.607</v>
      </c>
      <c r="AO9" s="43">
        <v>27.72476</v>
      </c>
      <c r="AP9" s="43">
        <v>0.7</v>
      </c>
      <c r="AQ9" s="43">
        <v>11.06</v>
      </c>
      <c r="AR9" s="43">
        <v>30.22268</v>
      </c>
      <c r="AS9" s="43">
        <v>35.974460000000001</v>
      </c>
      <c r="AT9" s="43">
        <v>32.476050000000001</v>
      </c>
      <c r="AU9" s="43"/>
      <c r="AV9" s="43">
        <v>190.05492000000001</v>
      </c>
      <c r="AW9" s="43">
        <v>36.879100000000001</v>
      </c>
      <c r="AX9" s="43"/>
      <c r="AY9" s="43">
        <v>3.23942</v>
      </c>
      <c r="AZ9" s="43"/>
      <c r="BA9" s="43">
        <v>4.5999999999999996</v>
      </c>
      <c r="BB9" s="43"/>
      <c r="BC9" s="43">
        <v>20.071000000000002</v>
      </c>
      <c r="BD9" s="43"/>
      <c r="BE9" s="43">
        <v>11</v>
      </c>
      <c r="BF9" s="43"/>
      <c r="BG9" s="43"/>
      <c r="BH9" s="43"/>
      <c r="BI9" s="43">
        <v>13.59942</v>
      </c>
      <c r="BJ9" s="43"/>
      <c r="BK9" s="43">
        <v>5.7544700000000004</v>
      </c>
      <c r="BL9" s="43"/>
      <c r="BM9" s="43">
        <v>6.9690000000000003</v>
      </c>
      <c r="BN9" s="43">
        <v>64.45</v>
      </c>
      <c r="BO9" s="43">
        <v>2.3199999999999998</v>
      </c>
      <c r="BP9" s="43">
        <v>144.28406000000001</v>
      </c>
      <c r="BQ9" s="43"/>
      <c r="BR9" s="43">
        <v>5.2496999999999998</v>
      </c>
      <c r="BS9" s="43">
        <v>134.34</v>
      </c>
      <c r="BT9" s="43">
        <v>11.48039</v>
      </c>
      <c r="BU9" s="43"/>
      <c r="BV9" s="43">
        <v>33.475099999999998</v>
      </c>
      <c r="BW9" s="43">
        <v>3.9216500000000001</v>
      </c>
      <c r="BX9" s="43"/>
      <c r="BY9" s="43"/>
      <c r="BZ9" s="43">
        <v>91.494519999999994</v>
      </c>
      <c r="CA9" s="43">
        <v>22.702529999999999</v>
      </c>
      <c r="CB9" s="43"/>
      <c r="CC9" s="43">
        <v>0.71499999999999997</v>
      </c>
      <c r="CD9" s="43">
        <v>30.162949999999999</v>
      </c>
      <c r="CE9" s="43">
        <v>425.48172</v>
      </c>
      <c r="CF9" s="43"/>
      <c r="CG9" s="43">
        <v>144.05600000000001</v>
      </c>
      <c r="CH9" s="43">
        <v>19.086269999999999</v>
      </c>
      <c r="CI9" s="43"/>
      <c r="CJ9" s="43"/>
      <c r="CK9" s="43">
        <v>15.506500000000001</v>
      </c>
      <c r="CL9" s="43">
        <v>4.8346099999999996</v>
      </c>
      <c r="CM9" s="43"/>
      <c r="CN9" s="43"/>
      <c r="CO9" s="43">
        <v>16.056260000000002</v>
      </c>
      <c r="CP9" s="43">
        <v>276.44</v>
      </c>
      <c r="CQ9" s="43"/>
      <c r="CR9" s="43">
        <v>35.447000000000003</v>
      </c>
      <c r="CS9" s="43">
        <v>2.3045</v>
      </c>
      <c r="CT9" s="43">
        <v>4.5723599999999998</v>
      </c>
    </row>
    <row r="10" spans="1:98" ht="15.75" x14ac:dyDescent="0.25">
      <c r="A10" s="1"/>
      <c r="B10" s="42" t="s">
        <v>733</v>
      </c>
      <c r="C10" s="43"/>
      <c r="D10" s="43"/>
      <c r="E10" s="43">
        <v>36.39687</v>
      </c>
      <c r="F10" s="43"/>
      <c r="G10" s="43">
        <v>4.1669999999999998</v>
      </c>
      <c r="H10" s="43"/>
      <c r="I10" s="43"/>
      <c r="J10" s="43">
        <v>19.659600000000001</v>
      </c>
      <c r="K10" s="43">
        <v>26.6005</v>
      </c>
      <c r="L10" s="43">
        <v>12.997999999999999</v>
      </c>
      <c r="M10" s="43">
        <v>14.102</v>
      </c>
      <c r="N10" s="43">
        <v>13.35</v>
      </c>
      <c r="O10" s="43">
        <v>35.698</v>
      </c>
      <c r="P10" s="43"/>
      <c r="Q10" s="43"/>
      <c r="R10" s="43">
        <v>51.652999999999999</v>
      </c>
      <c r="S10" s="43"/>
      <c r="T10" s="43">
        <v>47.709299999999999</v>
      </c>
      <c r="U10" s="43"/>
      <c r="V10" s="43">
        <v>8.8000000000000007</v>
      </c>
      <c r="W10" s="43"/>
      <c r="X10" s="43">
        <v>105.17644</v>
      </c>
      <c r="Y10" s="43"/>
      <c r="Z10" s="43">
        <v>9.6425199999999993</v>
      </c>
      <c r="AA10" s="43"/>
      <c r="AB10" s="43"/>
      <c r="AC10" s="43"/>
      <c r="AD10" s="43"/>
      <c r="AE10" s="43">
        <v>4.2530000000000001</v>
      </c>
      <c r="AF10" s="43">
        <v>4.2</v>
      </c>
      <c r="AG10" s="43"/>
      <c r="AH10" s="43"/>
      <c r="AI10" s="43"/>
      <c r="AJ10" s="43">
        <v>5.31128</v>
      </c>
      <c r="AK10" s="43">
        <v>0</v>
      </c>
      <c r="AL10" s="43"/>
      <c r="AM10" s="43">
        <v>47.904530000000001</v>
      </c>
      <c r="AN10" s="43">
        <v>133.28711000000001</v>
      </c>
      <c r="AO10" s="43">
        <v>28.267099999999999</v>
      </c>
      <c r="AP10" s="43">
        <v>0.64</v>
      </c>
      <c r="AQ10" s="43">
        <v>10.87</v>
      </c>
      <c r="AR10" s="43">
        <v>29.66639</v>
      </c>
      <c r="AS10" s="43">
        <v>36.190689999999996</v>
      </c>
      <c r="AT10" s="43">
        <v>32.495890000000003</v>
      </c>
      <c r="AU10" s="43"/>
      <c r="AV10" s="43">
        <v>190.94438</v>
      </c>
      <c r="AW10" s="43">
        <v>36.581699999999998</v>
      </c>
      <c r="AX10" s="43"/>
      <c r="AY10" s="43">
        <v>3.25461</v>
      </c>
      <c r="AZ10" s="43"/>
      <c r="BA10" s="43">
        <v>4.7</v>
      </c>
      <c r="BB10" s="43"/>
      <c r="BC10" s="43">
        <v>19.989000000000001</v>
      </c>
      <c r="BD10" s="43"/>
      <c r="BE10" s="43">
        <v>11</v>
      </c>
      <c r="BF10" s="43"/>
      <c r="BG10" s="43"/>
      <c r="BH10" s="43"/>
      <c r="BI10" s="43">
        <v>13.429740000000001</v>
      </c>
      <c r="BJ10" s="43"/>
      <c r="BK10" s="43">
        <v>5.6695799999999998</v>
      </c>
      <c r="BL10" s="43"/>
      <c r="BM10" s="43">
        <v>6.593</v>
      </c>
      <c r="BN10" s="43">
        <v>64.150000000000006</v>
      </c>
      <c r="BO10" s="43">
        <v>2.4</v>
      </c>
      <c r="BP10" s="43">
        <v>140.97756000000001</v>
      </c>
      <c r="BQ10" s="43"/>
      <c r="BR10" s="43">
        <v>5.2971000000000004</v>
      </c>
      <c r="BS10" s="43">
        <v>134.24</v>
      </c>
      <c r="BT10" s="43">
        <v>11.72071</v>
      </c>
      <c r="BU10" s="43"/>
      <c r="BV10" s="43">
        <v>32.608899999999998</v>
      </c>
      <c r="BW10" s="43">
        <v>3.8759600000000001</v>
      </c>
      <c r="BX10" s="43"/>
      <c r="BY10" s="43"/>
      <c r="BZ10" s="43">
        <v>92.102879999999999</v>
      </c>
      <c r="CA10" s="43">
        <v>22.7239</v>
      </c>
      <c r="CB10" s="43"/>
      <c r="CC10" s="43">
        <v>0.71</v>
      </c>
      <c r="CD10" s="43">
        <v>29.774930000000001</v>
      </c>
      <c r="CE10" s="43">
        <v>424.58096</v>
      </c>
      <c r="CF10" s="43"/>
      <c r="CG10" s="43">
        <v>146.06100000000001</v>
      </c>
      <c r="CH10" s="43">
        <v>18.881350000000001</v>
      </c>
      <c r="CI10" s="43"/>
      <c r="CJ10" s="43"/>
      <c r="CK10" s="43">
        <v>14.86</v>
      </c>
      <c r="CL10" s="43">
        <v>4.83704</v>
      </c>
      <c r="CM10" s="43"/>
      <c r="CN10" s="43"/>
      <c r="CO10" s="43">
        <v>16.563320000000001</v>
      </c>
      <c r="CP10" s="43">
        <v>277.75</v>
      </c>
      <c r="CQ10" s="43"/>
      <c r="CR10" s="43">
        <v>35.972999999999999</v>
      </c>
      <c r="CS10" s="43">
        <v>2.1518600000000001</v>
      </c>
      <c r="CT10" s="43">
        <v>4.4460600000000001</v>
      </c>
    </row>
    <row r="11" spans="1:98" ht="15.75" x14ac:dyDescent="0.25">
      <c r="A11" s="1"/>
      <c r="B11" s="42" t="s">
        <v>734</v>
      </c>
      <c r="C11" s="43"/>
      <c r="D11" s="43"/>
      <c r="E11" s="43">
        <v>36.477370000000001</v>
      </c>
      <c r="F11" s="43"/>
      <c r="G11" s="43">
        <v>4.1630000000000003</v>
      </c>
      <c r="H11" s="43"/>
      <c r="I11" s="43"/>
      <c r="J11" s="43">
        <v>19.950299999999999</v>
      </c>
      <c r="K11" s="43">
        <v>26.660530000000001</v>
      </c>
      <c r="L11" s="43">
        <v>12.914</v>
      </c>
      <c r="M11" s="43">
        <v>13.497999999999999</v>
      </c>
      <c r="N11" s="43">
        <v>13.37</v>
      </c>
      <c r="O11" s="43">
        <v>35.582000000000001</v>
      </c>
      <c r="P11" s="43"/>
      <c r="Q11" s="43"/>
      <c r="R11" s="43">
        <v>51.76</v>
      </c>
      <c r="S11" s="43"/>
      <c r="T11" s="43">
        <v>41.132800000000003</v>
      </c>
      <c r="U11" s="43"/>
      <c r="V11" s="43">
        <v>8.9</v>
      </c>
      <c r="W11" s="43"/>
      <c r="X11" s="43">
        <v>153.30436</v>
      </c>
      <c r="Y11" s="43"/>
      <c r="Z11" s="43">
        <v>9.1679499999999994</v>
      </c>
      <c r="AA11" s="43"/>
      <c r="AB11" s="43"/>
      <c r="AC11" s="43"/>
      <c r="AD11" s="43"/>
      <c r="AE11" s="43">
        <v>4.2489999999999997</v>
      </c>
      <c r="AF11" s="43">
        <v>4.7</v>
      </c>
      <c r="AG11" s="43"/>
      <c r="AH11" s="43"/>
      <c r="AI11" s="43"/>
      <c r="AJ11" s="43">
        <v>5.2735900000000004</v>
      </c>
      <c r="AK11" s="43">
        <v>0</v>
      </c>
      <c r="AL11" s="43"/>
      <c r="AM11" s="43">
        <v>47.633339999999997</v>
      </c>
      <c r="AN11" s="43">
        <v>136.49381</v>
      </c>
      <c r="AO11" s="43">
        <v>27.94303</v>
      </c>
      <c r="AP11" s="43">
        <v>0.44</v>
      </c>
      <c r="AQ11" s="43">
        <v>10.79</v>
      </c>
      <c r="AR11" s="43">
        <v>29.490559999999999</v>
      </c>
      <c r="AS11" s="43">
        <v>35.435789999999997</v>
      </c>
      <c r="AT11" s="43">
        <v>32.366230000000002</v>
      </c>
      <c r="AU11" s="43"/>
      <c r="AV11" s="43">
        <v>192.47578999999999</v>
      </c>
      <c r="AW11" s="43">
        <v>37.719799999999999</v>
      </c>
      <c r="AX11" s="43"/>
      <c r="AY11" s="43">
        <v>3.2293500000000002</v>
      </c>
      <c r="AZ11" s="43"/>
      <c r="BA11" s="43">
        <v>4.5999999999999996</v>
      </c>
      <c r="BB11" s="43"/>
      <c r="BC11" s="43">
        <v>19.960999999999999</v>
      </c>
      <c r="BD11" s="43"/>
      <c r="BE11" s="43">
        <v>11</v>
      </c>
      <c r="BF11" s="43"/>
      <c r="BG11" s="43"/>
      <c r="BH11" s="43"/>
      <c r="BI11" s="43">
        <v>13.278829999999999</v>
      </c>
      <c r="BJ11" s="43"/>
      <c r="BK11" s="43">
        <v>5.5408900000000001</v>
      </c>
      <c r="BL11" s="43"/>
      <c r="BM11" s="43">
        <v>7.1079999999999997</v>
      </c>
      <c r="BN11" s="43">
        <v>64.7</v>
      </c>
      <c r="BO11" s="43">
        <v>2.41</v>
      </c>
      <c r="BP11" s="43">
        <v>137.36797999999999</v>
      </c>
      <c r="BQ11" s="43"/>
      <c r="BR11" s="43">
        <v>5.2195999999999998</v>
      </c>
      <c r="BS11" s="43">
        <v>132.79</v>
      </c>
      <c r="BT11" s="43">
        <v>11.937239999999999</v>
      </c>
      <c r="BU11" s="43"/>
      <c r="BV11" s="43">
        <v>33.093000000000004</v>
      </c>
      <c r="BW11" s="43">
        <v>3.8263500000000001</v>
      </c>
      <c r="BX11" s="43"/>
      <c r="BY11" s="43"/>
      <c r="BZ11" s="43">
        <v>93.371359999999996</v>
      </c>
      <c r="CA11" s="43">
        <v>22.743449999999999</v>
      </c>
      <c r="CB11" s="43"/>
      <c r="CC11" s="43">
        <v>0.74</v>
      </c>
      <c r="CD11" s="43">
        <v>29.215479999999999</v>
      </c>
      <c r="CE11" s="43">
        <v>422.79</v>
      </c>
      <c r="CF11" s="43"/>
      <c r="CG11" s="43">
        <v>148.08430000000001</v>
      </c>
      <c r="CH11" s="43">
        <v>19.005140000000001</v>
      </c>
      <c r="CI11" s="43"/>
      <c r="CJ11" s="43"/>
      <c r="CK11" s="43">
        <v>15.142300000000001</v>
      </c>
      <c r="CL11" s="43">
        <v>4.6531399999999996</v>
      </c>
      <c r="CM11" s="43"/>
      <c r="CN11" s="43"/>
      <c r="CO11" s="43">
        <v>16.68909</v>
      </c>
      <c r="CP11" s="43">
        <v>268.69</v>
      </c>
      <c r="CQ11" s="43"/>
      <c r="CR11" s="43">
        <v>36.966999999999999</v>
      </c>
      <c r="CS11" s="43">
        <v>1.9797</v>
      </c>
      <c r="CT11" s="43">
        <v>4.5221</v>
      </c>
    </row>
    <row r="12" spans="1:98" ht="15.75" x14ac:dyDescent="0.25">
      <c r="A12" s="1"/>
      <c r="B12" s="42" t="s">
        <v>735</v>
      </c>
      <c r="C12" s="43"/>
      <c r="D12" s="43"/>
      <c r="E12" s="43">
        <v>35.768120000000003</v>
      </c>
      <c r="F12" s="43"/>
      <c r="G12" s="43">
        <v>4.0860000000000003</v>
      </c>
      <c r="H12" s="43"/>
      <c r="I12" s="43"/>
      <c r="J12" s="43">
        <v>19.2789</v>
      </c>
      <c r="K12" s="43">
        <v>26.486910000000002</v>
      </c>
      <c r="L12" s="43">
        <v>13.262</v>
      </c>
      <c r="M12" s="43">
        <v>14.238</v>
      </c>
      <c r="N12" s="43">
        <v>13.27</v>
      </c>
      <c r="O12" s="43">
        <v>36.020000000000003</v>
      </c>
      <c r="P12" s="43"/>
      <c r="Q12" s="43"/>
      <c r="R12" s="43">
        <v>51.676000000000002</v>
      </c>
      <c r="S12" s="43"/>
      <c r="T12" s="43">
        <v>31.2165</v>
      </c>
      <c r="U12" s="43"/>
      <c r="V12" s="43">
        <v>9</v>
      </c>
      <c r="W12" s="43"/>
      <c r="X12" s="43">
        <v>139.38702000000001</v>
      </c>
      <c r="Y12" s="43"/>
      <c r="Z12" s="43">
        <v>9.1893399999999996</v>
      </c>
      <c r="AA12" s="43"/>
      <c r="AB12" s="43"/>
      <c r="AC12" s="43"/>
      <c r="AD12" s="43"/>
      <c r="AE12" s="43">
        <v>4.25</v>
      </c>
      <c r="AF12" s="43">
        <v>2.6</v>
      </c>
      <c r="AG12" s="43"/>
      <c r="AH12" s="43"/>
      <c r="AI12" s="43"/>
      <c r="AJ12" s="43">
        <v>5.2218400000000003</v>
      </c>
      <c r="AK12" s="43">
        <v>0</v>
      </c>
      <c r="AL12" s="43"/>
      <c r="AM12" s="43">
        <v>47.613439999999997</v>
      </c>
      <c r="AN12" s="43">
        <v>136.75842</v>
      </c>
      <c r="AO12" s="43">
        <v>27.925000000000001</v>
      </c>
      <c r="AP12" s="43">
        <v>0.41</v>
      </c>
      <c r="AQ12" s="43">
        <v>10.210000000000001</v>
      </c>
      <c r="AR12" s="43">
        <v>29.648070000000001</v>
      </c>
      <c r="AS12" s="43">
        <v>35.233460000000001</v>
      </c>
      <c r="AT12" s="43">
        <v>32.424039999999998</v>
      </c>
      <c r="AU12" s="43"/>
      <c r="AV12" s="43">
        <v>192.34004999999999</v>
      </c>
      <c r="AW12" s="43">
        <v>37.760199999999998</v>
      </c>
      <c r="AX12" s="43"/>
      <c r="AY12" s="43">
        <v>3.24383</v>
      </c>
      <c r="AZ12" s="43"/>
      <c r="BA12" s="43">
        <v>4.8</v>
      </c>
      <c r="BB12" s="43"/>
      <c r="BC12" s="43">
        <v>19.898</v>
      </c>
      <c r="BD12" s="43"/>
      <c r="BE12" s="43">
        <v>11</v>
      </c>
      <c r="BF12" s="43"/>
      <c r="BG12" s="43"/>
      <c r="BH12" s="43"/>
      <c r="BI12" s="43">
        <v>13.28875</v>
      </c>
      <c r="BJ12" s="43"/>
      <c r="BK12" s="43">
        <v>5.5029399999999997</v>
      </c>
      <c r="BL12" s="43"/>
      <c r="BM12" s="43">
        <v>6.9649999999999999</v>
      </c>
      <c r="BN12" s="43">
        <v>65.2</v>
      </c>
      <c r="BO12" s="43">
        <v>2.5</v>
      </c>
      <c r="BP12" s="43">
        <v>141.44287</v>
      </c>
      <c r="BQ12" s="43"/>
      <c r="BR12" s="43">
        <v>5.2474999999999996</v>
      </c>
      <c r="BS12" s="43">
        <v>132.26</v>
      </c>
      <c r="BT12" s="43">
        <v>12.35867</v>
      </c>
      <c r="BU12" s="43"/>
      <c r="BV12" s="43">
        <v>32.233199999999997</v>
      </c>
      <c r="BW12" s="43">
        <v>3.7912300000000001</v>
      </c>
      <c r="BX12" s="43"/>
      <c r="BY12" s="43"/>
      <c r="BZ12" s="43">
        <v>91.867679999999993</v>
      </c>
      <c r="CA12" s="43">
        <v>22.761900000000001</v>
      </c>
      <c r="CB12" s="43"/>
      <c r="CC12" s="43">
        <v>0.70299999999999996</v>
      </c>
      <c r="CD12" s="43">
        <v>30.08755</v>
      </c>
      <c r="CE12" s="43">
        <v>416.75637999999998</v>
      </c>
      <c r="CF12" s="43"/>
      <c r="CG12" s="43">
        <v>150.495</v>
      </c>
      <c r="CH12" s="43">
        <v>19.095279999999999</v>
      </c>
      <c r="CI12" s="43"/>
      <c r="CJ12" s="43"/>
      <c r="CK12" s="43">
        <v>14.741899999999999</v>
      </c>
      <c r="CL12" s="43">
        <v>4.5550300000000004</v>
      </c>
      <c r="CM12" s="43"/>
      <c r="CN12" s="43"/>
      <c r="CO12" s="43">
        <v>16.4315</v>
      </c>
      <c r="CP12" s="43">
        <v>272.18</v>
      </c>
      <c r="CQ12" s="43"/>
      <c r="CR12" s="43">
        <v>36.878999999999998</v>
      </c>
      <c r="CS12" s="43">
        <v>2.0697199999999998</v>
      </c>
      <c r="CT12" s="43">
        <v>4.4757499999999997</v>
      </c>
    </row>
    <row r="13" spans="1:98" ht="15.75" x14ac:dyDescent="0.25">
      <c r="A13" s="1"/>
      <c r="B13" s="42" t="s">
        <v>736</v>
      </c>
      <c r="C13" s="43"/>
      <c r="D13" s="43"/>
      <c r="E13" s="43">
        <v>35.567540000000001</v>
      </c>
      <c r="F13" s="43"/>
      <c r="G13" s="43">
        <v>4.0910000000000002</v>
      </c>
      <c r="H13" s="43"/>
      <c r="I13" s="43"/>
      <c r="J13" s="43">
        <v>18.991</v>
      </c>
      <c r="K13" s="43">
        <v>26.849049999999998</v>
      </c>
      <c r="L13" s="43">
        <v>13.615</v>
      </c>
      <c r="M13" s="43">
        <v>14.666</v>
      </c>
      <c r="N13" s="43">
        <v>13.32</v>
      </c>
      <c r="O13" s="43">
        <v>35.561999999999998</v>
      </c>
      <c r="P13" s="43"/>
      <c r="Q13" s="43"/>
      <c r="R13" s="43">
        <v>51.927999999999997</v>
      </c>
      <c r="S13" s="43"/>
      <c r="T13" s="43">
        <v>43.247599999999998</v>
      </c>
      <c r="U13" s="43"/>
      <c r="V13" s="43">
        <v>9.1</v>
      </c>
      <c r="W13" s="43"/>
      <c r="X13" s="43">
        <v>134.82808</v>
      </c>
      <c r="Y13" s="43"/>
      <c r="Z13" s="43">
        <v>9.54312</v>
      </c>
      <c r="AA13" s="43"/>
      <c r="AB13" s="43"/>
      <c r="AC13" s="43"/>
      <c r="AD13" s="43"/>
      <c r="AE13" s="43">
        <v>4.133</v>
      </c>
      <c r="AF13" s="43">
        <v>4.4000000000000004</v>
      </c>
      <c r="AG13" s="43"/>
      <c r="AH13" s="43"/>
      <c r="AI13" s="43"/>
      <c r="AJ13" s="43">
        <v>4.8159200000000002</v>
      </c>
      <c r="AK13" s="43">
        <v>0</v>
      </c>
      <c r="AL13" s="43"/>
      <c r="AM13" s="43">
        <v>48.336449999999999</v>
      </c>
      <c r="AN13" s="43">
        <v>135.77062000000001</v>
      </c>
      <c r="AO13" s="43">
        <v>28.1097</v>
      </c>
      <c r="AP13" s="43">
        <v>0.67</v>
      </c>
      <c r="AQ13" s="43">
        <v>10.15</v>
      </c>
      <c r="AR13" s="43">
        <v>29.49887</v>
      </c>
      <c r="AS13" s="43">
        <v>34.63682</v>
      </c>
      <c r="AT13" s="43">
        <v>32.906219999999998</v>
      </c>
      <c r="AU13" s="43"/>
      <c r="AV13" s="43">
        <v>189.08923999999999</v>
      </c>
      <c r="AW13" s="43">
        <v>37.805999999999997</v>
      </c>
      <c r="AX13" s="43"/>
      <c r="AY13" s="43">
        <v>3.2785700000000002</v>
      </c>
      <c r="AZ13" s="43"/>
      <c r="BA13" s="43">
        <v>4.5</v>
      </c>
      <c r="BB13" s="43"/>
      <c r="BC13" s="43">
        <v>19.77</v>
      </c>
      <c r="BD13" s="43"/>
      <c r="BE13" s="43">
        <v>11</v>
      </c>
      <c r="BF13" s="43"/>
      <c r="BG13" s="43"/>
      <c r="BH13" s="43"/>
      <c r="BI13" s="43">
        <v>13.21641</v>
      </c>
      <c r="BJ13" s="43"/>
      <c r="BK13" s="43">
        <v>5.5293200000000002</v>
      </c>
      <c r="BL13" s="43"/>
      <c r="BM13" s="43">
        <v>7.06</v>
      </c>
      <c r="BN13" s="43">
        <v>65.290000000000006</v>
      </c>
      <c r="BO13" s="43">
        <v>2.52</v>
      </c>
      <c r="BP13" s="43">
        <v>142.39489</v>
      </c>
      <c r="BQ13" s="43"/>
      <c r="BR13" s="43">
        <v>5.2427000000000001</v>
      </c>
      <c r="BS13" s="43">
        <v>135.24</v>
      </c>
      <c r="BT13" s="43">
        <v>12.127179999999999</v>
      </c>
      <c r="BU13" s="43"/>
      <c r="BV13" s="43">
        <v>32.475900000000003</v>
      </c>
      <c r="BW13" s="43">
        <v>3.7890999999999999</v>
      </c>
      <c r="BX13" s="43"/>
      <c r="BY13" s="43"/>
      <c r="BZ13" s="43">
        <v>91.970410000000001</v>
      </c>
      <c r="CA13" s="43">
        <v>22.736149999999999</v>
      </c>
      <c r="CB13" s="43"/>
      <c r="CC13" s="43">
        <v>0.71599999999999997</v>
      </c>
      <c r="CD13" s="43">
        <v>30.5242</v>
      </c>
      <c r="CE13" s="43">
        <v>421.72507999999999</v>
      </c>
      <c r="CF13" s="43"/>
      <c r="CG13" s="43">
        <v>158.1447</v>
      </c>
      <c r="CH13" s="43">
        <v>19.27252</v>
      </c>
      <c r="CI13" s="43"/>
      <c r="CJ13" s="43"/>
      <c r="CK13" s="43">
        <v>15.6904</v>
      </c>
      <c r="CL13" s="43">
        <v>4.49315</v>
      </c>
      <c r="CM13" s="43"/>
      <c r="CN13" s="43"/>
      <c r="CO13" s="43">
        <v>16.77534</v>
      </c>
      <c r="CP13" s="43">
        <v>280.41000000000003</v>
      </c>
      <c r="CQ13" s="43"/>
      <c r="CR13" s="43">
        <v>36.671999999999997</v>
      </c>
      <c r="CS13" s="43">
        <v>2.12175</v>
      </c>
      <c r="CT13" s="43">
        <v>4.6242099999999997</v>
      </c>
    </row>
    <row r="14" spans="1:98" ht="15.75" x14ac:dyDescent="0.25">
      <c r="A14" s="1"/>
      <c r="B14" s="42" t="s">
        <v>737</v>
      </c>
      <c r="C14" s="43"/>
      <c r="D14" s="43"/>
      <c r="E14" s="43">
        <v>35.47101</v>
      </c>
      <c r="F14" s="43"/>
      <c r="G14" s="43">
        <v>4.1239999999999997</v>
      </c>
      <c r="H14" s="43"/>
      <c r="I14" s="43"/>
      <c r="J14" s="43">
        <v>19.130400000000002</v>
      </c>
      <c r="K14" s="43">
        <v>26.816970000000001</v>
      </c>
      <c r="L14" s="43">
        <v>13.612</v>
      </c>
      <c r="M14" s="43">
        <v>15.319000000000001</v>
      </c>
      <c r="N14" s="43">
        <v>13.51</v>
      </c>
      <c r="O14" s="43">
        <v>35.326000000000001</v>
      </c>
      <c r="P14" s="43"/>
      <c r="Q14" s="43"/>
      <c r="R14" s="43">
        <v>51.973999999999997</v>
      </c>
      <c r="S14" s="43"/>
      <c r="T14" s="43">
        <v>39.811900000000001</v>
      </c>
      <c r="U14" s="43"/>
      <c r="V14" s="43">
        <v>9.1</v>
      </c>
      <c r="W14" s="43"/>
      <c r="X14" s="43">
        <v>113.36448</v>
      </c>
      <c r="Y14" s="43"/>
      <c r="Z14" s="43">
        <v>9.0316899999999993</v>
      </c>
      <c r="AA14" s="43"/>
      <c r="AB14" s="43"/>
      <c r="AC14" s="43"/>
      <c r="AD14" s="43"/>
      <c r="AE14" s="43">
        <v>4.2240000000000002</v>
      </c>
      <c r="AF14" s="43">
        <v>1.8</v>
      </c>
      <c r="AG14" s="43"/>
      <c r="AH14" s="43"/>
      <c r="AI14" s="43"/>
      <c r="AJ14" s="43">
        <v>5.0571900000000003</v>
      </c>
      <c r="AK14" s="43">
        <v>0</v>
      </c>
      <c r="AL14" s="43"/>
      <c r="AM14" s="43">
        <v>47.752699999999997</v>
      </c>
      <c r="AN14" s="43">
        <v>135.84157999999999</v>
      </c>
      <c r="AO14" s="43">
        <v>27.4742</v>
      </c>
      <c r="AP14" s="43">
        <v>0.48</v>
      </c>
      <c r="AQ14" s="43">
        <v>10.44</v>
      </c>
      <c r="AR14" s="43">
        <v>29.341449999999998</v>
      </c>
      <c r="AS14" s="43">
        <v>34.947470000000003</v>
      </c>
      <c r="AT14" s="43">
        <v>32.462159999999997</v>
      </c>
      <c r="AU14" s="43"/>
      <c r="AV14" s="43">
        <v>189.39448999999999</v>
      </c>
      <c r="AW14" s="43">
        <v>36.933599999999998</v>
      </c>
      <c r="AX14" s="43"/>
      <c r="AY14" s="43">
        <v>3.2710900000000001</v>
      </c>
      <c r="AZ14" s="43"/>
      <c r="BA14" s="43">
        <v>4.5999999999999996</v>
      </c>
      <c r="BB14" s="43"/>
      <c r="BC14" s="43">
        <v>19.762</v>
      </c>
      <c r="BD14" s="43"/>
      <c r="BE14" s="43">
        <v>11</v>
      </c>
      <c r="BF14" s="43"/>
      <c r="BG14" s="43"/>
      <c r="BH14" s="43"/>
      <c r="BI14" s="43">
        <v>13.03636</v>
      </c>
      <c r="BJ14" s="43"/>
      <c r="BK14" s="43">
        <v>5.43058</v>
      </c>
      <c r="BL14" s="43"/>
      <c r="BM14" s="43">
        <v>6.8639999999999999</v>
      </c>
      <c r="BN14" s="43">
        <v>64.680000000000007</v>
      </c>
      <c r="BO14" s="43">
        <v>2.48</v>
      </c>
      <c r="BP14" s="43">
        <v>143.90061</v>
      </c>
      <c r="BQ14" s="43"/>
      <c r="BR14" s="43">
        <v>5.3381999999999996</v>
      </c>
      <c r="BS14" s="43">
        <v>134.44</v>
      </c>
      <c r="BT14" s="43">
        <v>12.24142</v>
      </c>
      <c r="BU14" s="43"/>
      <c r="BV14" s="43">
        <v>34.423699999999997</v>
      </c>
      <c r="BW14" s="43">
        <v>3.8430300000000002</v>
      </c>
      <c r="BX14" s="43"/>
      <c r="BY14" s="43"/>
      <c r="BZ14" s="43">
        <v>91.833380000000005</v>
      </c>
      <c r="CA14" s="43">
        <v>22.756640000000001</v>
      </c>
      <c r="CB14" s="43"/>
      <c r="CC14" s="43">
        <v>0.70199999999999996</v>
      </c>
      <c r="CD14" s="43">
        <v>30.583909999999999</v>
      </c>
      <c r="CE14" s="43">
        <v>418.85055999999997</v>
      </c>
      <c r="CF14" s="43"/>
      <c r="CG14" s="43">
        <v>156.13929999999999</v>
      </c>
      <c r="CH14" s="43">
        <v>19.273620000000001</v>
      </c>
      <c r="CI14" s="43"/>
      <c r="CJ14" s="43"/>
      <c r="CK14" s="43">
        <v>15.9552</v>
      </c>
      <c r="CL14" s="43">
        <v>4.4644300000000001</v>
      </c>
      <c r="CM14" s="43"/>
      <c r="CN14" s="43"/>
      <c r="CO14" s="43">
        <v>16.727460000000001</v>
      </c>
      <c r="CP14" s="43">
        <v>271.33</v>
      </c>
      <c r="CQ14" s="43"/>
      <c r="CR14" s="43">
        <v>31.42</v>
      </c>
      <c r="CS14" s="43">
        <v>2.3514499999999998</v>
      </c>
      <c r="CT14" s="43">
        <v>5.1405399999999997</v>
      </c>
    </row>
    <row r="15" spans="1:98" ht="15.75" x14ac:dyDescent="0.25">
      <c r="A15" s="1"/>
      <c r="B15" s="42" t="s">
        <v>738</v>
      </c>
      <c r="C15" s="43"/>
      <c r="D15" s="43"/>
      <c r="E15" s="43">
        <v>35.295349999999999</v>
      </c>
      <c r="F15" s="43"/>
      <c r="G15" s="43">
        <v>4.0839999999999996</v>
      </c>
      <c r="H15" s="43"/>
      <c r="I15" s="43"/>
      <c r="J15" s="43">
        <v>18.525200000000002</v>
      </c>
      <c r="K15" s="43">
        <v>26.495699999999999</v>
      </c>
      <c r="L15" s="43">
        <v>13.983000000000001</v>
      </c>
      <c r="M15" s="43">
        <v>14.84</v>
      </c>
      <c r="N15" s="43">
        <v>13.45</v>
      </c>
      <c r="O15" s="43">
        <v>35.125999999999998</v>
      </c>
      <c r="P15" s="43"/>
      <c r="Q15" s="43"/>
      <c r="R15" s="43">
        <v>51.435000000000002</v>
      </c>
      <c r="S15" s="43"/>
      <c r="T15" s="43">
        <v>27.782800000000002</v>
      </c>
      <c r="U15" s="43"/>
      <c r="V15" s="43">
        <v>9</v>
      </c>
      <c r="W15" s="43"/>
      <c r="X15" s="43">
        <v>107.76918000000001</v>
      </c>
      <c r="Y15" s="43"/>
      <c r="Z15" s="43">
        <v>9.1954499999999992</v>
      </c>
      <c r="AA15" s="43"/>
      <c r="AB15" s="43"/>
      <c r="AC15" s="43"/>
      <c r="AD15" s="43"/>
      <c r="AE15" s="43">
        <v>4.2370000000000001</v>
      </c>
      <c r="AF15" s="43">
        <v>1.9</v>
      </c>
      <c r="AG15" s="43"/>
      <c r="AH15" s="43"/>
      <c r="AI15" s="43"/>
      <c r="AJ15" s="43">
        <v>5.19055</v>
      </c>
      <c r="AK15" s="43">
        <v>0</v>
      </c>
      <c r="AL15" s="43"/>
      <c r="AM15" s="43">
        <v>49.418100000000003</v>
      </c>
      <c r="AN15" s="43">
        <v>130.66346999999999</v>
      </c>
      <c r="AO15" s="43">
        <v>27.481929999999998</v>
      </c>
      <c r="AP15" s="43">
        <v>0.18</v>
      </c>
      <c r="AQ15" s="43">
        <v>10.59</v>
      </c>
      <c r="AR15" s="43">
        <v>29.015650000000001</v>
      </c>
      <c r="AS15" s="43">
        <v>36.619590000000002</v>
      </c>
      <c r="AT15" s="43">
        <v>32.121369999999999</v>
      </c>
      <c r="AU15" s="43"/>
      <c r="AV15" s="43">
        <v>187.07738000000001</v>
      </c>
      <c r="AW15" s="43">
        <v>36.091700000000003</v>
      </c>
      <c r="AX15" s="43"/>
      <c r="AY15" s="43">
        <v>3.22079</v>
      </c>
      <c r="AZ15" s="43"/>
      <c r="BA15" s="43">
        <v>4.8</v>
      </c>
      <c r="BB15" s="43"/>
      <c r="BC15" s="43">
        <v>19.725999999999999</v>
      </c>
      <c r="BD15" s="43"/>
      <c r="BE15" s="43">
        <v>11</v>
      </c>
      <c r="BF15" s="43"/>
      <c r="BG15" s="43"/>
      <c r="BH15" s="43"/>
      <c r="BI15" s="43">
        <v>13.16798</v>
      </c>
      <c r="BJ15" s="43"/>
      <c r="BK15" s="43">
        <v>5.58317</v>
      </c>
      <c r="BL15" s="43"/>
      <c r="BM15" s="43">
        <v>6.843</v>
      </c>
      <c r="BN15" s="43">
        <v>64.72</v>
      </c>
      <c r="BO15" s="43">
        <v>1.92</v>
      </c>
      <c r="BP15" s="43">
        <v>140.29859999999999</v>
      </c>
      <c r="BQ15" s="43"/>
      <c r="BR15" s="43">
        <v>5.2514000000000003</v>
      </c>
      <c r="BS15" s="43">
        <v>133.6</v>
      </c>
      <c r="BT15" s="43">
        <v>12.22245</v>
      </c>
      <c r="BU15" s="43"/>
      <c r="BV15" s="43">
        <v>33.9251</v>
      </c>
      <c r="BW15" s="43">
        <v>3.9252199999999999</v>
      </c>
      <c r="BX15" s="43"/>
      <c r="BY15" s="43"/>
      <c r="BZ15" s="43">
        <v>91.297479999999993</v>
      </c>
      <c r="CA15" s="43">
        <v>22.76445</v>
      </c>
      <c r="CB15" s="43"/>
      <c r="CC15" s="43">
        <v>0.69899999999999995</v>
      </c>
      <c r="CD15" s="43">
        <v>29.989329999999999</v>
      </c>
      <c r="CE15" s="43">
        <v>414.28728999999998</v>
      </c>
      <c r="CF15" s="43"/>
      <c r="CG15" s="43">
        <v>155.5402</v>
      </c>
      <c r="CH15" s="43">
        <v>19.19894</v>
      </c>
      <c r="CI15" s="43"/>
      <c r="CJ15" s="43"/>
      <c r="CK15" s="43">
        <v>15.326000000000001</v>
      </c>
      <c r="CL15" s="43">
        <v>4.4859799999999996</v>
      </c>
      <c r="CM15" s="43"/>
      <c r="CN15" s="43"/>
      <c r="CO15" s="43">
        <v>16.97946</v>
      </c>
      <c r="CP15" s="43">
        <v>274.38</v>
      </c>
      <c r="CQ15" s="43"/>
      <c r="CR15" s="43">
        <v>31.744</v>
      </c>
      <c r="CS15" s="43">
        <v>2.1101999999999999</v>
      </c>
      <c r="CT15" s="43">
        <v>6.67</v>
      </c>
    </row>
    <row r="16" spans="1:98" ht="15.75" x14ac:dyDescent="0.25">
      <c r="A16" s="1"/>
      <c r="B16" s="42" t="s">
        <v>739</v>
      </c>
      <c r="C16" s="43"/>
      <c r="D16" s="43"/>
      <c r="E16" s="43">
        <v>34.975960000000001</v>
      </c>
      <c r="F16" s="43"/>
      <c r="G16" s="43">
        <v>4.17</v>
      </c>
      <c r="H16" s="43"/>
      <c r="I16" s="43"/>
      <c r="J16" s="43">
        <v>19.286899999999999</v>
      </c>
      <c r="K16" s="43">
        <v>26.172029999999999</v>
      </c>
      <c r="L16" s="43">
        <v>14.081</v>
      </c>
      <c r="M16" s="43">
        <v>14.773</v>
      </c>
      <c r="N16" s="43">
        <v>13.39</v>
      </c>
      <c r="O16" s="43">
        <v>34.93</v>
      </c>
      <c r="P16" s="43"/>
      <c r="Q16" s="43"/>
      <c r="R16" s="43">
        <v>52.055</v>
      </c>
      <c r="S16" s="43"/>
      <c r="T16" s="43">
        <v>31.594200000000001</v>
      </c>
      <c r="U16" s="43"/>
      <c r="V16" s="43">
        <v>9</v>
      </c>
      <c r="W16" s="43"/>
      <c r="X16" s="43">
        <v>130.66319999999999</v>
      </c>
      <c r="Y16" s="43"/>
      <c r="Z16" s="43">
        <v>9.4925499999999996</v>
      </c>
      <c r="AA16" s="43"/>
      <c r="AB16" s="43"/>
      <c r="AC16" s="43"/>
      <c r="AD16" s="43"/>
      <c r="AE16" s="43">
        <v>4.306</v>
      </c>
      <c r="AF16" s="43">
        <v>1.8</v>
      </c>
      <c r="AG16" s="43"/>
      <c r="AH16" s="43"/>
      <c r="AI16" s="43"/>
      <c r="AJ16" s="43">
        <v>5.2815200000000004</v>
      </c>
      <c r="AK16" s="43">
        <v>0</v>
      </c>
      <c r="AL16" s="43"/>
      <c r="AM16" s="43">
        <v>45.384799999999998</v>
      </c>
      <c r="AN16" s="43">
        <v>133.40413000000001</v>
      </c>
      <c r="AO16" s="43">
        <v>27.52187</v>
      </c>
      <c r="AP16" s="43">
        <v>1.65</v>
      </c>
      <c r="AQ16" s="43">
        <v>10.59</v>
      </c>
      <c r="AR16" s="43">
        <v>28.78153</v>
      </c>
      <c r="AS16" s="43">
        <v>35.540999999999997</v>
      </c>
      <c r="AT16" s="43">
        <v>31.958690000000001</v>
      </c>
      <c r="AU16" s="43"/>
      <c r="AV16" s="43">
        <v>188.54719</v>
      </c>
      <c r="AW16" s="43">
        <v>35.967399999999998</v>
      </c>
      <c r="AX16" s="43"/>
      <c r="AY16" s="43">
        <v>3.2012200000000002</v>
      </c>
      <c r="AZ16" s="43"/>
      <c r="BA16" s="43">
        <v>4.7</v>
      </c>
      <c r="BB16" s="43"/>
      <c r="BC16" s="43">
        <v>19.716999999999999</v>
      </c>
      <c r="BD16" s="43"/>
      <c r="BE16" s="43">
        <v>11</v>
      </c>
      <c r="BF16" s="43"/>
      <c r="BG16" s="43"/>
      <c r="BH16" s="43"/>
      <c r="BI16" s="43">
        <v>12.496029999999999</v>
      </c>
      <c r="BJ16" s="43"/>
      <c r="BK16" s="43">
        <v>5.5974000000000004</v>
      </c>
      <c r="BL16" s="43"/>
      <c r="BM16" s="43">
        <v>6.9989999999999997</v>
      </c>
      <c r="BN16" s="43">
        <v>64.27</v>
      </c>
      <c r="BO16" s="43">
        <v>1.92</v>
      </c>
      <c r="BP16" s="43">
        <v>144.05519000000001</v>
      </c>
      <c r="BQ16" s="43"/>
      <c r="BR16" s="43">
        <v>5.2257999999999996</v>
      </c>
      <c r="BS16" s="43">
        <v>136.02000000000001</v>
      </c>
      <c r="BT16" s="43">
        <v>11.77266</v>
      </c>
      <c r="BU16" s="43"/>
      <c r="BV16" s="43">
        <v>33.720799999999997</v>
      </c>
      <c r="BW16" s="43">
        <v>4.0002599999999999</v>
      </c>
      <c r="BX16" s="43"/>
      <c r="BY16" s="43"/>
      <c r="BZ16" s="43">
        <v>91.751220000000004</v>
      </c>
      <c r="CA16" s="43">
        <v>22.773119999999999</v>
      </c>
      <c r="CB16" s="43"/>
      <c r="CC16" s="43">
        <v>0.70899999999999996</v>
      </c>
      <c r="CD16" s="43">
        <v>29.870619999999999</v>
      </c>
      <c r="CE16" s="43">
        <v>418.19774000000001</v>
      </c>
      <c r="CF16" s="43"/>
      <c r="CG16" s="43">
        <v>154.91540000000001</v>
      </c>
      <c r="CH16" s="43">
        <v>19.116060000000001</v>
      </c>
      <c r="CI16" s="43"/>
      <c r="CJ16" s="43"/>
      <c r="CK16" s="43">
        <v>14.5654</v>
      </c>
      <c r="CL16" s="43">
        <v>4.4992200000000002</v>
      </c>
      <c r="CM16" s="43"/>
      <c r="CN16" s="43"/>
      <c r="CO16" s="43">
        <v>16.820799999999998</v>
      </c>
      <c r="CP16" s="43">
        <v>283.52</v>
      </c>
      <c r="CQ16" s="43"/>
      <c r="CR16" s="43">
        <v>33.19</v>
      </c>
      <c r="CS16" s="43">
        <v>2.0620599999999998</v>
      </c>
      <c r="CT16" s="43">
        <v>10.577809999999999</v>
      </c>
    </row>
    <row r="17" spans="1:98" ht="15.75" x14ac:dyDescent="0.25">
      <c r="A17" s="1"/>
      <c r="B17" s="42" t="s">
        <v>740</v>
      </c>
      <c r="C17" s="43"/>
      <c r="D17" s="43"/>
      <c r="E17" s="43">
        <v>35.070810000000002</v>
      </c>
      <c r="F17" s="43"/>
      <c r="G17" s="43">
        <v>4.1769999999999996</v>
      </c>
      <c r="H17" s="43"/>
      <c r="I17" s="43"/>
      <c r="J17" s="43">
        <v>18.879899999999999</v>
      </c>
      <c r="K17" s="43">
        <v>25.51773</v>
      </c>
      <c r="L17" s="43">
        <v>13.148999999999999</v>
      </c>
      <c r="M17" s="43">
        <v>14.726000000000001</v>
      </c>
      <c r="N17" s="43">
        <v>13.19</v>
      </c>
      <c r="O17" s="43">
        <v>34.917999999999999</v>
      </c>
      <c r="P17" s="43"/>
      <c r="Q17" s="43"/>
      <c r="R17" s="43">
        <v>51.792000000000002</v>
      </c>
      <c r="S17" s="43"/>
      <c r="T17" s="43">
        <v>50.7746</v>
      </c>
      <c r="U17" s="43"/>
      <c r="V17" s="43">
        <v>9</v>
      </c>
      <c r="W17" s="43"/>
      <c r="X17" s="43">
        <v>156.14311000000001</v>
      </c>
      <c r="Y17" s="43"/>
      <c r="Z17" s="43">
        <v>9.8464700000000001</v>
      </c>
      <c r="AA17" s="43"/>
      <c r="AB17" s="43"/>
      <c r="AC17" s="43"/>
      <c r="AD17" s="43"/>
      <c r="AE17" s="43">
        <v>4.2370000000000001</v>
      </c>
      <c r="AF17" s="43">
        <v>1.3</v>
      </c>
      <c r="AG17" s="43"/>
      <c r="AH17" s="43"/>
      <c r="AI17" s="43"/>
      <c r="AJ17" s="43">
        <v>5.03627</v>
      </c>
      <c r="AK17" s="43">
        <v>0</v>
      </c>
      <c r="AL17" s="43"/>
      <c r="AM17" s="43">
        <v>47.29439</v>
      </c>
      <c r="AN17" s="43">
        <v>134.76364000000001</v>
      </c>
      <c r="AO17" s="43">
        <v>26.895189999999999</v>
      </c>
      <c r="AP17" s="43">
        <v>2.1</v>
      </c>
      <c r="AQ17" s="43">
        <v>9.8800000000000008</v>
      </c>
      <c r="AR17" s="43">
        <v>29.39573</v>
      </c>
      <c r="AS17" s="43">
        <v>34.856749999999998</v>
      </c>
      <c r="AT17" s="43">
        <v>31.61814</v>
      </c>
      <c r="AU17" s="43"/>
      <c r="AV17" s="43">
        <v>190.26056</v>
      </c>
      <c r="AW17" s="43">
        <v>36.483400000000003</v>
      </c>
      <c r="AX17" s="43"/>
      <c r="AY17" s="43">
        <v>3.1878000000000002</v>
      </c>
      <c r="AZ17" s="43"/>
      <c r="BA17" s="43">
        <v>4.5</v>
      </c>
      <c r="BB17" s="43"/>
      <c r="BC17" s="43">
        <v>19.707000000000001</v>
      </c>
      <c r="BD17" s="43"/>
      <c r="BE17" s="43">
        <v>11</v>
      </c>
      <c r="BF17" s="43"/>
      <c r="BG17" s="43"/>
      <c r="BH17" s="43"/>
      <c r="BI17" s="43">
        <v>11.448259999999999</v>
      </c>
      <c r="BJ17" s="43"/>
      <c r="BK17" s="43">
        <v>5.5434999999999999</v>
      </c>
      <c r="BL17" s="43"/>
      <c r="BM17" s="43">
        <v>7.0170000000000003</v>
      </c>
      <c r="BN17" s="43">
        <v>61.92</v>
      </c>
      <c r="BO17" s="43">
        <v>2.4500000000000002</v>
      </c>
      <c r="BP17" s="43">
        <v>146.92627999999999</v>
      </c>
      <c r="BQ17" s="43"/>
      <c r="BR17" s="43">
        <v>4.7069999999999999</v>
      </c>
      <c r="BS17" s="43">
        <v>132.15</v>
      </c>
      <c r="BT17" s="43">
        <v>11.2501</v>
      </c>
      <c r="BU17" s="43"/>
      <c r="BV17" s="43">
        <v>31.464600000000001</v>
      </c>
      <c r="BW17" s="43">
        <v>4.0242899999999997</v>
      </c>
      <c r="BX17" s="43"/>
      <c r="BY17" s="43"/>
      <c r="BZ17" s="43">
        <v>91.521879999999996</v>
      </c>
      <c r="CA17" s="43">
        <v>22.82544</v>
      </c>
      <c r="CB17" s="43"/>
      <c r="CC17" s="43">
        <v>0.70499999999999996</v>
      </c>
      <c r="CD17" s="43">
        <v>27.44726</v>
      </c>
      <c r="CE17" s="43">
        <v>416.13074999999998</v>
      </c>
      <c r="CF17" s="43"/>
      <c r="CG17" s="43">
        <v>158.4461</v>
      </c>
      <c r="CH17" s="43">
        <v>19.073139999999999</v>
      </c>
      <c r="CI17" s="43"/>
      <c r="CJ17" s="43"/>
      <c r="CK17" s="43">
        <v>14.3377</v>
      </c>
      <c r="CL17" s="43">
        <v>4.4979500000000003</v>
      </c>
      <c r="CM17" s="43"/>
      <c r="CN17" s="43"/>
      <c r="CO17" s="43">
        <v>16.032070000000001</v>
      </c>
      <c r="CP17" s="43">
        <v>283.14</v>
      </c>
      <c r="CQ17" s="43"/>
      <c r="CR17" s="43">
        <v>36.753</v>
      </c>
      <c r="CS17" s="43">
        <v>2.0897999999999999</v>
      </c>
      <c r="CT17" s="43">
        <v>11.328060000000001</v>
      </c>
    </row>
    <row r="18" spans="1:98" ht="15.75" x14ac:dyDescent="0.25">
      <c r="A18" s="1"/>
      <c r="B18" s="42" t="s">
        <v>741</v>
      </c>
      <c r="C18" s="43"/>
      <c r="D18" s="43"/>
      <c r="E18" s="43">
        <v>35.414999999999999</v>
      </c>
      <c r="F18" s="43"/>
      <c r="G18" s="43">
        <v>4.1429999999999998</v>
      </c>
      <c r="H18" s="43"/>
      <c r="I18" s="43"/>
      <c r="J18" s="43">
        <v>19.1341</v>
      </c>
      <c r="K18" s="43">
        <v>25.925439999999998</v>
      </c>
      <c r="L18" s="43">
        <v>11.531000000000001</v>
      </c>
      <c r="M18" s="43">
        <v>15.327</v>
      </c>
      <c r="N18" s="43">
        <v>13.63</v>
      </c>
      <c r="O18" s="43">
        <v>35.576000000000001</v>
      </c>
      <c r="P18" s="43"/>
      <c r="Q18" s="43"/>
      <c r="R18" s="43">
        <v>51.67</v>
      </c>
      <c r="S18" s="43"/>
      <c r="T18" s="43">
        <v>19.840599999999998</v>
      </c>
      <c r="U18" s="43"/>
      <c r="V18" s="43">
        <v>9.1</v>
      </c>
      <c r="W18" s="43"/>
      <c r="X18" s="43">
        <v>145.06342000000001</v>
      </c>
      <c r="Y18" s="43"/>
      <c r="Z18" s="43">
        <v>9.8214699999999997</v>
      </c>
      <c r="AA18" s="43"/>
      <c r="AB18" s="43"/>
      <c r="AC18" s="43"/>
      <c r="AD18" s="43"/>
      <c r="AE18" s="43">
        <v>4.2759999999999998</v>
      </c>
      <c r="AF18" s="43">
        <v>1.6</v>
      </c>
      <c r="AG18" s="43"/>
      <c r="AH18" s="43"/>
      <c r="AI18" s="43"/>
      <c r="AJ18" s="43">
        <v>5.0886500000000003</v>
      </c>
      <c r="AK18" s="43">
        <v>0</v>
      </c>
      <c r="AL18" s="43"/>
      <c r="AM18" s="43">
        <v>49.0901</v>
      </c>
      <c r="AN18" s="43">
        <v>134.04458</v>
      </c>
      <c r="AO18" s="43">
        <v>25.69698</v>
      </c>
      <c r="AP18" s="43">
        <v>1.93</v>
      </c>
      <c r="AQ18" s="43">
        <v>10.78</v>
      </c>
      <c r="AR18" s="43">
        <v>29.831720000000001</v>
      </c>
      <c r="AS18" s="43">
        <v>33.948210000000003</v>
      </c>
      <c r="AT18" s="43">
        <v>31.11347</v>
      </c>
      <c r="AU18" s="43"/>
      <c r="AV18" s="43">
        <v>192.17796000000001</v>
      </c>
      <c r="AW18" s="43">
        <v>34.271999999999998</v>
      </c>
      <c r="AX18" s="43"/>
      <c r="AY18" s="43">
        <v>3.19598</v>
      </c>
      <c r="AZ18" s="43"/>
      <c r="BA18" s="43">
        <v>4.7</v>
      </c>
      <c r="BB18" s="43"/>
      <c r="BC18" s="43">
        <v>19.693999999999999</v>
      </c>
      <c r="BD18" s="43"/>
      <c r="BE18" s="43">
        <v>11</v>
      </c>
      <c r="BF18" s="43"/>
      <c r="BG18" s="43"/>
      <c r="BH18" s="43"/>
      <c r="BI18" s="43">
        <v>11.51737</v>
      </c>
      <c r="BJ18" s="43"/>
      <c r="BK18" s="43">
        <v>5.5575599999999996</v>
      </c>
      <c r="BL18" s="43"/>
      <c r="BM18" s="43">
        <v>6.8330000000000002</v>
      </c>
      <c r="BN18" s="43">
        <v>58.49</v>
      </c>
      <c r="BO18" s="43">
        <v>2.23</v>
      </c>
      <c r="BP18" s="43">
        <v>145.3023</v>
      </c>
      <c r="BQ18" s="43"/>
      <c r="BR18" s="43">
        <v>4.3380000000000001</v>
      </c>
      <c r="BS18" s="43">
        <v>134.05000000000001</v>
      </c>
      <c r="BT18" s="43">
        <v>10.908580000000001</v>
      </c>
      <c r="BU18" s="43"/>
      <c r="BV18" s="43">
        <v>31.151900000000001</v>
      </c>
      <c r="BW18" s="43">
        <v>4.0067599999999999</v>
      </c>
      <c r="BX18" s="43"/>
      <c r="BY18" s="43"/>
      <c r="BZ18" s="43">
        <v>90.660169999999994</v>
      </c>
      <c r="CA18" s="43">
        <v>22.81457</v>
      </c>
      <c r="CB18" s="43"/>
      <c r="CC18" s="43">
        <v>0.64700000000000002</v>
      </c>
      <c r="CD18" s="43">
        <v>27.510929999999998</v>
      </c>
      <c r="CE18" s="43">
        <v>421.14409000000001</v>
      </c>
      <c r="CF18" s="43"/>
      <c r="CG18" s="43">
        <v>148.87520000000001</v>
      </c>
      <c r="CH18" s="43">
        <v>19.199020000000001</v>
      </c>
      <c r="CI18" s="43"/>
      <c r="CJ18" s="43"/>
      <c r="CK18" s="43">
        <v>14.5161</v>
      </c>
      <c r="CL18" s="43">
        <v>4.5211399999999999</v>
      </c>
      <c r="CM18" s="43"/>
      <c r="CN18" s="43"/>
      <c r="CO18" s="43">
        <v>15.07521</v>
      </c>
      <c r="CP18" s="43">
        <v>282.76</v>
      </c>
      <c r="CQ18" s="43"/>
      <c r="CR18" s="43">
        <v>37.180999999999997</v>
      </c>
      <c r="CS18" s="43">
        <v>2.2230699999999999</v>
      </c>
      <c r="CT18" s="43">
        <v>11.41728</v>
      </c>
    </row>
    <row r="19" spans="1:98" ht="15.75" x14ac:dyDescent="0.25">
      <c r="A19" s="1"/>
      <c r="B19" s="42" t="s">
        <v>742</v>
      </c>
      <c r="C19" s="43"/>
      <c r="D19" s="43"/>
      <c r="E19" s="43">
        <v>35.926389999999998</v>
      </c>
      <c r="F19" s="43"/>
      <c r="G19" s="43">
        <v>4.1269999999999998</v>
      </c>
      <c r="H19" s="43"/>
      <c r="I19" s="43"/>
      <c r="J19" s="43">
        <v>18.7332</v>
      </c>
      <c r="K19" s="43">
        <v>25.998480000000001</v>
      </c>
      <c r="L19" s="43">
        <v>10.61</v>
      </c>
      <c r="M19" s="43">
        <v>15.271000000000001</v>
      </c>
      <c r="N19" s="43">
        <v>13.56</v>
      </c>
      <c r="O19" s="43">
        <v>34.984000000000002</v>
      </c>
      <c r="P19" s="43"/>
      <c r="Q19" s="43"/>
      <c r="R19" s="43">
        <v>51.938000000000002</v>
      </c>
      <c r="S19" s="43"/>
      <c r="T19" s="43">
        <v>30.560099999999998</v>
      </c>
      <c r="U19" s="43"/>
      <c r="V19" s="43">
        <v>9.1</v>
      </c>
      <c r="W19" s="43"/>
      <c r="X19" s="43">
        <v>142.78149999999999</v>
      </c>
      <c r="Y19" s="43"/>
      <c r="Z19" s="43">
        <v>9.8661499999999993</v>
      </c>
      <c r="AA19" s="43"/>
      <c r="AB19" s="43"/>
      <c r="AC19" s="43"/>
      <c r="AD19" s="43"/>
      <c r="AE19" s="43">
        <v>4.3220000000000001</v>
      </c>
      <c r="AF19" s="43">
        <v>2.2000000000000002</v>
      </c>
      <c r="AG19" s="43"/>
      <c r="AH19" s="43"/>
      <c r="AI19" s="43"/>
      <c r="AJ19" s="43">
        <v>5.1020799999999999</v>
      </c>
      <c r="AK19" s="43">
        <v>0</v>
      </c>
      <c r="AL19" s="43"/>
      <c r="AM19" s="43">
        <v>48.656840000000003</v>
      </c>
      <c r="AN19" s="43">
        <v>135.00809000000001</v>
      </c>
      <c r="AO19" s="43">
        <v>24.50065</v>
      </c>
      <c r="AP19" s="43">
        <v>1.54</v>
      </c>
      <c r="AQ19" s="43">
        <v>12.22</v>
      </c>
      <c r="AR19" s="43">
        <v>29.624500000000001</v>
      </c>
      <c r="AS19" s="43">
        <v>33.040370000000003</v>
      </c>
      <c r="AT19" s="43">
        <v>30.91414</v>
      </c>
      <c r="AU19" s="43"/>
      <c r="AV19" s="43">
        <v>190.6833</v>
      </c>
      <c r="AW19" s="43">
        <v>33.4803</v>
      </c>
      <c r="AX19" s="43"/>
      <c r="AY19" s="43">
        <v>3.1568200000000002</v>
      </c>
      <c r="AZ19" s="43"/>
      <c r="BA19" s="43">
        <v>4.5999999999999996</v>
      </c>
      <c r="BB19" s="43"/>
      <c r="BC19" s="43">
        <v>19.673999999999999</v>
      </c>
      <c r="BD19" s="43"/>
      <c r="BE19" s="43">
        <v>11</v>
      </c>
      <c r="BF19" s="43"/>
      <c r="BG19" s="43"/>
      <c r="BH19" s="43"/>
      <c r="BI19" s="43">
        <v>11.30007</v>
      </c>
      <c r="BJ19" s="43"/>
      <c r="BK19" s="43">
        <v>5.4908599999999996</v>
      </c>
      <c r="BL19" s="43"/>
      <c r="BM19" s="43">
        <v>7.1239999999999997</v>
      </c>
      <c r="BN19" s="43">
        <v>54.79</v>
      </c>
      <c r="BO19" s="43">
        <v>2.13</v>
      </c>
      <c r="BP19" s="43">
        <v>142.48414</v>
      </c>
      <c r="BQ19" s="43"/>
      <c r="BR19" s="43">
        <v>5.1211000000000002</v>
      </c>
      <c r="BS19" s="43">
        <v>134.12</v>
      </c>
      <c r="BT19" s="43">
        <v>11.05261</v>
      </c>
      <c r="BU19" s="43"/>
      <c r="BV19" s="43">
        <v>32.880400000000002</v>
      </c>
      <c r="BW19" s="43">
        <v>3.9649800000000002</v>
      </c>
      <c r="BX19" s="43"/>
      <c r="BY19" s="43"/>
      <c r="BZ19" s="43">
        <v>91.300269999999998</v>
      </c>
      <c r="CA19" s="43">
        <v>22.790769999999998</v>
      </c>
      <c r="CB19" s="43"/>
      <c r="CC19" s="43">
        <v>0.71099999999999997</v>
      </c>
      <c r="CD19" s="43">
        <v>27.37623</v>
      </c>
      <c r="CE19" s="43">
        <v>425.25078000000002</v>
      </c>
      <c r="CF19" s="43"/>
      <c r="CG19" s="43">
        <v>153.1712</v>
      </c>
      <c r="CH19" s="43">
        <v>19.28539</v>
      </c>
      <c r="CI19" s="43"/>
      <c r="CJ19" s="43"/>
      <c r="CK19" s="43">
        <v>13.522500000000001</v>
      </c>
      <c r="CL19" s="43">
        <v>4.4944600000000001</v>
      </c>
      <c r="CM19" s="43"/>
      <c r="CN19" s="43"/>
      <c r="CO19" s="43">
        <v>14.143980000000001</v>
      </c>
      <c r="CP19" s="43">
        <v>283.67</v>
      </c>
      <c r="CQ19" s="43"/>
      <c r="CR19" s="43">
        <v>37.052999999999997</v>
      </c>
      <c r="CS19" s="43">
        <v>2.23204</v>
      </c>
      <c r="CT19" s="43">
        <v>16.552949999999999</v>
      </c>
    </row>
    <row r="20" spans="1:98" ht="15.75" x14ac:dyDescent="0.25">
      <c r="A20" s="1"/>
      <c r="B20" s="42" t="s">
        <v>743</v>
      </c>
      <c r="C20" s="43"/>
      <c r="D20" s="43"/>
      <c r="E20" s="43">
        <v>36.588799999999999</v>
      </c>
      <c r="F20" s="43"/>
      <c r="G20" s="43">
        <v>4.1749999999999998</v>
      </c>
      <c r="H20" s="43"/>
      <c r="I20" s="43"/>
      <c r="J20" s="43">
        <v>19.053599999999999</v>
      </c>
      <c r="K20" s="43">
        <v>25.78192</v>
      </c>
      <c r="L20" s="43">
        <v>10.718999999999999</v>
      </c>
      <c r="M20" s="43">
        <v>13.698</v>
      </c>
      <c r="N20" s="43">
        <v>13.58</v>
      </c>
      <c r="O20" s="43">
        <v>35.021999999999998</v>
      </c>
      <c r="P20" s="43"/>
      <c r="Q20" s="43"/>
      <c r="R20" s="43">
        <v>51.551000000000002</v>
      </c>
      <c r="S20" s="43"/>
      <c r="T20" s="43">
        <v>38.695500000000003</v>
      </c>
      <c r="U20" s="43"/>
      <c r="V20" s="43">
        <v>9</v>
      </c>
      <c r="W20" s="43"/>
      <c r="X20" s="43">
        <v>125.22745999999999</v>
      </c>
      <c r="Y20" s="43"/>
      <c r="Z20" s="43">
        <v>9.5904900000000008</v>
      </c>
      <c r="AA20" s="43"/>
      <c r="AB20" s="43"/>
      <c r="AC20" s="43"/>
      <c r="AD20" s="43"/>
      <c r="AE20" s="43">
        <v>4.2229999999999999</v>
      </c>
      <c r="AF20" s="43">
        <v>3.3</v>
      </c>
      <c r="AG20" s="43"/>
      <c r="AH20" s="43"/>
      <c r="AI20" s="43"/>
      <c r="AJ20" s="43">
        <v>5.0694299999999997</v>
      </c>
      <c r="AK20" s="43">
        <v>0</v>
      </c>
      <c r="AL20" s="43"/>
      <c r="AM20" s="43">
        <v>47.483919999999998</v>
      </c>
      <c r="AN20" s="43">
        <v>130.66548</v>
      </c>
      <c r="AO20" s="43">
        <v>23.015239999999999</v>
      </c>
      <c r="AP20" s="43">
        <v>0.55000000000000004</v>
      </c>
      <c r="AQ20" s="43">
        <v>11.85</v>
      </c>
      <c r="AR20" s="43">
        <v>29.401710000000001</v>
      </c>
      <c r="AS20" s="43">
        <v>32.309379999999997</v>
      </c>
      <c r="AT20" s="43">
        <v>30.834759999999999</v>
      </c>
      <c r="AU20" s="43"/>
      <c r="AV20" s="43">
        <v>189.97216</v>
      </c>
      <c r="AW20" s="43">
        <v>32.8446</v>
      </c>
      <c r="AX20" s="43"/>
      <c r="AY20" s="43">
        <v>3.1930900000000002</v>
      </c>
      <c r="AZ20" s="43"/>
      <c r="BA20" s="43">
        <v>4.5</v>
      </c>
      <c r="BB20" s="43"/>
      <c r="BC20" s="43">
        <v>19.652000000000001</v>
      </c>
      <c r="BD20" s="43"/>
      <c r="BE20" s="43">
        <v>11</v>
      </c>
      <c r="BF20" s="43"/>
      <c r="BG20" s="43"/>
      <c r="BH20" s="43"/>
      <c r="BI20" s="43">
        <v>11.06653</v>
      </c>
      <c r="BJ20" s="43"/>
      <c r="BK20" s="43">
        <v>5.4219600000000003</v>
      </c>
      <c r="BL20" s="43"/>
      <c r="BM20" s="43">
        <v>6.8949999999999996</v>
      </c>
      <c r="BN20" s="43">
        <v>54.53</v>
      </c>
      <c r="BO20" s="43">
        <v>2.13</v>
      </c>
      <c r="BP20" s="43">
        <v>142.94137000000001</v>
      </c>
      <c r="BQ20" s="43"/>
      <c r="BR20" s="43">
        <v>5.1227999999999998</v>
      </c>
      <c r="BS20" s="43">
        <v>133.13</v>
      </c>
      <c r="BT20" s="43">
        <v>10.16389</v>
      </c>
      <c r="BU20" s="43"/>
      <c r="BV20" s="43">
        <v>30.861799999999999</v>
      </c>
      <c r="BW20" s="43">
        <v>3.9236</v>
      </c>
      <c r="BX20" s="43"/>
      <c r="BY20" s="43"/>
      <c r="BZ20" s="43">
        <v>91.167159999999996</v>
      </c>
      <c r="CA20" s="43">
        <v>22.761939999999999</v>
      </c>
      <c r="CB20" s="43"/>
      <c r="CC20" s="43">
        <v>0.75</v>
      </c>
      <c r="CD20" s="43">
        <v>28.81701</v>
      </c>
      <c r="CE20" s="43">
        <v>421.47057999999998</v>
      </c>
      <c r="CF20" s="43"/>
      <c r="CG20" s="43">
        <v>150.1258</v>
      </c>
      <c r="CH20" s="43">
        <v>19.099879999999999</v>
      </c>
      <c r="CI20" s="43"/>
      <c r="CJ20" s="43"/>
      <c r="CK20" s="43">
        <v>13.9275</v>
      </c>
      <c r="CL20" s="43">
        <v>4.4739300000000002</v>
      </c>
      <c r="CM20" s="43"/>
      <c r="CN20" s="43"/>
      <c r="CO20" s="43">
        <v>13.27876</v>
      </c>
      <c r="CP20" s="43">
        <v>283.05</v>
      </c>
      <c r="CQ20" s="43"/>
      <c r="CR20" s="43">
        <v>33.676000000000002</v>
      </c>
      <c r="CS20" s="43">
        <v>2.08344</v>
      </c>
      <c r="CT20" s="43">
        <v>17.568480000000001</v>
      </c>
    </row>
    <row r="21" spans="1:98" ht="15.75" x14ac:dyDescent="0.25">
      <c r="A21" s="1"/>
      <c r="B21" s="42" t="s">
        <v>744</v>
      </c>
      <c r="C21" s="43"/>
      <c r="D21" s="43"/>
      <c r="E21" s="43">
        <v>36.398200000000003</v>
      </c>
      <c r="F21" s="43"/>
      <c r="G21" s="43">
        <v>4.1159999999999997</v>
      </c>
      <c r="H21" s="43"/>
      <c r="I21" s="43"/>
      <c r="J21" s="43">
        <v>18.4937</v>
      </c>
      <c r="K21" s="43">
        <v>26.095310000000001</v>
      </c>
      <c r="L21" s="43">
        <v>10.475</v>
      </c>
      <c r="M21" s="43">
        <v>13.222</v>
      </c>
      <c r="N21" s="43">
        <v>12.93</v>
      </c>
      <c r="O21" s="43">
        <v>34.771999999999998</v>
      </c>
      <c r="P21" s="43"/>
      <c r="Q21" s="43"/>
      <c r="R21" s="43">
        <v>51.238</v>
      </c>
      <c r="S21" s="43"/>
      <c r="T21" s="43">
        <v>23.489899999999999</v>
      </c>
      <c r="U21" s="43"/>
      <c r="V21" s="43">
        <v>9.1999999999999993</v>
      </c>
      <c r="W21" s="43"/>
      <c r="X21" s="43">
        <v>107.31613</v>
      </c>
      <c r="Y21" s="43"/>
      <c r="Z21" s="43">
        <v>9.7154199999999999</v>
      </c>
      <c r="AA21" s="43"/>
      <c r="AB21" s="43"/>
      <c r="AC21" s="43"/>
      <c r="AD21" s="43"/>
      <c r="AE21" s="43">
        <v>4.2889999999999997</v>
      </c>
      <c r="AF21" s="43">
        <v>4.3</v>
      </c>
      <c r="AG21" s="43"/>
      <c r="AH21" s="43"/>
      <c r="AI21" s="43"/>
      <c r="AJ21" s="43">
        <v>4.9555300000000004</v>
      </c>
      <c r="AK21" s="43">
        <v>0</v>
      </c>
      <c r="AL21" s="43"/>
      <c r="AM21" s="43">
        <v>41.895510000000002</v>
      </c>
      <c r="AN21" s="43">
        <v>129.67770999999999</v>
      </c>
      <c r="AO21" s="43">
        <v>23.291340000000002</v>
      </c>
      <c r="AP21" s="43">
        <v>0.91</v>
      </c>
      <c r="AQ21" s="43">
        <v>8.9</v>
      </c>
      <c r="AR21" s="43">
        <v>29.50798</v>
      </c>
      <c r="AS21" s="43">
        <v>29.965620000000001</v>
      </c>
      <c r="AT21" s="43">
        <v>30.569759999999999</v>
      </c>
      <c r="AU21" s="43"/>
      <c r="AV21" s="43">
        <v>189.58355</v>
      </c>
      <c r="AW21" s="43">
        <v>32.628999999999998</v>
      </c>
      <c r="AX21" s="43"/>
      <c r="AY21" s="43">
        <v>3.21136</v>
      </c>
      <c r="AZ21" s="43"/>
      <c r="BA21" s="43">
        <v>4.7</v>
      </c>
      <c r="BB21" s="43"/>
      <c r="BC21" s="43">
        <v>19.605</v>
      </c>
      <c r="BD21" s="43"/>
      <c r="BE21" s="43">
        <v>11</v>
      </c>
      <c r="BF21" s="43"/>
      <c r="BG21" s="43"/>
      <c r="BH21" s="43"/>
      <c r="BI21" s="43">
        <v>10.97865</v>
      </c>
      <c r="BJ21" s="43"/>
      <c r="BK21" s="43">
        <v>5.5102700000000002</v>
      </c>
      <c r="BL21" s="43"/>
      <c r="BM21" s="43">
        <v>6.9580000000000002</v>
      </c>
      <c r="BN21" s="43">
        <v>54.73</v>
      </c>
      <c r="BO21" s="43">
        <v>2.19</v>
      </c>
      <c r="BP21" s="43">
        <v>138.34316000000001</v>
      </c>
      <c r="BQ21" s="43"/>
      <c r="BR21" s="43">
        <v>5.0891999999999999</v>
      </c>
      <c r="BS21" s="43">
        <v>129.97</v>
      </c>
      <c r="BT21" s="43">
        <v>9.2542200000000001</v>
      </c>
      <c r="BU21" s="43"/>
      <c r="BV21" s="43">
        <v>29.9056</v>
      </c>
      <c r="BW21" s="43">
        <v>3.87635</v>
      </c>
      <c r="BX21" s="43"/>
      <c r="BY21" s="43"/>
      <c r="BZ21" s="43">
        <v>91.528450000000007</v>
      </c>
      <c r="CA21" s="43">
        <v>22.768180000000001</v>
      </c>
      <c r="CB21" s="43"/>
      <c r="CC21" s="43">
        <v>0.71</v>
      </c>
      <c r="CD21" s="43">
        <v>28.56221</v>
      </c>
      <c r="CE21" s="43">
        <v>426.65676999999999</v>
      </c>
      <c r="CF21" s="43"/>
      <c r="CG21" s="43">
        <v>154.68369999999999</v>
      </c>
      <c r="CH21" s="43">
        <v>18.581700000000001</v>
      </c>
      <c r="CI21" s="43"/>
      <c r="CJ21" s="43"/>
      <c r="CK21" s="43">
        <v>13.132899999999999</v>
      </c>
      <c r="CL21" s="43">
        <v>4.41282</v>
      </c>
      <c r="CM21" s="43"/>
      <c r="CN21" s="43"/>
      <c r="CO21" s="43">
        <v>12.875629999999999</v>
      </c>
      <c r="CP21" s="43">
        <v>271.83</v>
      </c>
      <c r="CQ21" s="43"/>
      <c r="CR21" s="43">
        <v>36.686</v>
      </c>
      <c r="CS21" s="43">
        <v>1.98342</v>
      </c>
      <c r="CT21" s="43">
        <v>14.800789999999999</v>
      </c>
    </row>
    <row r="22" spans="1:98" ht="15.75" x14ac:dyDescent="0.25">
      <c r="A22" s="1"/>
      <c r="B22" s="42" t="s">
        <v>745</v>
      </c>
      <c r="C22" s="43"/>
      <c r="D22" s="43"/>
      <c r="E22" s="43">
        <v>36.603839999999998</v>
      </c>
      <c r="F22" s="43"/>
      <c r="G22" s="43">
        <v>4.1639999999999997</v>
      </c>
      <c r="H22" s="43"/>
      <c r="I22" s="43"/>
      <c r="J22" s="43">
        <v>18.770900000000001</v>
      </c>
      <c r="K22" s="43">
        <v>26.538689999999999</v>
      </c>
      <c r="L22" s="43">
        <v>10.887</v>
      </c>
      <c r="M22" s="43">
        <v>11.068</v>
      </c>
      <c r="N22" s="43">
        <v>11.83</v>
      </c>
      <c r="O22" s="43">
        <v>34.472000000000001</v>
      </c>
      <c r="P22" s="43"/>
      <c r="Q22" s="43"/>
      <c r="R22" s="43">
        <v>50.887</v>
      </c>
      <c r="S22" s="43"/>
      <c r="T22" s="43">
        <v>14.527200000000001</v>
      </c>
      <c r="U22" s="43"/>
      <c r="V22" s="43">
        <v>9.3000000000000007</v>
      </c>
      <c r="W22" s="43"/>
      <c r="X22" s="43">
        <v>50.171999999999997</v>
      </c>
      <c r="Y22" s="43"/>
      <c r="Z22" s="43">
        <v>9.9420300000000008</v>
      </c>
      <c r="AA22" s="43"/>
      <c r="AB22" s="43"/>
      <c r="AC22" s="43"/>
      <c r="AD22" s="43"/>
      <c r="AE22" s="43">
        <v>4.3330000000000002</v>
      </c>
      <c r="AF22" s="43">
        <v>2.4</v>
      </c>
      <c r="AG22" s="43"/>
      <c r="AH22" s="43"/>
      <c r="AI22" s="43"/>
      <c r="AJ22" s="43">
        <v>4.7631500000000004</v>
      </c>
      <c r="AK22" s="43">
        <v>0</v>
      </c>
      <c r="AL22" s="43"/>
      <c r="AM22" s="43">
        <v>46.524679999999996</v>
      </c>
      <c r="AN22" s="43">
        <v>136.19963999999999</v>
      </c>
      <c r="AO22" s="43">
        <v>24.038139999999999</v>
      </c>
      <c r="AP22" s="43">
        <v>0.73</v>
      </c>
      <c r="AQ22" s="43">
        <v>8.11</v>
      </c>
      <c r="AR22" s="43">
        <v>29.5548</v>
      </c>
      <c r="AS22" s="43">
        <v>31.254950000000001</v>
      </c>
      <c r="AT22" s="43">
        <v>31.95786</v>
      </c>
      <c r="AU22" s="43"/>
      <c r="AV22" s="43">
        <v>191.81742</v>
      </c>
      <c r="AW22" s="43">
        <v>33.103000000000002</v>
      </c>
      <c r="AX22" s="43"/>
      <c r="AY22" s="43">
        <v>3.2111700000000001</v>
      </c>
      <c r="AZ22" s="43"/>
      <c r="BA22" s="43">
        <v>4.5999999999999996</v>
      </c>
      <c r="BB22" s="43"/>
      <c r="BC22" s="43">
        <v>19.617000000000001</v>
      </c>
      <c r="BD22" s="43"/>
      <c r="BE22" s="43">
        <v>10.6</v>
      </c>
      <c r="BF22" s="43"/>
      <c r="BG22" s="43"/>
      <c r="BH22" s="43"/>
      <c r="BI22" s="43">
        <v>11.25963</v>
      </c>
      <c r="BJ22" s="43"/>
      <c r="BK22" s="43">
        <v>5.6474399999999996</v>
      </c>
      <c r="BL22" s="43"/>
      <c r="BM22" s="43">
        <v>7.1429999999999998</v>
      </c>
      <c r="BN22" s="43">
        <v>54.91</v>
      </c>
      <c r="BO22" s="43">
        <v>2.1</v>
      </c>
      <c r="BP22" s="43">
        <v>138.01809</v>
      </c>
      <c r="BQ22" s="43"/>
      <c r="BR22" s="43">
        <v>5.1711999999999998</v>
      </c>
      <c r="BS22" s="43">
        <v>134.16999999999999</v>
      </c>
      <c r="BT22" s="43">
        <v>9.0299399999999999</v>
      </c>
      <c r="BU22" s="43"/>
      <c r="BV22" s="43">
        <v>30.916899999999998</v>
      </c>
      <c r="BW22" s="43">
        <v>3.82789</v>
      </c>
      <c r="BX22" s="43"/>
      <c r="BY22" s="43"/>
      <c r="BZ22" s="43">
        <v>92.983549999999994</v>
      </c>
      <c r="CA22" s="43">
        <v>22.771809999999999</v>
      </c>
      <c r="CB22" s="43"/>
      <c r="CC22" s="43">
        <v>0.72799999999999998</v>
      </c>
      <c r="CD22" s="43">
        <v>28.321110000000001</v>
      </c>
      <c r="CE22" s="43">
        <v>424.94170000000003</v>
      </c>
      <c r="CF22" s="43"/>
      <c r="CG22" s="43">
        <v>147.2022</v>
      </c>
      <c r="CH22" s="43">
        <v>18.33062</v>
      </c>
      <c r="CI22" s="43"/>
      <c r="CJ22" s="43"/>
      <c r="CK22" s="43">
        <v>13.673400000000001</v>
      </c>
      <c r="CL22" s="43">
        <v>4.3851000000000004</v>
      </c>
      <c r="CM22" s="43"/>
      <c r="CN22" s="43"/>
      <c r="CO22" s="43">
        <v>12.9176</v>
      </c>
      <c r="CP22" s="43">
        <v>255.67</v>
      </c>
      <c r="CQ22" s="43"/>
      <c r="CR22" s="43">
        <v>36.511000000000003</v>
      </c>
      <c r="CS22" s="43">
        <v>1.86107</v>
      </c>
      <c r="CT22" s="43">
        <v>9.2347400000000004</v>
      </c>
    </row>
    <row r="23" spans="1:98" ht="15.75" x14ac:dyDescent="0.25">
      <c r="A23" s="1"/>
      <c r="B23" s="42" t="s">
        <v>746</v>
      </c>
      <c r="C23" s="43"/>
      <c r="D23" s="43"/>
      <c r="E23" s="43">
        <v>37.117370000000001</v>
      </c>
      <c r="F23" s="43"/>
      <c r="G23" s="43">
        <v>4.1500000000000004</v>
      </c>
      <c r="H23" s="43"/>
      <c r="I23" s="43"/>
      <c r="J23" s="43">
        <v>18.6493</v>
      </c>
      <c r="K23" s="43">
        <v>26.566859999999998</v>
      </c>
      <c r="L23" s="43">
        <v>11.355</v>
      </c>
      <c r="M23" s="43">
        <v>10.433</v>
      </c>
      <c r="N23" s="43">
        <v>11.8</v>
      </c>
      <c r="O23" s="43">
        <v>34.765999999999998</v>
      </c>
      <c r="P23" s="43"/>
      <c r="Q23" s="43"/>
      <c r="R23" s="43">
        <v>50.926000000000002</v>
      </c>
      <c r="S23" s="43"/>
      <c r="T23" s="43">
        <v>15.2867</v>
      </c>
      <c r="U23" s="43"/>
      <c r="V23" s="43">
        <v>9.3000000000000007</v>
      </c>
      <c r="W23" s="43"/>
      <c r="X23" s="43">
        <v>48.220860000000002</v>
      </c>
      <c r="Y23" s="43"/>
      <c r="Z23" s="43">
        <v>10.21794</v>
      </c>
      <c r="AA23" s="43"/>
      <c r="AB23" s="43"/>
      <c r="AC23" s="43"/>
      <c r="AD23" s="43"/>
      <c r="AE23" s="43">
        <v>4.4400000000000004</v>
      </c>
      <c r="AF23" s="43">
        <v>1.9</v>
      </c>
      <c r="AG23" s="43"/>
      <c r="AH23" s="43"/>
      <c r="AI23" s="43"/>
      <c r="AJ23" s="43">
        <v>4.8320100000000004</v>
      </c>
      <c r="AK23" s="43">
        <v>0</v>
      </c>
      <c r="AL23" s="43"/>
      <c r="AM23" s="43">
        <v>47.118079999999999</v>
      </c>
      <c r="AN23" s="43">
        <v>140.44617</v>
      </c>
      <c r="AO23" s="43">
        <v>25.361000000000001</v>
      </c>
      <c r="AP23" s="43">
        <v>0.73</v>
      </c>
      <c r="AQ23" s="43">
        <v>7.35</v>
      </c>
      <c r="AR23" s="43">
        <v>29.99541</v>
      </c>
      <c r="AS23" s="43">
        <v>31.625139999999998</v>
      </c>
      <c r="AT23" s="43">
        <v>32.293010000000002</v>
      </c>
      <c r="AU23" s="43"/>
      <c r="AV23" s="43">
        <v>189.99789000000001</v>
      </c>
      <c r="AW23" s="43">
        <v>32.346499999999999</v>
      </c>
      <c r="AX23" s="43"/>
      <c r="AY23" s="43">
        <v>3.19618</v>
      </c>
      <c r="AZ23" s="43"/>
      <c r="BA23" s="43">
        <v>4.5</v>
      </c>
      <c r="BB23" s="43"/>
      <c r="BC23" s="43">
        <v>19.530999999999999</v>
      </c>
      <c r="BD23" s="43"/>
      <c r="BE23" s="43">
        <v>10.6</v>
      </c>
      <c r="BF23" s="43"/>
      <c r="BG23" s="43"/>
      <c r="BH23" s="43"/>
      <c r="BI23" s="43">
        <v>11.191000000000001</v>
      </c>
      <c r="BJ23" s="43"/>
      <c r="BK23" s="43">
        <v>5.5996499999999996</v>
      </c>
      <c r="BL23" s="43"/>
      <c r="BM23" s="43">
        <v>7.0949999999999998</v>
      </c>
      <c r="BN23" s="43">
        <v>53.54</v>
      </c>
      <c r="BO23" s="43">
        <v>2.16</v>
      </c>
      <c r="BP23" s="43">
        <v>140.56926000000001</v>
      </c>
      <c r="BQ23" s="43"/>
      <c r="BR23" s="43">
        <v>4.7009999999999996</v>
      </c>
      <c r="BS23" s="43">
        <v>133.94</v>
      </c>
      <c r="BT23" s="43">
        <v>9.8772099999999998</v>
      </c>
      <c r="BU23" s="43"/>
      <c r="BV23" s="43">
        <v>30.267900000000001</v>
      </c>
      <c r="BW23" s="43">
        <v>3.7747999999999999</v>
      </c>
      <c r="BX23" s="43"/>
      <c r="BY23" s="43"/>
      <c r="BZ23" s="43">
        <v>93.742130000000003</v>
      </c>
      <c r="CA23" s="43">
        <v>22.619299999999999</v>
      </c>
      <c r="CB23" s="43"/>
      <c r="CC23" s="43">
        <v>0.70799999999999996</v>
      </c>
      <c r="CD23" s="43">
        <v>27.457850000000001</v>
      </c>
      <c r="CE23" s="43">
        <v>422.32328000000001</v>
      </c>
      <c r="CF23" s="43"/>
      <c r="CG23" s="43">
        <v>152.64789999999999</v>
      </c>
      <c r="CH23" s="43">
        <v>18.76004</v>
      </c>
      <c r="CI23" s="43"/>
      <c r="CJ23" s="43"/>
      <c r="CK23" s="43">
        <v>12.4651</v>
      </c>
      <c r="CL23" s="43">
        <v>4.3961499999999996</v>
      </c>
      <c r="CM23" s="43"/>
      <c r="CN23" s="43"/>
      <c r="CO23" s="43">
        <v>13.33112</v>
      </c>
      <c r="CP23" s="43">
        <v>255.86</v>
      </c>
      <c r="CQ23" s="43"/>
      <c r="CR23" s="43">
        <v>36.496000000000002</v>
      </c>
      <c r="CS23" s="43">
        <v>1.9152</v>
      </c>
      <c r="CT23" s="43">
        <v>10.17784</v>
      </c>
    </row>
    <row r="24" spans="1:98" ht="15.75" x14ac:dyDescent="0.25">
      <c r="A24" s="1"/>
      <c r="B24" s="42" t="s">
        <v>747</v>
      </c>
      <c r="C24" s="43"/>
      <c r="D24" s="43"/>
      <c r="E24" s="43">
        <v>39.462260000000001</v>
      </c>
      <c r="F24" s="43"/>
      <c r="G24" s="43">
        <v>4.1289999999999996</v>
      </c>
      <c r="H24" s="43"/>
      <c r="I24" s="43"/>
      <c r="J24" s="43">
        <v>19.187000000000001</v>
      </c>
      <c r="K24" s="43">
        <v>26.33023</v>
      </c>
      <c r="L24" s="43">
        <v>12.882</v>
      </c>
      <c r="M24" s="43">
        <v>10.553000000000001</v>
      </c>
      <c r="N24" s="43">
        <v>12.44</v>
      </c>
      <c r="O24" s="43">
        <v>34.552</v>
      </c>
      <c r="P24" s="43"/>
      <c r="Q24" s="43"/>
      <c r="R24" s="43">
        <v>47.603000000000002</v>
      </c>
      <c r="S24" s="43"/>
      <c r="T24" s="43">
        <v>14.6448</v>
      </c>
      <c r="U24" s="43"/>
      <c r="V24" s="43">
        <v>9</v>
      </c>
      <c r="W24" s="43"/>
      <c r="X24" s="43">
        <v>45.664059999999999</v>
      </c>
      <c r="Y24" s="43"/>
      <c r="Z24" s="43">
        <v>10.37959</v>
      </c>
      <c r="AA24" s="43"/>
      <c r="AB24" s="43"/>
      <c r="AC24" s="43"/>
      <c r="AD24" s="43"/>
      <c r="AE24" s="43">
        <v>4.4409999999999998</v>
      </c>
      <c r="AF24" s="43">
        <v>2.1</v>
      </c>
      <c r="AG24" s="43"/>
      <c r="AH24" s="43"/>
      <c r="AI24" s="43"/>
      <c r="AJ24" s="43">
        <v>5.1929299999999996</v>
      </c>
      <c r="AK24" s="43">
        <v>0</v>
      </c>
      <c r="AL24" s="43"/>
      <c r="AM24" s="43">
        <v>47.501660000000001</v>
      </c>
      <c r="AN24" s="43">
        <v>138.47154</v>
      </c>
      <c r="AO24" s="43">
        <v>25.26445</v>
      </c>
      <c r="AP24" s="43">
        <v>0.72</v>
      </c>
      <c r="AQ24" s="43">
        <v>9.24</v>
      </c>
      <c r="AR24" s="43">
        <v>30.123560000000001</v>
      </c>
      <c r="AS24" s="43">
        <v>33.314129999999999</v>
      </c>
      <c r="AT24" s="43">
        <v>31.701689999999999</v>
      </c>
      <c r="AU24" s="43"/>
      <c r="AV24" s="43">
        <v>189.20892000000001</v>
      </c>
      <c r="AW24" s="43">
        <v>32.999200000000002</v>
      </c>
      <c r="AX24" s="43"/>
      <c r="AY24" s="43">
        <v>3.14154</v>
      </c>
      <c r="AZ24" s="43"/>
      <c r="BA24" s="43">
        <v>4.4000000000000004</v>
      </c>
      <c r="BB24" s="43"/>
      <c r="BC24" s="43">
        <v>19.527000000000001</v>
      </c>
      <c r="BD24" s="43"/>
      <c r="BE24" s="43">
        <v>10.6</v>
      </c>
      <c r="BF24" s="43"/>
      <c r="BG24" s="43"/>
      <c r="BH24" s="43"/>
      <c r="BI24" s="43">
        <v>11.02412</v>
      </c>
      <c r="BJ24" s="43"/>
      <c r="BK24" s="43">
        <v>5.5730599999999999</v>
      </c>
      <c r="BL24" s="43"/>
      <c r="BM24" s="43">
        <v>6.9740000000000002</v>
      </c>
      <c r="BN24" s="43">
        <v>54.27</v>
      </c>
      <c r="BO24" s="43">
        <v>2.1</v>
      </c>
      <c r="BP24" s="43">
        <v>138.99134000000001</v>
      </c>
      <c r="BQ24" s="43"/>
      <c r="BR24" s="43">
        <v>4.7210000000000001</v>
      </c>
      <c r="BS24" s="43">
        <v>132.68</v>
      </c>
      <c r="BT24" s="43">
        <v>10.197089999999999</v>
      </c>
      <c r="BU24" s="43"/>
      <c r="BV24" s="43">
        <v>30.709700000000002</v>
      </c>
      <c r="BW24" s="43">
        <v>3.7710499999999998</v>
      </c>
      <c r="BX24" s="43"/>
      <c r="BY24" s="43"/>
      <c r="BZ24" s="43">
        <v>93.69923</v>
      </c>
      <c r="CA24" s="43">
        <v>22.560919999999999</v>
      </c>
      <c r="CB24" s="43"/>
      <c r="CC24" s="43">
        <v>0.69599999999999995</v>
      </c>
      <c r="CD24" s="43">
        <v>29.270040000000002</v>
      </c>
      <c r="CE24" s="43">
        <v>427.76326999999998</v>
      </c>
      <c r="CF24" s="43"/>
      <c r="CG24" s="43">
        <v>150.22880000000001</v>
      </c>
      <c r="CH24" s="43">
        <v>18.665559999999999</v>
      </c>
      <c r="CI24" s="43"/>
      <c r="CJ24" s="43"/>
      <c r="CK24" s="43">
        <v>12.5694</v>
      </c>
      <c r="CL24" s="43">
        <v>4.3728100000000003</v>
      </c>
      <c r="CM24" s="43"/>
      <c r="CN24" s="43"/>
      <c r="CO24" s="43">
        <v>14.914680000000001</v>
      </c>
      <c r="CP24" s="43">
        <v>248.63</v>
      </c>
      <c r="CQ24" s="43"/>
      <c r="CR24" s="43">
        <v>34.139000000000003</v>
      </c>
      <c r="CS24" s="43">
        <v>1.93604</v>
      </c>
      <c r="CT24" s="43">
        <v>2.2336800000000001</v>
      </c>
    </row>
    <row r="25" spans="1:98" ht="15.75" x14ac:dyDescent="0.25">
      <c r="A25" s="1"/>
      <c r="B25" s="42" t="s">
        <v>748</v>
      </c>
      <c r="C25" s="43"/>
      <c r="D25" s="43"/>
      <c r="E25" s="43">
        <v>39.133180000000003</v>
      </c>
      <c r="F25" s="43"/>
      <c r="G25" s="43">
        <v>4.1139999999999999</v>
      </c>
      <c r="H25" s="43"/>
      <c r="I25" s="43"/>
      <c r="J25" s="43">
        <v>20.974900000000002</v>
      </c>
      <c r="K25" s="43">
        <v>26.200099999999999</v>
      </c>
      <c r="L25" s="43">
        <v>12.603999999999999</v>
      </c>
      <c r="M25" s="43">
        <v>10.638</v>
      </c>
      <c r="N25" s="43">
        <v>12.77</v>
      </c>
      <c r="O25" s="43">
        <v>34.36</v>
      </c>
      <c r="P25" s="43"/>
      <c r="Q25" s="43"/>
      <c r="R25" s="43">
        <v>47.667000000000002</v>
      </c>
      <c r="S25" s="43"/>
      <c r="T25" s="43">
        <v>16.3188</v>
      </c>
      <c r="U25" s="43"/>
      <c r="V25" s="43">
        <v>8.8000000000000007</v>
      </c>
      <c r="W25" s="43"/>
      <c r="X25" s="43">
        <v>31.255320000000001</v>
      </c>
      <c r="Y25" s="43"/>
      <c r="Z25" s="43">
        <v>10.61819</v>
      </c>
      <c r="AA25" s="43"/>
      <c r="AB25" s="43"/>
      <c r="AC25" s="43"/>
      <c r="AD25" s="43"/>
      <c r="AE25" s="43">
        <v>4.4749999999999996</v>
      </c>
      <c r="AF25" s="43">
        <v>1.4</v>
      </c>
      <c r="AG25" s="43"/>
      <c r="AH25" s="43"/>
      <c r="AI25" s="43"/>
      <c r="AJ25" s="43">
        <v>4.6838199999999999</v>
      </c>
      <c r="AK25" s="43">
        <v>0</v>
      </c>
      <c r="AL25" s="43"/>
      <c r="AM25" s="43">
        <v>47.033029999999997</v>
      </c>
      <c r="AN25" s="43">
        <v>138.80328</v>
      </c>
      <c r="AO25" s="43">
        <v>26.669820000000001</v>
      </c>
      <c r="AP25" s="43">
        <v>0.63</v>
      </c>
      <c r="AQ25" s="43">
        <v>9.4700000000000006</v>
      </c>
      <c r="AR25" s="43">
        <v>29.93834</v>
      </c>
      <c r="AS25" s="43">
        <v>34.023209999999999</v>
      </c>
      <c r="AT25" s="43">
        <v>31.74569</v>
      </c>
      <c r="AU25" s="43"/>
      <c r="AV25" s="43">
        <v>190.23577</v>
      </c>
      <c r="AW25" s="43">
        <v>33.395000000000003</v>
      </c>
      <c r="AX25" s="43"/>
      <c r="AY25" s="43">
        <v>2.9062000000000001</v>
      </c>
      <c r="AZ25" s="43"/>
      <c r="BA25" s="43">
        <v>4.2</v>
      </c>
      <c r="BB25" s="43"/>
      <c r="BC25" s="43">
        <v>19.539000000000001</v>
      </c>
      <c r="BD25" s="43"/>
      <c r="BE25" s="43">
        <v>10.6</v>
      </c>
      <c r="BF25" s="43"/>
      <c r="BG25" s="43"/>
      <c r="BH25" s="43"/>
      <c r="BI25" s="43">
        <v>11.08548</v>
      </c>
      <c r="BJ25" s="43"/>
      <c r="BK25" s="43">
        <v>5.46835</v>
      </c>
      <c r="BL25" s="43"/>
      <c r="BM25" s="43">
        <v>7.07</v>
      </c>
      <c r="BN25" s="43">
        <v>53.88</v>
      </c>
      <c r="BO25" s="43">
        <v>2.5</v>
      </c>
      <c r="BP25" s="43">
        <v>137.8981</v>
      </c>
      <c r="BQ25" s="43"/>
      <c r="BR25" s="43">
        <v>4.0846</v>
      </c>
      <c r="BS25" s="43">
        <v>129.82</v>
      </c>
      <c r="BT25" s="43">
        <v>10.57939</v>
      </c>
      <c r="BU25" s="43"/>
      <c r="BV25" s="43">
        <v>30.647600000000001</v>
      </c>
      <c r="BW25" s="43">
        <v>3.82145</v>
      </c>
      <c r="BX25" s="43"/>
      <c r="BY25" s="43"/>
      <c r="BZ25" s="43">
        <v>93.136359999999996</v>
      </c>
      <c r="CA25" s="43">
        <v>22.753150000000002</v>
      </c>
      <c r="CB25" s="43"/>
      <c r="CC25" s="43">
        <v>0.73799999999999999</v>
      </c>
      <c r="CD25" s="43">
        <v>28.310890000000001</v>
      </c>
      <c r="CE25" s="43">
        <v>428.88191999999998</v>
      </c>
      <c r="CF25" s="43"/>
      <c r="CG25" s="43">
        <v>150.91</v>
      </c>
      <c r="CH25" s="43">
        <v>18.578810000000001</v>
      </c>
      <c r="CI25" s="43"/>
      <c r="CJ25" s="43"/>
      <c r="CK25" s="43">
        <v>13.184200000000001</v>
      </c>
      <c r="CL25" s="43">
        <v>4.4594300000000002</v>
      </c>
      <c r="CM25" s="43"/>
      <c r="CN25" s="43"/>
      <c r="CO25" s="43">
        <v>15.124610000000001</v>
      </c>
      <c r="CP25" s="43">
        <v>261.41000000000003</v>
      </c>
      <c r="CQ25" s="43"/>
      <c r="CR25" s="43">
        <v>34.131999999999998</v>
      </c>
      <c r="CS25" s="43">
        <v>1.78986</v>
      </c>
      <c r="CT25" s="43">
        <v>1.0533600000000001</v>
      </c>
    </row>
    <row r="26" spans="1:98" ht="15.75" x14ac:dyDescent="0.25">
      <c r="A26" s="1"/>
      <c r="B26" s="42" t="s">
        <v>749</v>
      </c>
      <c r="C26" s="43"/>
      <c r="D26" s="43"/>
      <c r="E26" s="43">
        <v>38.174250000000001</v>
      </c>
      <c r="F26" s="43"/>
      <c r="G26" s="43">
        <v>4.1859999999999999</v>
      </c>
      <c r="H26" s="43"/>
      <c r="I26" s="43"/>
      <c r="J26" s="43">
        <v>20.902899999999999</v>
      </c>
      <c r="K26" s="43">
        <v>26.247900000000001</v>
      </c>
      <c r="L26" s="43">
        <v>13.516999999999999</v>
      </c>
      <c r="M26" s="43">
        <v>10.564</v>
      </c>
      <c r="N26" s="43">
        <v>13.2</v>
      </c>
      <c r="O26" s="43">
        <v>34.793999999999997</v>
      </c>
      <c r="P26" s="43"/>
      <c r="Q26" s="43"/>
      <c r="R26" s="43">
        <v>47.215000000000003</v>
      </c>
      <c r="S26" s="43"/>
      <c r="T26" s="43">
        <v>13.006600000000001</v>
      </c>
      <c r="U26" s="43"/>
      <c r="V26" s="43">
        <v>8.6</v>
      </c>
      <c r="W26" s="43"/>
      <c r="X26" s="43">
        <v>36.880800000000001</v>
      </c>
      <c r="Y26" s="43"/>
      <c r="Z26" s="43">
        <v>10.521380000000001</v>
      </c>
      <c r="AA26" s="43"/>
      <c r="AB26" s="43"/>
      <c r="AC26" s="43"/>
      <c r="AD26" s="43"/>
      <c r="AE26" s="43">
        <v>4.5540000000000003</v>
      </c>
      <c r="AF26" s="43">
        <v>1.3</v>
      </c>
      <c r="AG26" s="43"/>
      <c r="AH26" s="43"/>
      <c r="AI26" s="43"/>
      <c r="AJ26" s="43">
        <v>4.0358400000000003</v>
      </c>
      <c r="AK26" s="43">
        <v>0</v>
      </c>
      <c r="AL26" s="43"/>
      <c r="AM26" s="43">
        <v>46.493180000000002</v>
      </c>
      <c r="AN26" s="43">
        <v>137.20544000000001</v>
      </c>
      <c r="AO26" s="43">
        <v>27.145219999999998</v>
      </c>
      <c r="AP26" s="43">
        <v>0.44</v>
      </c>
      <c r="AQ26" s="43">
        <v>8.9600000000000009</v>
      </c>
      <c r="AR26" s="43">
        <v>29.758320000000001</v>
      </c>
      <c r="AS26" s="43">
        <v>34.201360000000001</v>
      </c>
      <c r="AT26" s="43">
        <v>31.82743</v>
      </c>
      <c r="AU26" s="43"/>
      <c r="AV26" s="43">
        <v>191.59783999999999</v>
      </c>
      <c r="AW26" s="43">
        <v>35.084600000000002</v>
      </c>
      <c r="AX26" s="43"/>
      <c r="AY26" s="43">
        <v>3.4772500000000002</v>
      </c>
      <c r="AZ26" s="43"/>
      <c r="BA26" s="43">
        <v>4.2</v>
      </c>
      <c r="BB26" s="43"/>
      <c r="BC26" s="43">
        <v>19.568999999999999</v>
      </c>
      <c r="BD26" s="43"/>
      <c r="BE26" s="43">
        <v>10.6</v>
      </c>
      <c r="BF26" s="43"/>
      <c r="BG26" s="43"/>
      <c r="BH26" s="43"/>
      <c r="BI26" s="43">
        <v>11.4031</v>
      </c>
      <c r="BJ26" s="43"/>
      <c r="BK26" s="43">
        <v>5.3554500000000003</v>
      </c>
      <c r="BL26" s="43"/>
      <c r="BM26" s="43">
        <v>7.085</v>
      </c>
      <c r="BN26" s="43">
        <v>54.12</v>
      </c>
      <c r="BO26" s="43">
        <v>2.5299999999999998</v>
      </c>
      <c r="BP26" s="43">
        <v>140.24142000000001</v>
      </c>
      <c r="BQ26" s="43"/>
      <c r="BR26" s="43">
        <v>3.9592999999999998</v>
      </c>
      <c r="BS26" s="43">
        <v>131.03</v>
      </c>
      <c r="BT26" s="43">
        <v>10.85277</v>
      </c>
      <c r="BU26" s="43"/>
      <c r="BV26" s="43">
        <v>30.233599999999999</v>
      </c>
      <c r="BW26" s="43">
        <v>3.9365999999999999</v>
      </c>
      <c r="BX26" s="43"/>
      <c r="BY26" s="43"/>
      <c r="BZ26" s="43">
        <v>93.296620000000004</v>
      </c>
      <c r="CA26" s="43">
        <v>22.502849999999999</v>
      </c>
      <c r="CB26" s="43"/>
      <c r="CC26" s="43">
        <v>0.69399999999999995</v>
      </c>
      <c r="CD26" s="43">
        <v>30.168669999999999</v>
      </c>
      <c r="CE26" s="43">
        <v>429.19490000000002</v>
      </c>
      <c r="CF26" s="43"/>
      <c r="CG26" s="43">
        <v>147.37739999999999</v>
      </c>
      <c r="CH26" s="43">
        <v>18.766690000000001</v>
      </c>
      <c r="CI26" s="43"/>
      <c r="CJ26" s="43"/>
      <c r="CK26" s="43">
        <v>12.879300000000001</v>
      </c>
      <c r="CL26" s="43">
        <v>4.5528500000000003</v>
      </c>
      <c r="CM26" s="43"/>
      <c r="CN26" s="43"/>
      <c r="CO26" s="43">
        <v>15.144629999999999</v>
      </c>
      <c r="CP26" s="43">
        <v>255.35</v>
      </c>
      <c r="CQ26" s="43"/>
      <c r="CR26" s="43">
        <v>34.366999999999997</v>
      </c>
      <c r="CS26" s="43">
        <v>1.97742</v>
      </c>
      <c r="CT26" s="43">
        <v>0.30035000000000001</v>
      </c>
    </row>
    <row r="27" spans="1:98" ht="15.75" x14ac:dyDescent="0.25">
      <c r="A27" s="1"/>
      <c r="B27" s="42" t="s">
        <v>750</v>
      </c>
      <c r="C27" s="43"/>
      <c r="D27" s="43"/>
      <c r="E27" s="43">
        <v>37.145090000000003</v>
      </c>
      <c r="F27" s="43"/>
      <c r="G27" s="43">
        <v>4.2789999999999999</v>
      </c>
      <c r="H27" s="43"/>
      <c r="I27" s="43"/>
      <c r="J27" s="43">
        <v>21.0503</v>
      </c>
      <c r="K27" s="43">
        <v>26.227799999999998</v>
      </c>
      <c r="L27" s="43">
        <v>13.304</v>
      </c>
      <c r="M27" s="43">
        <v>10.866</v>
      </c>
      <c r="N27" s="43">
        <v>12.98</v>
      </c>
      <c r="O27" s="43">
        <v>33.905999999999999</v>
      </c>
      <c r="P27" s="43"/>
      <c r="Q27" s="43"/>
      <c r="R27" s="43">
        <v>47.475000000000001</v>
      </c>
      <c r="S27" s="43"/>
      <c r="T27" s="43">
        <v>36.742699999999999</v>
      </c>
      <c r="U27" s="43"/>
      <c r="V27" s="43">
        <v>8.4</v>
      </c>
      <c r="W27" s="43"/>
      <c r="X27" s="43">
        <v>39.586979999999997</v>
      </c>
      <c r="Y27" s="43"/>
      <c r="Z27" s="43">
        <v>10.55331</v>
      </c>
      <c r="AA27" s="43"/>
      <c r="AB27" s="43"/>
      <c r="AC27" s="43"/>
      <c r="AD27" s="43"/>
      <c r="AE27" s="43">
        <v>4.5380000000000003</v>
      </c>
      <c r="AF27" s="43">
        <v>1.7</v>
      </c>
      <c r="AG27" s="43"/>
      <c r="AH27" s="43"/>
      <c r="AI27" s="43"/>
      <c r="AJ27" s="43">
        <v>4.1829499999999999</v>
      </c>
      <c r="AK27" s="43">
        <v>0</v>
      </c>
      <c r="AL27" s="43"/>
      <c r="AM27" s="43">
        <v>46.91713</v>
      </c>
      <c r="AN27" s="43">
        <v>128.47344000000001</v>
      </c>
      <c r="AO27" s="43">
        <v>27.518799999999999</v>
      </c>
      <c r="AP27" s="43">
        <v>0.24</v>
      </c>
      <c r="AQ27" s="43">
        <v>9.18</v>
      </c>
      <c r="AR27" s="43">
        <v>29.52581</v>
      </c>
      <c r="AS27" s="43">
        <v>35.244190000000003</v>
      </c>
      <c r="AT27" s="43">
        <v>31.37743</v>
      </c>
      <c r="AU27" s="43"/>
      <c r="AV27" s="43">
        <v>169.65270000000001</v>
      </c>
      <c r="AW27" s="43">
        <v>36.015099999999997</v>
      </c>
      <c r="AX27" s="43"/>
      <c r="AY27" s="43">
        <v>3.4521000000000002</v>
      </c>
      <c r="AZ27" s="43"/>
      <c r="BA27" s="43">
        <v>4.4000000000000004</v>
      </c>
      <c r="BB27" s="43"/>
      <c r="BC27" s="43">
        <v>19.559999999999999</v>
      </c>
      <c r="BD27" s="43"/>
      <c r="BE27" s="43">
        <v>10.6</v>
      </c>
      <c r="BF27" s="43"/>
      <c r="BG27" s="43"/>
      <c r="BH27" s="43"/>
      <c r="BI27" s="43">
        <v>11.07855</v>
      </c>
      <c r="BJ27" s="43"/>
      <c r="BK27" s="43">
        <v>5.4554600000000004</v>
      </c>
      <c r="BL27" s="43"/>
      <c r="BM27" s="43">
        <v>6.984</v>
      </c>
      <c r="BN27" s="43">
        <v>55.16</v>
      </c>
      <c r="BO27" s="43">
        <v>2.4300000000000002</v>
      </c>
      <c r="BP27" s="43">
        <v>140.19449</v>
      </c>
      <c r="BQ27" s="43"/>
      <c r="BR27" s="43">
        <v>4.0529999999999999</v>
      </c>
      <c r="BS27" s="43">
        <v>131.65</v>
      </c>
      <c r="BT27" s="43">
        <v>11.470689999999999</v>
      </c>
      <c r="BU27" s="43"/>
      <c r="BV27" s="43">
        <v>31.118099999999998</v>
      </c>
      <c r="BW27" s="43">
        <v>4.0176100000000003</v>
      </c>
      <c r="BX27" s="43"/>
      <c r="BY27" s="43"/>
      <c r="BZ27" s="43">
        <v>92.714420000000004</v>
      </c>
      <c r="CA27" s="43">
        <v>22.501010000000001</v>
      </c>
      <c r="CB27" s="43"/>
      <c r="CC27" s="43">
        <v>0.72199999999999998</v>
      </c>
      <c r="CD27" s="43">
        <v>29.70786</v>
      </c>
      <c r="CE27" s="43">
        <v>411.18709000000001</v>
      </c>
      <c r="CF27" s="43"/>
      <c r="CG27" s="43">
        <v>149.6498</v>
      </c>
      <c r="CH27" s="43">
        <v>18.734120000000001</v>
      </c>
      <c r="CI27" s="43"/>
      <c r="CJ27" s="43"/>
      <c r="CK27" s="43">
        <v>14.2858</v>
      </c>
      <c r="CL27" s="43">
        <v>4.6054300000000001</v>
      </c>
      <c r="CM27" s="43"/>
      <c r="CN27" s="43"/>
      <c r="CO27" s="43">
        <v>15.39706</v>
      </c>
      <c r="CP27" s="43">
        <v>253.86</v>
      </c>
      <c r="CQ27" s="43"/>
      <c r="CR27" s="43">
        <v>34.340000000000003</v>
      </c>
      <c r="CS27" s="43">
        <v>1.79081</v>
      </c>
      <c r="CT27" s="43">
        <v>0.46640999999999999</v>
      </c>
    </row>
    <row r="28" spans="1:98" ht="15.75" x14ac:dyDescent="0.25">
      <c r="A28" s="1"/>
      <c r="B28" s="42" t="s">
        <v>751</v>
      </c>
      <c r="C28" s="43"/>
      <c r="D28" s="43"/>
      <c r="E28" s="43">
        <v>37.087130000000002</v>
      </c>
      <c r="F28" s="43"/>
      <c r="G28" s="43">
        <v>4.1509999999999998</v>
      </c>
      <c r="H28" s="43"/>
      <c r="I28" s="43"/>
      <c r="J28" s="43">
        <v>19.784500000000001</v>
      </c>
      <c r="K28" s="43">
        <v>26.465949999999999</v>
      </c>
      <c r="L28" s="43">
        <v>14.183</v>
      </c>
      <c r="M28" s="43">
        <v>10.933999999999999</v>
      </c>
      <c r="N28" s="43">
        <v>13.01</v>
      </c>
      <c r="O28" s="43">
        <v>33.802</v>
      </c>
      <c r="P28" s="43"/>
      <c r="Q28" s="43"/>
      <c r="R28" s="43">
        <v>47.786999999999999</v>
      </c>
      <c r="S28" s="43"/>
      <c r="T28" s="43">
        <v>23.4879</v>
      </c>
      <c r="U28" s="43"/>
      <c r="V28" s="43">
        <v>8.1999999999999993</v>
      </c>
      <c r="W28" s="43"/>
      <c r="X28" s="43">
        <v>40.434429999999999</v>
      </c>
      <c r="Y28" s="43"/>
      <c r="Z28" s="43">
        <v>10.621560000000001</v>
      </c>
      <c r="AA28" s="43"/>
      <c r="AB28" s="43"/>
      <c r="AC28" s="43"/>
      <c r="AD28" s="43"/>
      <c r="AE28" s="43">
        <v>4.4630000000000001</v>
      </c>
      <c r="AF28" s="43">
        <v>2.5</v>
      </c>
      <c r="AG28" s="43"/>
      <c r="AH28" s="43"/>
      <c r="AI28" s="43"/>
      <c r="AJ28" s="43">
        <v>4.0119499999999997</v>
      </c>
      <c r="AK28" s="43">
        <v>0</v>
      </c>
      <c r="AL28" s="43"/>
      <c r="AM28" s="43">
        <v>46.072240000000001</v>
      </c>
      <c r="AN28" s="43">
        <v>129.01732000000001</v>
      </c>
      <c r="AO28" s="43">
        <v>28.12865</v>
      </c>
      <c r="AP28" s="43">
        <v>0.57999999999999996</v>
      </c>
      <c r="AQ28" s="43">
        <v>9.9600000000000009</v>
      </c>
      <c r="AR28" s="43">
        <v>29.627310000000001</v>
      </c>
      <c r="AS28" s="43">
        <v>35.673990000000003</v>
      </c>
      <c r="AT28" s="43">
        <v>31.866199999999999</v>
      </c>
      <c r="AU28" s="43"/>
      <c r="AV28" s="43">
        <v>168.54745</v>
      </c>
      <c r="AW28" s="43">
        <v>36.487200000000001</v>
      </c>
      <c r="AX28" s="43"/>
      <c r="AY28" s="43">
        <v>3.4610400000000001</v>
      </c>
      <c r="AZ28" s="43"/>
      <c r="BA28" s="43">
        <v>4.5</v>
      </c>
      <c r="BB28" s="43"/>
      <c r="BC28" s="43">
        <v>19.547000000000001</v>
      </c>
      <c r="BD28" s="43"/>
      <c r="BE28" s="43">
        <v>10.6</v>
      </c>
      <c r="BF28" s="43"/>
      <c r="BG28" s="43"/>
      <c r="BH28" s="43"/>
      <c r="BI28" s="43">
        <v>10.86293</v>
      </c>
      <c r="BJ28" s="43"/>
      <c r="BK28" s="43">
        <v>5.4886600000000003</v>
      </c>
      <c r="BL28" s="43"/>
      <c r="BM28" s="43">
        <v>7.0460000000000003</v>
      </c>
      <c r="BN28" s="43">
        <v>55.28</v>
      </c>
      <c r="BO28" s="43">
        <v>2.23</v>
      </c>
      <c r="BP28" s="43">
        <v>140.98011</v>
      </c>
      <c r="BQ28" s="43"/>
      <c r="BR28" s="43">
        <v>4.1166999999999998</v>
      </c>
      <c r="BS28" s="43">
        <v>131.01</v>
      </c>
      <c r="BT28" s="43">
        <v>10.753579999999999</v>
      </c>
      <c r="BU28" s="43"/>
      <c r="BV28" s="43">
        <v>30.267099999999999</v>
      </c>
      <c r="BW28" s="43">
        <v>4.0465799999999996</v>
      </c>
      <c r="BX28" s="43"/>
      <c r="BY28" s="43"/>
      <c r="BZ28" s="43">
        <v>92.701599999999999</v>
      </c>
      <c r="CA28" s="43">
        <v>22.490310000000001</v>
      </c>
      <c r="CB28" s="43"/>
      <c r="CC28" s="43">
        <v>0.70899999999999996</v>
      </c>
      <c r="CD28" s="43">
        <v>30.928899999999999</v>
      </c>
      <c r="CE28" s="43">
        <v>418.73138</v>
      </c>
      <c r="CF28" s="43"/>
      <c r="CG28" s="43">
        <v>146.58590000000001</v>
      </c>
      <c r="CH28" s="43">
        <v>18.73387</v>
      </c>
      <c r="CI28" s="43"/>
      <c r="CJ28" s="43"/>
      <c r="CK28" s="43">
        <v>13.703799999999999</v>
      </c>
      <c r="CL28" s="43">
        <v>4.4629200000000004</v>
      </c>
      <c r="CM28" s="43"/>
      <c r="CN28" s="43"/>
      <c r="CO28" s="43">
        <v>15.99485</v>
      </c>
      <c r="CP28" s="43">
        <v>252.6</v>
      </c>
      <c r="CQ28" s="43"/>
      <c r="CR28" s="43">
        <v>34.344999999999999</v>
      </c>
      <c r="CS28" s="43">
        <v>1.8003499999999999</v>
      </c>
      <c r="CT28" s="43">
        <v>0.29887999999999998</v>
      </c>
    </row>
    <row r="29" spans="1:98" ht="15.75" x14ac:dyDescent="0.25">
      <c r="A29" s="1"/>
      <c r="B29" s="42" t="s">
        <v>752</v>
      </c>
      <c r="C29" s="43"/>
      <c r="D29" s="43"/>
      <c r="E29" s="43">
        <v>36.387590000000003</v>
      </c>
      <c r="F29" s="43"/>
      <c r="G29" s="43">
        <v>4.2009999999999996</v>
      </c>
      <c r="H29" s="43"/>
      <c r="I29" s="43"/>
      <c r="J29" s="43">
        <v>18.321200000000001</v>
      </c>
      <c r="K29" s="43">
        <v>26.46529</v>
      </c>
      <c r="L29" s="43">
        <v>14.154</v>
      </c>
      <c r="M29" s="43">
        <v>11.355</v>
      </c>
      <c r="N29" s="43">
        <v>12.97</v>
      </c>
      <c r="O29" s="43">
        <v>33.713999999999999</v>
      </c>
      <c r="P29" s="43"/>
      <c r="Q29" s="43"/>
      <c r="R29" s="43">
        <v>48.329000000000001</v>
      </c>
      <c r="S29" s="43"/>
      <c r="T29" s="43">
        <v>45.688400000000001</v>
      </c>
      <c r="U29" s="43"/>
      <c r="V29" s="43">
        <v>8.1</v>
      </c>
      <c r="W29" s="43"/>
      <c r="X29" s="43">
        <v>39.14602</v>
      </c>
      <c r="Y29" s="43"/>
      <c r="Z29" s="43">
        <v>10.688639999999999</v>
      </c>
      <c r="AA29" s="43"/>
      <c r="AB29" s="43"/>
      <c r="AC29" s="43"/>
      <c r="AD29" s="43"/>
      <c r="AE29" s="43">
        <v>4.4089999999999998</v>
      </c>
      <c r="AF29" s="43">
        <v>3.7</v>
      </c>
      <c r="AG29" s="43"/>
      <c r="AH29" s="43"/>
      <c r="AI29" s="43"/>
      <c r="AJ29" s="43">
        <v>4.3253700000000004</v>
      </c>
      <c r="AK29" s="43">
        <v>0</v>
      </c>
      <c r="AL29" s="43"/>
      <c r="AM29" s="43">
        <v>44.036209999999997</v>
      </c>
      <c r="AN29" s="43">
        <v>128.41602</v>
      </c>
      <c r="AO29" s="43">
        <v>27.023350000000001</v>
      </c>
      <c r="AP29" s="43">
        <v>1</v>
      </c>
      <c r="AQ29" s="43">
        <v>9.91</v>
      </c>
      <c r="AR29" s="43">
        <v>29.6313</v>
      </c>
      <c r="AS29" s="43">
        <v>36.034959999999998</v>
      </c>
      <c r="AT29" s="43">
        <v>32.101959999999998</v>
      </c>
      <c r="AU29" s="43"/>
      <c r="AV29" s="43">
        <v>168.61821</v>
      </c>
      <c r="AW29" s="43">
        <v>35.878100000000003</v>
      </c>
      <c r="AX29" s="43"/>
      <c r="AY29" s="43">
        <v>3.4587500000000002</v>
      </c>
      <c r="AZ29" s="43"/>
      <c r="BA29" s="43">
        <v>4.5</v>
      </c>
      <c r="BB29" s="43"/>
      <c r="BC29" s="43">
        <v>19.579000000000001</v>
      </c>
      <c r="BD29" s="43"/>
      <c r="BE29" s="43">
        <v>10.6</v>
      </c>
      <c r="BF29" s="43"/>
      <c r="BG29" s="43"/>
      <c r="BH29" s="43"/>
      <c r="BI29" s="43">
        <v>11.21386</v>
      </c>
      <c r="BJ29" s="43"/>
      <c r="BK29" s="43">
        <v>5.2533300000000001</v>
      </c>
      <c r="BL29" s="43"/>
      <c r="BM29" s="43">
        <v>6.9240000000000004</v>
      </c>
      <c r="BN29" s="43">
        <v>55.18</v>
      </c>
      <c r="BO29" s="43">
        <v>2.54</v>
      </c>
      <c r="BP29" s="43">
        <v>143.42269999999999</v>
      </c>
      <c r="BQ29" s="43"/>
      <c r="BR29" s="43">
        <v>4.0582000000000003</v>
      </c>
      <c r="BS29" s="43">
        <v>133.87</v>
      </c>
      <c r="BT29" s="43">
        <v>10.471819999999999</v>
      </c>
      <c r="BU29" s="43"/>
      <c r="BV29" s="43">
        <v>30.648499999999999</v>
      </c>
      <c r="BW29" s="43">
        <v>4.0086700000000004</v>
      </c>
      <c r="BX29" s="43"/>
      <c r="BY29" s="43"/>
      <c r="BZ29" s="43">
        <v>93.124319999999997</v>
      </c>
      <c r="CA29" s="43">
        <v>22.465520000000001</v>
      </c>
      <c r="CB29" s="43"/>
      <c r="CC29" s="43">
        <v>0.67500000000000004</v>
      </c>
      <c r="CD29" s="43">
        <v>31.179729999999999</v>
      </c>
      <c r="CE29" s="43">
        <v>423.41816999999998</v>
      </c>
      <c r="CF29" s="43"/>
      <c r="CG29" s="43">
        <v>151.89580000000001</v>
      </c>
      <c r="CH29" s="43">
        <v>18.731850000000001</v>
      </c>
      <c r="CI29" s="43"/>
      <c r="CJ29" s="43"/>
      <c r="CK29" s="43">
        <v>15.509</v>
      </c>
      <c r="CL29" s="43">
        <v>4.8086700000000002</v>
      </c>
      <c r="CM29" s="43"/>
      <c r="CN29" s="43"/>
      <c r="CO29" s="43">
        <v>15.618980000000001</v>
      </c>
      <c r="CP29" s="43">
        <v>245.07</v>
      </c>
      <c r="CQ29" s="43"/>
      <c r="CR29" s="43">
        <v>34.299999999999997</v>
      </c>
      <c r="CS29" s="43">
        <v>1.6828000000000001</v>
      </c>
      <c r="CT29" s="43">
        <v>0.30087999999999998</v>
      </c>
    </row>
    <row r="30" spans="1:98" ht="15.75" x14ac:dyDescent="0.25">
      <c r="A30" s="1"/>
      <c r="B30" s="42" t="s">
        <v>753</v>
      </c>
      <c r="C30" s="43"/>
      <c r="D30" s="43"/>
      <c r="E30" s="43">
        <v>33.037930000000003</v>
      </c>
      <c r="F30" s="43"/>
      <c r="G30" s="43">
        <v>4.1900000000000004</v>
      </c>
      <c r="H30" s="43"/>
      <c r="I30" s="43"/>
      <c r="J30" s="43">
        <v>18.403400000000001</v>
      </c>
      <c r="K30" s="43">
        <v>25.799790000000002</v>
      </c>
      <c r="L30" s="43">
        <v>12.94</v>
      </c>
      <c r="M30" s="43">
        <v>11.035</v>
      </c>
      <c r="N30" s="43">
        <v>12.85</v>
      </c>
      <c r="O30" s="43">
        <v>33.92</v>
      </c>
      <c r="P30" s="43"/>
      <c r="Q30" s="43"/>
      <c r="R30" s="43">
        <v>48.48</v>
      </c>
      <c r="S30" s="43"/>
      <c r="T30" s="43">
        <v>44.772799999999997</v>
      </c>
      <c r="U30" s="43"/>
      <c r="V30" s="43">
        <v>8.1999999999999993</v>
      </c>
      <c r="W30" s="43"/>
      <c r="X30" s="43">
        <v>38.932929999999999</v>
      </c>
      <c r="Y30" s="43"/>
      <c r="Z30" s="43">
        <v>10.28223</v>
      </c>
      <c r="AA30" s="43"/>
      <c r="AB30" s="43"/>
      <c r="AC30" s="43"/>
      <c r="AD30" s="43"/>
      <c r="AE30" s="43">
        <v>4.2770000000000001</v>
      </c>
      <c r="AF30" s="43">
        <v>5.2</v>
      </c>
      <c r="AG30" s="43"/>
      <c r="AH30" s="43"/>
      <c r="AI30" s="43"/>
      <c r="AJ30" s="43">
        <v>4.6141800000000002</v>
      </c>
      <c r="AK30" s="43">
        <v>0</v>
      </c>
      <c r="AL30" s="43"/>
      <c r="AM30" s="43">
        <v>43.80706</v>
      </c>
      <c r="AN30" s="43">
        <v>128.15588</v>
      </c>
      <c r="AO30" s="43">
        <v>27.995370000000001</v>
      </c>
      <c r="AP30" s="43">
        <v>0.9</v>
      </c>
      <c r="AQ30" s="43">
        <v>8.9600000000000009</v>
      </c>
      <c r="AR30" s="43">
        <v>29.669090000000001</v>
      </c>
      <c r="AS30" s="43">
        <v>35.984099999999998</v>
      </c>
      <c r="AT30" s="43">
        <v>32.346119999999999</v>
      </c>
      <c r="AU30" s="43"/>
      <c r="AV30" s="43">
        <v>164.77071000000001</v>
      </c>
      <c r="AW30" s="43">
        <v>36.775300000000001</v>
      </c>
      <c r="AX30" s="43"/>
      <c r="AY30" s="43">
        <v>3.4251</v>
      </c>
      <c r="AZ30" s="43"/>
      <c r="BA30" s="43">
        <v>4.5</v>
      </c>
      <c r="BB30" s="43"/>
      <c r="BC30" s="43">
        <v>19.587</v>
      </c>
      <c r="BD30" s="43"/>
      <c r="BE30" s="43">
        <v>10.6</v>
      </c>
      <c r="BF30" s="43"/>
      <c r="BG30" s="43"/>
      <c r="BH30" s="43"/>
      <c r="BI30" s="43">
        <v>10.94102</v>
      </c>
      <c r="BJ30" s="43"/>
      <c r="BK30" s="43">
        <v>5.3831100000000003</v>
      </c>
      <c r="BL30" s="43"/>
      <c r="BM30" s="43">
        <v>7.0179999999999998</v>
      </c>
      <c r="BN30" s="43">
        <v>55.02</v>
      </c>
      <c r="BO30" s="43">
        <v>2.64</v>
      </c>
      <c r="BP30" s="43">
        <v>143.58049</v>
      </c>
      <c r="BQ30" s="43"/>
      <c r="BR30" s="43">
        <v>4.1378000000000004</v>
      </c>
      <c r="BS30" s="43">
        <v>133.19999999999999</v>
      </c>
      <c r="BT30" s="43">
        <v>10.78424</v>
      </c>
      <c r="BU30" s="43"/>
      <c r="BV30" s="43">
        <v>30.057200000000002</v>
      </c>
      <c r="BW30" s="43">
        <v>3.9650300000000001</v>
      </c>
      <c r="BX30" s="43"/>
      <c r="BY30" s="43"/>
      <c r="BZ30" s="43">
        <v>91.810339999999997</v>
      </c>
      <c r="CA30" s="43">
        <v>22.453489999999999</v>
      </c>
      <c r="CB30" s="43"/>
      <c r="CC30" s="43">
        <v>0.59499999999999997</v>
      </c>
      <c r="CD30" s="43">
        <v>31.760809999999999</v>
      </c>
      <c r="CE30" s="43">
        <v>432.4307</v>
      </c>
      <c r="CF30" s="43"/>
      <c r="CG30" s="43">
        <v>149.61080000000001</v>
      </c>
      <c r="CH30" s="43">
        <v>18.70936</v>
      </c>
      <c r="CI30" s="43"/>
      <c r="CJ30" s="43"/>
      <c r="CK30" s="43">
        <v>14.8987</v>
      </c>
      <c r="CL30" s="43">
        <v>4.8593900000000003</v>
      </c>
      <c r="CM30" s="43"/>
      <c r="CN30" s="43"/>
      <c r="CO30" s="43">
        <v>15.76661</v>
      </c>
      <c r="CP30" s="43">
        <v>247.98</v>
      </c>
      <c r="CQ30" s="43"/>
      <c r="CR30" s="43">
        <v>34.314</v>
      </c>
      <c r="CS30" s="43">
        <v>1.64039</v>
      </c>
      <c r="CT30" s="43">
        <v>0.30162</v>
      </c>
    </row>
    <row r="31" spans="1:98" ht="15.75" x14ac:dyDescent="0.25">
      <c r="A31" s="1"/>
      <c r="B31" s="42" t="s">
        <v>754</v>
      </c>
      <c r="C31" s="43"/>
      <c r="D31" s="43"/>
      <c r="E31" s="43">
        <v>31.874880000000001</v>
      </c>
      <c r="F31" s="43"/>
      <c r="G31" s="43">
        <v>4.2050000000000001</v>
      </c>
      <c r="H31" s="43"/>
      <c r="I31" s="43"/>
      <c r="J31" s="43">
        <v>19.9146</v>
      </c>
      <c r="K31" s="43">
        <v>25.91526</v>
      </c>
      <c r="L31" s="43">
        <v>11.723000000000001</v>
      </c>
      <c r="M31" s="43">
        <v>12.888</v>
      </c>
      <c r="N31" s="43">
        <v>13.1</v>
      </c>
      <c r="O31" s="43">
        <v>33.601999999999997</v>
      </c>
      <c r="P31" s="43"/>
      <c r="Q31" s="43"/>
      <c r="R31" s="43">
        <v>46.012</v>
      </c>
      <c r="S31" s="43"/>
      <c r="T31" s="43">
        <v>32.789700000000003</v>
      </c>
      <c r="U31" s="43"/>
      <c r="V31" s="43">
        <v>8.3000000000000007</v>
      </c>
      <c r="W31" s="43"/>
      <c r="X31" s="43">
        <v>38.091970000000003</v>
      </c>
      <c r="Y31" s="43"/>
      <c r="Z31" s="43">
        <v>10.518280000000001</v>
      </c>
      <c r="AA31" s="43"/>
      <c r="AB31" s="43"/>
      <c r="AC31" s="43"/>
      <c r="AD31" s="43"/>
      <c r="AE31" s="43">
        <v>4.2720000000000002</v>
      </c>
      <c r="AF31" s="43">
        <v>3.9</v>
      </c>
      <c r="AG31" s="43"/>
      <c r="AH31" s="43"/>
      <c r="AI31" s="43"/>
      <c r="AJ31" s="43">
        <v>4.59483</v>
      </c>
      <c r="AK31" s="43">
        <v>0</v>
      </c>
      <c r="AL31" s="43"/>
      <c r="AM31" s="43">
        <v>43.254809999999999</v>
      </c>
      <c r="AN31" s="43">
        <v>127.96087</v>
      </c>
      <c r="AO31" s="43">
        <v>27.385079999999999</v>
      </c>
      <c r="AP31" s="43">
        <v>0.73</v>
      </c>
      <c r="AQ31" s="43">
        <v>9.11</v>
      </c>
      <c r="AR31" s="43">
        <v>29.774640000000002</v>
      </c>
      <c r="AS31" s="43">
        <v>35.71002</v>
      </c>
      <c r="AT31" s="43">
        <v>31.501339999999999</v>
      </c>
      <c r="AU31" s="43"/>
      <c r="AV31" s="43">
        <v>118.96903</v>
      </c>
      <c r="AW31" s="43">
        <v>35.614699999999999</v>
      </c>
      <c r="AX31" s="43"/>
      <c r="AY31" s="43">
        <v>3.40862</v>
      </c>
      <c r="AZ31" s="43"/>
      <c r="BA31" s="43">
        <v>4.5999999999999996</v>
      </c>
      <c r="BB31" s="43"/>
      <c r="BC31" s="43">
        <v>19.675999999999998</v>
      </c>
      <c r="BD31" s="43"/>
      <c r="BE31" s="43">
        <v>10.6</v>
      </c>
      <c r="BF31" s="43"/>
      <c r="BG31" s="43"/>
      <c r="BH31" s="43"/>
      <c r="BI31" s="43">
        <v>11.149940000000001</v>
      </c>
      <c r="BJ31" s="43"/>
      <c r="BK31" s="43">
        <v>5.4073500000000001</v>
      </c>
      <c r="BL31" s="43"/>
      <c r="BM31" s="43">
        <v>6.9989999999999997</v>
      </c>
      <c r="BN31" s="43">
        <v>54.88</v>
      </c>
      <c r="BO31" s="43">
        <v>2.58</v>
      </c>
      <c r="BP31" s="43">
        <v>146.19795999999999</v>
      </c>
      <c r="BQ31" s="43"/>
      <c r="BR31" s="43">
        <v>4.1338999999999997</v>
      </c>
      <c r="BS31" s="43">
        <v>133.72</v>
      </c>
      <c r="BT31" s="43">
        <v>10.441689999999999</v>
      </c>
      <c r="BU31" s="43"/>
      <c r="BV31" s="43">
        <v>30.073499999999999</v>
      </c>
      <c r="BW31" s="43">
        <v>3.9212400000000001</v>
      </c>
      <c r="BX31" s="43"/>
      <c r="BY31" s="43"/>
      <c r="BZ31" s="43">
        <v>93.237179999999995</v>
      </c>
      <c r="CA31" s="43">
        <v>22.477399999999999</v>
      </c>
      <c r="CB31" s="43"/>
      <c r="CC31" s="43">
        <v>0.66400000000000003</v>
      </c>
      <c r="CD31" s="43">
        <v>30.910599999999999</v>
      </c>
      <c r="CE31" s="43">
        <v>429.11743000000001</v>
      </c>
      <c r="CF31" s="43"/>
      <c r="CG31" s="43">
        <v>152.47370000000001</v>
      </c>
      <c r="CH31" s="43">
        <v>18.607140000000001</v>
      </c>
      <c r="CI31" s="43"/>
      <c r="CJ31" s="43"/>
      <c r="CK31" s="43">
        <v>15.257899999999999</v>
      </c>
      <c r="CL31" s="43">
        <v>4.8285099999999996</v>
      </c>
      <c r="CM31" s="43"/>
      <c r="CN31" s="43"/>
      <c r="CO31" s="43">
        <v>14.955909999999999</v>
      </c>
      <c r="CP31" s="43">
        <v>258.79000000000002</v>
      </c>
      <c r="CQ31" s="43"/>
      <c r="CR31" s="43">
        <v>34.009</v>
      </c>
      <c r="CS31" s="43">
        <v>1.6856800000000001</v>
      </c>
      <c r="CT31" s="43">
        <v>0.29376000000000002</v>
      </c>
    </row>
    <row r="32" spans="1:98" ht="15.75" x14ac:dyDescent="0.25">
      <c r="A32" s="1"/>
      <c r="B32" s="42" t="s">
        <v>755</v>
      </c>
      <c r="C32" s="43"/>
      <c r="D32" s="43"/>
      <c r="E32" s="43">
        <v>32.306519999999999</v>
      </c>
      <c r="F32" s="43"/>
      <c r="G32" s="43">
        <v>4.1950000000000003</v>
      </c>
      <c r="H32" s="43"/>
      <c r="I32" s="43"/>
      <c r="J32" s="43">
        <v>19.424199999999999</v>
      </c>
      <c r="K32" s="43">
        <v>25.6236</v>
      </c>
      <c r="L32" s="43">
        <v>11.766999999999999</v>
      </c>
      <c r="M32" s="43">
        <v>13.237</v>
      </c>
      <c r="N32" s="43">
        <v>12.18</v>
      </c>
      <c r="O32" s="43">
        <v>34.292000000000002</v>
      </c>
      <c r="P32" s="43"/>
      <c r="Q32" s="43"/>
      <c r="R32" s="43">
        <v>49.963000000000001</v>
      </c>
      <c r="S32" s="43"/>
      <c r="T32" s="43">
        <v>30.625299999999999</v>
      </c>
      <c r="U32" s="43"/>
      <c r="V32" s="43">
        <v>8.6</v>
      </c>
      <c r="W32" s="43"/>
      <c r="X32" s="43">
        <v>39.162750000000003</v>
      </c>
      <c r="Y32" s="43"/>
      <c r="Z32" s="43">
        <v>10.842790000000001</v>
      </c>
      <c r="AA32" s="43"/>
      <c r="AB32" s="43"/>
      <c r="AC32" s="43"/>
      <c r="AD32" s="43"/>
      <c r="AE32" s="43">
        <v>4.3209999999999997</v>
      </c>
      <c r="AF32" s="43">
        <v>2.7</v>
      </c>
      <c r="AG32" s="43"/>
      <c r="AH32" s="43"/>
      <c r="AI32" s="43"/>
      <c r="AJ32" s="43">
        <v>4.63246</v>
      </c>
      <c r="AK32" s="43">
        <v>0</v>
      </c>
      <c r="AL32" s="43"/>
      <c r="AM32" s="43">
        <v>43.932560000000002</v>
      </c>
      <c r="AN32" s="43">
        <v>127.18725999999999</v>
      </c>
      <c r="AO32" s="43">
        <v>27.588550000000001</v>
      </c>
      <c r="AP32" s="43">
        <v>0.78</v>
      </c>
      <c r="AQ32" s="43">
        <v>10.64</v>
      </c>
      <c r="AR32" s="43">
        <v>29.63213</v>
      </c>
      <c r="AS32" s="43">
        <v>35.321179999999998</v>
      </c>
      <c r="AT32" s="43">
        <v>31.776820000000001</v>
      </c>
      <c r="AU32" s="43"/>
      <c r="AV32" s="43">
        <v>109.94635</v>
      </c>
      <c r="AW32" s="43">
        <v>35.5779</v>
      </c>
      <c r="AX32" s="43"/>
      <c r="AY32" s="43">
        <v>3.4700700000000002</v>
      </c>
      <c r="AZ32" s="43"/>
      <c r="BA32" s="43">
        <v>4.5999999999999996</v>
      </c>
      <c r="BB32" s="43"/>
      <c r="BC32" s="43">
        <v>19.670000000000002</v>
      </c>
      <c r="BD32" s="43"/>
      <c r="BE32" s="43">
        <v>10.6</v>
      </c>
      <c r="BF32" s="43"/>
      <c r="BG32" s="43"/>
      <c r="BH32" s="43"/>
      <c r="BI32" s="43">
        <v>10.7994</v>
      </c>
      <c r="BJ32" s="43"/>
      <c r="BK32" s="43">
        <v>5.4603799999999998</v>
      </c>
      <c r="BL32" s="43"/>
      <c r="BM32" s="43">
        <v>7.1820000000000004</v>
      </c>
      <c r="BN32" s="43">
        <v>54.36</v>
      </c>
      <c r="BO32" s="43">
        <v>2.64</v>
      </c>
      <c r="BP32" s="43">
        <v>142.59576000000001</v>
      </c>
      <c r="BQ32" s="43"/>
      <c r="BR32" s="43">
        <v>4.0414000000000003</v>
      </c>
      <c r="BS32" s="43">
        <v>133.37</v>
      </c>
      <c r="BT32" s="43">
        <v>9.9419000000000004</v>
      </c>
      <c r="BU32" s="43"/>
      <c r="BV32" s="43">
        <v>29.359000000000002</v>
      </c>
      <c r="BW32" s="43">
        <v>3.8845100000000001</v>
      </c>
      <c r="BX32" s="43"/>
      <c r="BY32" s="43"/>
      <c r="BZ32" s="43">
        <v>91.927269999999993</v>
      </c>
      <c r="CA32" s="43">
        <v>22.489270000000001</v>
      </c>
      <c r="CB32" s="43"/>
      <c r="CC32" s="43">
        <v>0.66700000000000004</v>
      </c>
      <c r="CD32" s="43">
        <v>29.51812</v>
      </c>
      <c r="CE32" s="43">
        <v>420.65717999999998</v>
      </c>
      <c r="CF32" s="43"/>
      <c r="CG32" s="43">
        <v>153.2389</v>
      </c>
      <c r="CH32" s="43">
        <v>18.467140000000001</v>
      </c>
      <c r="CI32" s="43"/>
      <c r="CJ32" s="43"/>
      <c r="CK32" s="43">
        <v>13.5144</v>
      </c>
      <c r="CL32" s="43">
        <v>4.5211399999999999</v>
      </c>
      <c r="CM32" s="43"/>
      <c r="CN32" s="43"/>
      <c r="CO32" s="43">
        <v>13.91361</v>
      </c>
      <c r="CP32" s="43">
        <v>264.05</v>
      </c>
      <c r="CQ32" s="43"/>
      <c r="CR32" s="43">
        <v>33.430999999999997</v>
      </c>
      <c r="CS32" s="43">
        <v>1.8157799999999999</v>
      </c>
      <c r="CT32" s="43">
        <v>0.29998999999999998</v>
      </c>
    </row>
    <row r="33" spans="1:98" ht="15.75" x14ac:dyDescent="0.25">
      <c r="A33" s="1"/>
      <c r="B33" s="42" t="s">
        <v>756</v>
      </c>
      <c r="C33" s="43"/>
      <c r="D33" s="43"/>
      <c r="E33" s="43">
        <v>32.662010000000002</v>
      </c>
      <c r="F33" s="43"/>
      <c r="G33" s="43">
        <v>4.24</v>
      </c>
      <c r="H33" s="43"/>
      <c r="I33" s="43"/>
      <c r="J33" s="43">
        <v>19.9849</v>
      </c>
      <c r="K33" s="43">
        <v>25.513179999999998</v>
      </c>
      <c r="L33" s="43">
        <v>11.864000000000001</v>
      </c>
      <c r="M33" s="43">
        <v>14.144</v>
      </c>
      <c r="N33" s="43">
        <v>11.92</v>
      </c>
      <c r="O33" s="43">
        <v>34.326000000000001</v>
      </c>
      <c r="P33" s="43"/>
      <c r="Q33" s="43"/>
      <c r="R33" s="43">
        <v>49.984000000000002</v>
      </c>
      <c r="S33" s="43"/>
      <c r="T33" s="43">
        <v>41.537599999999998</v>
      </c>
      <c r="U33" s="43"/>
      <c r="V33" s="43">
        <v>8.9</v>
      </c>
      <c r="W33" s="43"/>
      <c r="X33" s="43">
        <v>37.76849</v>
      </c>
      <c r="Y33" s="43"/>
      <c r="Z33" s="43">
        <v>10.77487</v>
      </c>
      <c r="AA33" s="43"/>
      <c r="AB33" s="43"/>
      <c r="AC33" s="43"/>
      <c r="AD33" s="43"/>
      <c r="AE33" s="43">
        <v>4.3769999999999998</v>
      </c>
      <c r="AF33" s="43">
        <v>1.9</v>
      </c>
      <c r="AG33" s="43"/>
      <c r="AH33" s="43"/>
      <c r="AI33" s="43"/>
      <c r="AJ33" s="43">
        <v>4.6611399999999996</v>
      </c>
      <c r="AK33" s="43">
        <v>0</v>
      </c>
      <c r="AL33" s="43"/>
      <c r="AM33" s="43">
        <v>44.466859999999997</v>
      </c>
      <c r="AN33" s="43">
        <v>128.36112</v>
      </c>
      <c r="AO33" s="43">
        <v>26.95945</v>
      </c>
      <c r="AP33" s="43">
        <v>0.64</v>
      </c>
      <c r="AQ33" s="43">
        <v>9.1300000000000008</v>
      </c>
      <c r="AR33" s="43">
        <v>29.512149999999998</v>
      </c>
      <c r="AS33" s="43">
        <v>34.87276</v>
      </c>
      <c r="AT33" s="43">
        <v>31.71651</v>
      </c>
      <c r="AU33" s="43"/>
      <c r="AV33" s="43">
        <v>109.10059</v>
      </c>
      <c r="AW33" s="43">
        <v>34.116700000000002</v>
      </c>
      <c r="AX33" s="43"/>
      <c r="AY33" s="43">
        <v>3.5062799999999998</v>
      </c>
      <c r="AZ33" s="43"/>
      <c r="BA33" s="43">
        <v>4.4000000000000004</v>
      </c>
      <c r="BB33" s="43"/>
      <c r="BC33" s="43">
        <v>19.646999999999998</v>
      </c>
      <c r="BD33" s="43"/>
      <c r="BE33" s="43">
        <v>10.6</v>
      </c>
      <c r="BF33" s="43"/>
      <c r="BG33" s="43"/>
      <c r="BH33" s="43"/>
      <c r="BI33" s="43">
        <v>10.89082</v>
      </c>
      <c r="BJ33" s="43"/>
      <c r="BK33" s="43">
        <v>5.4888399999999997</v>
      </c>
      <c r="BL33" s="43"/>
      <c r="BM33" s="43">
        <v>7.024</v>
      </c>
      <c r="BN33" s="43">
        <v>54.42</v>
      </c>
      <c r="BO33" s="43">
        <v>2.42</v>
      </c>
      <c r="BP33" s="43">
        <v>143.73383999999999</v>
      </c>
      <c r="BQ33" s="43"/>
      <c r="BR33" s="43">
        <v>4.1059000000000001</v>
      </c>
      <c r="BS33" s="43">
        <v>133.38999999999999</v>
      </c>
      <c r="BT33" s="43">
        <v>10.07062</v>
      </c>
      <c r="BU33" s="43"/>
      <c r="BV33" s="43">
        <v>28.232500000000002</v>
      </c>
      <c r="BW33" s="43">
        <v>3.82335</v>
      </c>
      <c r="BX33" s="43"/>
      <c r="BY33" s="43"/>
      <c r="BZ33" s="43">
        <v>91.251260000000002</v>
      </c>
      <c r="CA33" s="43">
        <v>22.502800000000001</v>
      </c>
      <c r="CB33" s="43"/>
      <c r="CC33" s="43">
        <v>0.67</v>
      </c>
      <c r="CD33" s="43">
        <v>28.982150000000001</v>
      </c>
      <c r="CE33" s="43">
        <v>419.73847999999998</v>
      </c>
      <c r="CF33" s="43"/>
      <c r="CG33" s="43">
        <v>153.94049999999999</v>
      </c>
      <c r="CH33" s="43">
        <v>18.70027</v>
      </c>
      <c r="CI33" s="43"/>
      <c r="CJ33" s="43"/>
      <c r="CK33" s="43">
        <v>14.22</v>
      </c>
      <c r="CL33" s="43">
        <v>4.54176</v>
      </c>
      <c r="CM33" s="43"/>
      <c r="CN33" s="43"/>
      <c r="CO33" s="43">
        <v>13.9819</v>
      </c>
      <c r="CP33" s="43">
        <v>262.33999999999997</v>
      </c>
      <c r="CQ33" s="43"/>
      <c r="CR33" s="43">
        <v>33.512999999999998</v>
      </c>
      <c r="CS33" s="43">
        <v>1.98027</v>
      </c>
      <c r="CT33" s="43">
        <v>0.30001</v>
      </c>
    </row>
    <row r="34" spans="1:98" ht="15.75" x14ac:dyDescent="0.25">
      <c r="A34" s="1"/>
      <c r="B34" s="42" t="s">
        <v>757</v>
      </c>
      <c r="C34" s="43"/>
      <c r="D34" s="43"/>
      <c r="E34" s="43">
        <v>32.434559999999998</v>
      </c>
      <c r="F34" s="43"/>
      <c r="G34" s="43">
        <v>4.1139999999999999</v>
      </c>
      <c r="H34" s="43"/>
      <c r="I34" s="43"/>
      <c r="J34" s="43">
        <v>20.781700000000001</v>
      </c>
      <c r="K34" s="43">
        <v>26.064060000000001</v>
      </c>
      <c r="L34" s="43">
        <v>11.961</v>
      </c>
      <c r="M34" s="43">
        <v>14.441000000000001</v>
      </c>
      <c r="N34" s="43">
        <v>12.81</v>
      </c>
      <c r="O34" s="43">
        <v>34.323999999999998</v>
      </c>
      <c r="P34" s="43"/>
      <c r="Q34" s="43"/>
      <c r="R34" s="43">
        <v>50.436</v>
      </c>
      <c r="S34" s="43"/>
      <c r="T34" s="43">
        <v>22.0337</v>
      </c>
      <c r="U34" s="43"/>
      <c r="V34" s="43">
        <v>9.1</v>
      </c>
      <c r="W34" s="43"/>
      <c r="X34" s="43">
        <v>32.899050000000003</v>
      </c>
      <c r="Y34" s="43"/>
      <c r="Z34" s="43">
        <v>11.224740000000001</v>
      </c>
      <c r="AA34" s="43"/>
      <c r="AB34" s="43"/>
      <c r="AC34" s="43"/>
      <c r="AD34" s="43"/>
      <c r="AE34" s="43">
        <v>4.4790000000000001</v>
      </c>
      <c r="AF34" s="43">
        <v>1.8</v>
      </c>
      <c r="AG34" s="43"/>
      <c r="AH34" s="43"/>
      <c r="AI34" s="43"/>
      <c r="AJ34" s="43">
        <v>5.46631</v>
      </c>
      <c r="AK34" s="43">
        <v>0</v>
      </c>
      <c r="AL34" s="43"/>
      <c r="AM34" s="43">
        <v>45.192149999999998</v>
      </c>
      <c r="AN34" s="43">
        <v>129.52617000000001</v>
      </c>
      <c r="AO34" s="43">
        <v>27.815069999999999</v>
      </c>
      <c r="AP34" s="43">
        <v>0.45</v>
      </c>
      <c r="AQ34" s="43">
        <v>9.26</v>
      </c>
      <c r="AR34" s="43">
        <v>29.595939999999999</v>
      </c>
      <c r="AS34" s="43">
        <v>34.547420000000002</v>
      </c>
      <c r="AT34" s="43">
        <v>30.36373</v>
      </c>
      <c r="AU34" s="43"/>
      <c r="AV34" s="43">
        <v>107.0979</v>
      </c>
      <c r="AW34" s="43">
        <v>34.559199999999997</v>
      </c>
      <c r="AX34" s="43"/>
      <c r="AY34" s="43">
        <v>3.5162800000000001</v>
      </c>
      <c r="AZ34" s="43"/>
      <c r="BA34" s="43">
        <v>4.5999999999999996</v>
      </c>
      <c r="BB34" s="43"/>
      <c r="BC34" s="43">
        <v>19.638999999999999</v>
      </c>
      <c r="BD34" s="43"/>
      <c r="BE34" s="43">
        <v>10.6</v>
      </c>
      <c r="BF34" s="43"/>
      <c r="BG34" s="43"/>
      <c r="BH34" s="43"/>
      <c r="BI34" s="43">
        <v>11.1951</v>
      </c>
      <c r="BJ34" s="43"/>
      <c r="BK34" s="43">
        <v>5.51973</v>
      </c>
      <c r="BL34" s="43"/>
      <c r="BM34" s="43">
        <v>7.008</v>
      </c>
      <c r="BN34" s="43">
        <v>54.54</v>
      </c>
      <c r="BO34" s="43">
        <v>2.39</v>
      </c>
      <c r="BP34" s="43">
        <v>144.61387999999999</v>
      </c>
      <c r="BQ34" s="43"/>
      <c r="BR34" s="43">
        <v>4.1589999999999998</v>
      </c>
      <c r="BS34" s="43">
        <v>132.24</v>
      </c>
      <c r="BT34" s="43">
        <v>8.5911500000000007</v>
      </c>
      <c r="BU34" s="43"/>
      <c r="BV34" s="43">
        <v>29.491</v>
      </c>
      <c r="BW34" s="43">
        <v>3.7758099999999999</v>
      </c>
      <c r="BX34" s="43"/>
      <c r="BY34" s="43"/>
      <c r="BZ34" s="43">
        <v>91.782600000000002</v>
      </c>
      <c r="CA34" s="43">
        <v>22.504560000000001</v>
      </c>
      <c r="CB34" s="43"/>
      <c r="CC34" s="43">
        <v>0.68500000000000005</v>
      </c>
      <c r="CD34" s="43">
        <v>30.041350000000001</v>
      </c>
      <c r="CE34" s="43">
        <v>427.78357999999997</v>
      </c>
      <c r="CF34" s="43"/>
      <c r="CG34" s="43">
        <v>158.61539999999999</v>
      </c>
      <c r="CH34" s="43">
        <v>18.721219999999999</v>
      </c>
      <c r="CI34" s="43"/>
      <c r="CJ34" s="43"/>
      <c r="CK34" s="43">
        <v>14.0989</v>
      </c>
      <c r="CL34" s="43">
        <v>4.3213800000000004</v>
      </c>
      <c r="CM34" s="43"/>
      <c r="CN34" s="43"/>
      <c r="CO34" s="43">
        <v>14.97348</v>
      </c>
      <c r="CP34" s="43">
        <v>251.71</v>
      </c>
      <c r="CQ34" s="43"/>
      <c r="CR34" s="43">
        <v>34.200000000000003</v>
      </c>
      <c r="CS34" s="43">
        <v>1.8814200000000001</v>
      </c>
      <c r="CT34" s="43">
        <v>0.28799000000000002</v>
      </c>
    </row>
    <row r="35" spans="1:98" ht="15.75" x14ac:dyDescent="0.25">
      <c r="A35" s="1"/>
      <c r="B35" s="42" t="s">
        <v>758</v>
      </c>
      <c r="C35" s="43"/>
      <c r="D35" s="43"/>
      <c r="E35" s="43">
        <v>33.341639999999998</v>
      </c>
      <c r="F35" s="43"/>
      <c r="G35" s="43">
        <v>4.1180000000000003</v>
      </c>
      <c r="H35" s="43"/>
      <c r="I35" s="43"/>
      <c r="J35" s="43">
        <v>19.395800000000001</v>
      </c>
      <c r="K35" s="43">
        <v>26.454460000000001</v>
      </c>
      <c r="L35" s="43">
        <v>13.103</v>
      </c>
      <c r="M35" s="43">
        <v>13.881</v>
      </c>
      <c r="N35" s="43">
        <v>12.98</v>
      </c>
      <c r="O35" s="43">
        <v>33.445999999999998</v>
      </c>
      <c r="P35" s="43"/>
      <c r="Q35" s="43"/>
      <c r="R35" s="43">
        <v>51.104999999999997</v>
      </c>
      <c r="S35" s="43"/>
      <c r="T35" s="43">
        <v>44.611499999999999</v>
      </c>
      <c r="U35" s="43"/>
      <c r="V35" s="43">
        <v>9</v>
      </c>
      <c r="W35" s="43"/>
      <c r="X35" s="43">
        <v>26.547190000000001</v>
      </c>
      <c r="Y35" s="43"/>
      <c r="Z35" s="43">
        <v>11.24532</v>
      </c>
      <c r="AA35" s="43"/>
      <c r="AB35" s="43"/>
      <c r="AC35" s="43"/>
      <c r="AD35" s="43"/>
      <c r="AE35" s="43">
        <v>4.5880000000000001</v>
      </c>
      <c r="AF35" s="43">
        <v>3.5</v>
      </c>
      <c r="AG35" s="43"/>
      <c r="AH35" s="43"/>
      <c r="AI35" s="43"/>
      <c r="AJ35" s="43">
        <v>5.7646800000000002</v>
      </c>
      <c r="AK35" s="43">
        <v>0</v>
      </c>
      <c r="AL35" s="43"/>
      <c r="AM35" s="43">
        <v>42.778799999999997</v>
      </c>
      <c r="AN35" s="43">
        <v>125.06949</v>
      </c>
      <c r="AO35" s="43">
        <v>28.627289999999999</v>
      </c>
      <c r="AP35" s="43">
        <v>0.73</v>
      </c>
      <c r="AQ35" s="43">
        <v>9.32</v>
      </c>
      <c r="AR35" s="43">
        <v>29.548359999999999</v>
      </c>
      <c r="AS35" s="43">
        <v>35.425409999999999</v>
      </c>
      <c r="AT35" s="43">
        <v>30.564550000000001</v>
      </c>
      <c r="AU35" s="43"/>
      <c r="AV35" s="43">
        <v>105.83319</v>
      </c>
      <c r="AW35" s="43">
        <v>36.447499999999998</v>
      </c>
      <c r="AX35" s="43"/>
      <c r="AY35" s="43">
        <v>3.4365999999999999</v>
      </c>
      <c r="AZ35" s="43"/>
      <c r="BA35" s="43">
        <v>4.5</v>
      </c>
      <c r="BB35" s="43"/>
      <c r="BC35" s="43">
        <v>19.59</v>
      </c>
      <c r="BD35" s="43"/>
      <c r="BE35" s="43">
        <v>10.6</v>
      </c>
      <c r="BF35" s="43"/>
      <c r="BG35" s="43"/>
      <c r="BH35" s="43"/>
      <c r="BI35" s="43">
        <v>11.163779999999999</v>
      </c>
      <c r="BJ35" s="43"/>
      <c r="BK35" s="43">
        <v>5.5798500000000004</v>
      </c>
      <c r="BL35" s="43"/>
      <c r="BM35" s="43">
        <v>6.95</v>
      </c>
      <c r="BN35" s="43">
        <v>53.55</v>
      </c>
      <c r="BO35" s="43">
        <v>2.42</v>
      </c>
      <c r="BP35" s="43">
        <v>144.84198000000001</v>
      </c>
      <c r="BQ35" s="43"/>
      <c r="BR35" s="43">
        <v>4.4942000000000002</v>
      </c>
      <c r="BS35" s="43">
        <v>133.85</v>
      </c>
      <c r="BT35" s="43">
        <v>10.90245</v>
      </c>
      <c r="BU35" s="43"/>
      <c r="BV35" s="43">
        <v>31.84</v>
      </c>
      <c r="BW35" s="43">
        <v>3.7252200000000002</v>
      </c>
      <c r="BX35" s="43"/>
      <c r="BY35" s="43"/>
      <c r="BZ35" s="43">
        <v>92.763300000000001</v>
      </c>
      <c r="CA35" s="43">
        <v>22.47795</v>
      </c>
      <c r="CB35" s="43"/>
      <c r="CC35" s="43">
        <v>0.38400000000000001</v>
      </c>
      <c r="CD35" s="43">
        <v>29.859089999999998</v>
      </c>
      <c r="CE35" s="43">
        <v>433.43943000000002</v>
      </c>
      <c r="CF35" s="43"/>
      <c r="CG35" s="43">
        <v>155.6782</v>
      </c>
      <c r="CH35" s="43">
        <v>18.915970000000002</v>
      </c>
      <c r="CI35" s="43"/>
      <c r="CJ35" s="43"/>
      <c r="CK35" s="43">
        <v>14.7849</v>
      </c>
      <c r="CL35" s="43">
        <v>3.9626700000000001</v>
      </c>
      <c r="CM35" s="43"/>
      <c r="CN35" s="43"/>
      <c r="CO35" s="43">
        <v>16.24841</v>
      </c>
      <c r="CP35" s="43">
        <v>268.62</v>
      </c>
      <c r="CQ35" s="43"/>
      <c r="CR35" s="43">
        <v>33.606999999999999</v>
      </c>
      <c r="CS35" s="43">
        <v>1.8735999999999999</v>
      </c>
      <c r="CT35" s="43">
        <v>0.29199000000000003</v>
      </c>
    </row>
    <row r="36" spans="1:98" ht="15.75" x14ac:dyDescent="0.25">
      <c r="A36" s="1"/>
      <c r="B36" s="42" t="s">
        <v>759</v>
      </c>
      <c r="C36" s="43"/>
      <c r="D36" s="43"/>
      <c r="E36" s="43">
        <v>33.765149999999998</v>
      </c>
      <c r="F36" s="43"/>
      <c r="G36" s="43">
        <v>4.18</v>
      </c>
      <c r="H36" s="43"/>
      <c r="I36" s="43"/>
      <c r="J36" s="43">
        <v>19.5961</v>
      </c>
      <c r="K36" s="43">
        <v>26.495200000000001</v>
      </c>
      <c r="L36" s="43">
        <v>13.39</v>
      </c>
      <c r="M36" s="43">
        <v>14.766999999999999</v>
      </c>
      <c r="N36" s="43">
        <v>12.81</v>
      </c>
      <c r="O36" s="43">
        <v>31.276</v>
      </c>
      <c r="P36" s="43"/>
      <c r="Q36" s="43"/>
      <c r="R36" s="43">
        <v>51.73</v>
      </c>
      <c r="S36" s="43"/>
      <c r="T36" s="43">
        <v>37.595300000000002</v>
      </c>
      <c r="U36" s="43"/>
      <c r="V36" s="43">
        <v>8.5</v>
      </c>
      <c r="W36" s="43"/>
      <c r="X36" s="43">
        <v>23.12603</v>
      </c>
      <c r="Y36" s="43"/>
      <c r="Z36" s="43">
        <v>11.2776</v>
      </c>
      <c r="AA36" s="43"/>
      <c r="AB36" s="43"/>
      <c r="AC36" s="43"/>
      <c r="AD36" s="43"/>
      <c r="AE36" s="43">
        <v>4.3819999999999997</v>
      </c>
      <c r="AF36" s="43">
        <v>5.6</v>
      </c>
      <c r="AG36" s="43"/>
      <c r="AH36" s="43"/>
      <c r="AI36" s="43"/>
      <c r="AJ36" s="43">
        <v>5.7564599999999997</v>
      </c>
      <c r="AK36" s="43">
        <v>0</v>
      </c>
      <c r="AL36" s="43"/>
      <c r="AM36" s="43">
        <v>46.131300000000003</v>
      </c>
      <c r="AN36" s="43">
        <v>123.83814</v>
      </c>
      <c r="AO36" s="43">
        <v>28.604500000000002</v>
      </c>
      <c r="AP36" s="43">
        <v>0.86</v>
      </c>
      <c r="AQ36" s="43">
        <v>8.82</v>
      </c>
      <c r="AR36" s="43">
        <v>28.97118</v>
      </c>
      <c r="AS36" s="43">
        <v>36.222450000000002</v>
      </c>
      <c r="AT36" s="43">
        <v>31.47176</v>
      </c>
      <c r="AU36" s="43"/>
      <c r="AV36" s="43">
        <v>105.45802999999999</v>
      </c>
      <c r="AW36" s="43">
        <v>36.295000000000002</v>
      </c>
      <c r="AX36" s="43"/>
      <c r="AY36" s="43">
        <v>3.64011</v>
      </c>
      <c r="AZ36" s="43"/>
      <c r="BA36" s="43">
        <v>4.5</v>
      </c>
      <c r="BB36" s="43"/>
      <c r="BC36" s="43">
        <v>19.584</v>
      </c>
      <c r="BD36" s="43"/>
      <c r="BE36" s="43">
        <v>10.6</v>
      </c>
      <c r="BF36" s="43"/>
      <c r="BG36" s="43"/>
      <c r="BH36" s="43"/>
      <c r="BI36" s="43">
        <v>11.339079999999999</v>
      </c>
      <c r="BJ36" s="43"/>
      <c r="BK36" s="43">
        <v>5.6496000000000004</v>
      </c>
      <c r="BL36" s="43"/>
      <c r="BM36" s="43">
        <v>6.9420000000000002</v>
      </c>
      <c r="BN36" s="43">
        <v>52.04</v>
      </c>
      <c r="BO36" s="43">
        <v>2.4700000000000002</v>
      </c>
      <c r="BP36" s="43">
        <v>146.37610000000001</v>
      </c>
      <c r="BQ36" s="43"/>
      <c r="BR36" s="43">
        <v>4.5041000000000002</v>
      </c>
      <c r="BS36" s="43">
        <v>132.76</v>
      </c>
      <c r="BT36" s="43">
        <v>10.57199</v>
      </c>
      <c r="BU36" s="43"/>
      <c r="BV36" s="43">
        <v>32.7286</v>
      </c>
      <c r="BW36" s="43">
        <v>3.8121</v>
      </c>
      <c r="BX36" s="43"/>
      <c r="BY36" s="43"/>
      <c r="BZ36" s="43">
        <v>91.910020000000003</v>
      </c>
      <c r="CA36" s="43">
        <v>22.458590000000001</v>
      </c>
      <c r="CB36" s="43"/>
      <c r="CC36" s="43">
        <v>0.55000000000000004</v>
      </c>
      <c r="CD36" s="43">
        <v>29.728729999999999</v>
      </c>
      <c r="CE36" s="43">
        <v>431.74054999999998</v>
      </c>
      <c r="CF36" s="43"/>
      <c r="CG36" s="43">
        <v>149.14279999999999</v>
      </c>
      <c r="CH36" s="43">
        <v>18.798249999999999</v>
      </c>
      <c r="CI36" s="43"/>
      <c r="CJ36" s="43"/>
      <c r="CK36" s="43">
        <v>15.299200000000001</v>
      </c>
      <c r="CL36" s="43">
        <v>4.1059000000000001</v>
      </c>
      <c r="CM36" s="43"/>
      <c r="CN36" s="43"/>
      <c r="CO36" s="43">
        <v>16.170339999999999</v>
      </c>
      <c r="CP36" s="43">
        <v>272.64999999999998</v>
      </c>
      <c r="CQ36" s="43"/>
      <c r="CR36" s="43">
        <v>33.654000000000003</v>
      </c>
      <c r="CS36" s="43">
        <v>1.89523</v>
      </c>
      <c r="CT36" s="43">
        <v>0.30554999999999999</v>
      </c>
    </row>
    <row r="37" spans="1:98" ht="15.75" x14ac:dyDescent="0.25">
      <c r="A37" s="1"/>
      <c r="B37" s="42" t="s">
        <v>760</v>
      </c>
      <c r="C37" s="43"/>
      <c r="D37" s="43"/>
      <c r="E37" s="43">
        <v>32.849519999999998</v>
      </c>
      <c r="F37" s="43"/>
      <c r="G37" s="43">
        <v>4.2409999999999997</v>
      </c>
      <c r="H37" s="43"/>
      <c r="I37" s="43"/>
      <c r="J37" s="43">
        <v>19.086600000000001</v>
      </c>
      <c r="K37" s="43">
        <v>26.79148</v>
      </c>
      <c r="L37" s="43">
        <v>13.694000000000001</v>
      </c>
      <c r="M37" s="43">
        <v>14.733000000000001</v>
      </c>
      <c r="N37" s="43">
        <v>13.15</v>
      </c>
      <c r="O37" s="43">
        <v>30.931999999999999</v>
      </c>
      <c r="P37" s="43"/>
      <c r="Q37" s="43"/>
      <c r="R37" s="43">
        <v>51.851999999999997</v>
      </c>
      <c r="S37" s="43"/>
      <c r="T37" s="43">
        <v>22.2621</v>
      </c>
      <c r="U37" s="43"/>
      <c r="V37" s="43">
        <v>8.3000000000000007</v>
      </c>
      <c r="W37" s="43"/>
      <c r="X37" s="43">
        <v>26.511810000000001</v>
      </c>
      <c r="Y37" s="43"/>
      <c r="Z37" s="43">
        <v>10.969670000000001</v>
      </c>
      <c r="AA37" s="43"/>
      <c r="AB37" s="43"/>
      <c r="AC37" s="43"/>
      <c r="AD37" s="43"/>
      <c r="AE37" s="43">
        <v>4.319</v>
      </c>
      <c r="AF37" s="43">
        <v>5.6</v>
      </c>
      <c r="AG37" s="43"/>
      <c r="AH37" s="43"/>
      <c r="AI37" s="43"/>
      <c r="AJ37" s="43">
        <v>6.2199600000000004</v>
      </c>
      <c r="AK37" s="43">
        <v>0</v>
      </c>
      <c r="AL37" s="43"/>
      <c r="AM37" s="43">
        <v>44.015239999999999</v>
      </c>
      <c r="AN37" s="43">
        <v>127.21297</v>
      </c>
      <c r="AO37" s="43">
        <v>27.126200000000001</v>
      </c>
      <c r="AP37" s="43">
        <v>0.97</v>
      </c>
      <c r="AQ37" s="43">
        <v>9.36</v>
      </c>
      <c r="AR37" s="43">
        <v>28.672989999999999</v>
      </c>
      <c r="AS37" s="43">
        <v>37.959470000000003</v>
      </c>
      <c r="AT37" s="43">
        <v>31.822610000000001</v>
      </c>
      <c r="AU37" s="43"/>
      <c r="AV37" s="43">
        <v>105.85823000000001</v>
      </c>
      <c r="AW37" s="43">
        <v>37.076999999999998</v>
      </c>
      <c r="AX37" s="43"/>
      <c r="AY37" s="43">
        <v>3.5457900000000002</v>
      </c>
      <c r="AZ37" s="43"/>
      <c r="BA37" s="43">
        <v>4.7</v>
      </c>
      <c r="BB37" s="43"/>
      <c r="BC37" s="43">
        <v>19.655999999999999</v>
      </c>
      <c r="BD37" s="43"/>
      <c r="BE37" s="43">
        <v>10.6</v>
      </c>
      <c r="BF37" s="43"/>
      <c r="BG37" s="43"/>
      <c r="BH37" s="43"/>
      <c r="BI37" s="43">
        <v>11.07418</v>
      </c>
      <c r="BJ37" s="43"/>
      <c r="BK37" s="43">
        <v>5.70113</v>
      </c>
      <c r="BL37" s="43"/>
      <c r="BM37" s="43">
        <v>6.5369999999999999</v>
      </c>
      <c r="BN37" s="43">
        <v>54.4</v>
      </c>
      <c r="BO37" s="43">
        <v>2.0099999999999998</v>
      </c>
      <c r="BP37" s="43">
        <v>145.58573999999999</v>
      </c>
      <c r="BQ37" s="43"/>
      <c r="BR37" s="43">
        <v>4.7923999999999998</v>
      </c>
      <c r="BS37" s="43">
        <v>134.61000000000001</v>
      </c>
      <c r="BT37" s="43">
        <v>10.33792</v>
      </c>
      <c r="BU37" s="43"/>
      <c r="BV37" s="43">
        <v>32.8354</v>
      </c>
      <c r="BW37" s="43">
        <v>3.9270399999999999</v>
      </c>
      <c r="BX37" s="43"/>
      <c r="BY37" s="43"/>
      <c r="BZ37" s="43">
        <v>91.466700000000003</v>
      </c>
      <c r="CA37" s="43">
        <v>22.475619999999999</v>
      </c>
      <c r="CB37" s="43"/>
      <c r="CC37" s="43">
        <v>0.67100000000000004</v>
      </c>
      <c r="CD37" s="43">
        <v>29.59094</v>
      </c>
      <c r="CE37" s="43">
        <v>424.55148000000003</v>
      </c>
      <c r="CF37" s="43"/>
      <c r="CG37" s="43">
        <v>156.3528</v>
      </c>
      <c r="CH37" s="43">
        <v>18.90448</v>
      </c>
      <c r="CI37" s="43"/>
      <c r="CJ37" s="43"/>
      <c r="CK37" s="43">
        <v>14.6877</v>
      </c>
      <c r="CL37" s="43">
        <v>4.6832500000000001</v>
      </c>
      <c r="CM37" s="43"/>
      <c r="CN37" s="43"/>
      <c r="CO37" s="43">
        <v>16.22662</v>
      </c>
      <c r="CP37" s="43">
        <v>277.56</v>
      </c>
      <c r="CQ37" s="43"/>
      <c r="CR37" s="43">
        <v>33.426000000000002</v>
      </c>
      <c r="CS37" s="43">
        <v>1.8134399999999999</v>
      </c>
      <c r="CT37" s="43">
        <v>4.6402999999999999</v>
      </c>
    </row>
    <row r="38" spans="1:98" ht="15.75" x14ac:dyDescent="0.25">
      <c r="A38" s="1"/>
      <c r="B38" s="42" t="s">
        <v>761</v>
      </c>
      <c r="C38" s="43"/>
      <c r="D38" s="43"/>
      <c r="E38" s="43">
        <v>33.016469999999998</v>
      </c>
      <c r="F38" s="43"/>
      <c r="G38" s="43">
        <v>4.2039999999999997</v>
      </c>
      <c r="H38" s="43"/>
      <c r="I38" s="43"/>
      <c r="J38" s="43">
        <v>18.816600000000001</v>
      </c>
      <c r="K38" s="43">
        <v>26.67559</v>
      </c>
      <c r="L38" s="43">
        <v>13.548</v>
      </c>
      <c r="M38" s="43">
        <v>14.478999999999999</v>
      </c>
      <c r="N38" s="43">
        <v>12.99</v>
      </c>
      <c r="O38" s="43">
        <v>31.692</v>
      </c>
      <c r="P38" s="43"/>
      <c r="Q38" s="43"/>
      <c r="R38" s="43">
        <v>51.646999999999998</v>
      </c>
      <c r="S38" s="43"/>
      <c r="T38" s="43">
        <v>17.339300000000001</v>
      </c>
      <c r="U38" s="43"/>
      <c r="V38" s="43">
        <v>8.4</v>
      </c>
      <c r="W38" s="43"/>
      <c r="X38" s="43">
        <v>35.052230000000002</v>
      </c>
      <c r="Y38" s="43"/>
      <c r="Z38" s="43">
        <v>10.786759999999999</v>
      </c>
      <c r="AA38" s="43"/>
      <c r="AB38" s="43"/>
      <c r="AC38" s="43"/>
      <c r="AD38" s="43"/>
      <c r="AE38" s="43">
        <v>4.2679999999999998</v>
      </c>
      <c r="AF38" s="43">
        <v>3.2</v>
      </c>
      <c r="AG38" s="43"/>
      <c r="AH38" s="43"/>
      <c r="AI38" s="43"/>
      <c r="AJ38" s="43">
        <v>6.1652199999999997</v>
      </c>
      <c r="AK38" s="43">
        <v>0</v>
      </c>
      <c r="AL38" s="43"/>
      <c r="AM38" s="43">
        <v>43.152909999999999</v>
      </c>
      <c r="AN38" s="43">
        <v>128.82499999999999</v>
      </c>
      <c r="AO38" s="43">
        <v>27.63372</v>
      </c>
      <c r="AP38" s="43">
        <v>0.6</v>
      </c>
      <c r="AQ38" s="43">
        <v>8.1300000000000008</v>
      </c>
      <c r="AR38" s="43">
        <v>28.535070000000001</v>
      </c>
      <c r="AS38" s="43">
        <v>37.056310000000003</v>
      </c>
      <c r="AT38" s="43">
        <v>32.551699999999997</v>
      </c>
      <c r="AU38" s="43"/>
      <c r="AV38" s="43">
        <v>105.05829</v>
      </c>
      <c r="AW38" s="43">
        <v>36.572099999999999</v>
      </c>
      <c r="AX38" s="43"/>
      <c r="AY38" s="43">
        <v>3.46794</v>
      </c>
      <c r="AZ38" s="43"/>
      <c r="BA38" s="43">
        <v>4.5999999999999996</v>
      </c>
      <c r="BB38" s="43"/>
      <c r="BC38" s="43">
        <v>19.657</v>
      </c>
      <c r="BD38" s="43"/>
      <c r="BE38" s="43">
        <v>10.9</v>
      </c>
      <c r="BF38" s="43"/>
      <c r="BG38" s="43"/>
      <c r="BH38" s="43"/>
      <c r="BI38" s="43">
        <v>11.144959999999999</v>
      </c>
      <c r="BJ38" s="43"/>
      <c r="BK38" s="43">
        <v>5.6553199999999997</v>
      </c>
      <c r="BL38" s="43"/>
      <c r="BM38" s="43">
        <v>6.9530000000000003</v>
      </c>
      <c r="BN38" s="43">
        <v>51.49</v>
      </c>
      <c r="BO38" s="43">
        <v>2.37</v>
      </c>
      <c r="BP38" s="43">
        <v>144.48528999999999</v>
      </c>
      <c r="BQ38" s="43"/>
      <c r="BR38" s="43">
        <v>4.6351000000000004</v>
      </c>
      <c r="BS38" s="43">
        <v>131.13</v>
      </c>
      <c r="BT38" s="43">
        <v>11.57164</v>
      </c>
      <c r="BU38" s="43"/>
      <c r="BV38" s="43">
        <v>33.302</v>
      </c>
      <c r="BW38" s="43">
        <v>4.0706499999999997</v>
      </c>
      <c r="BX38" s="43"/>
      <c r="BY38" s="43"/>
      <c r="BZ38" s="43">
        <v>91.127420000000001</v>
      </c>
      <c r="CA38" s="43">
        <v>22.499680000000001</v>
      </c>
      <c r="CB38" s="43"/>
      <c r="CC38" s="43">
        <v>0.69099999999999995</v>
      </c>
      <c r="CD38" s="43">
        <v>30.406590000000001</v>
      </c>
      <c r="CE38" s="43">
        <v>430.20879000000002</v>
      </c>
      <c r="CF38" s="43"/>
      <c r="CG38" s="43">
        <v>158.9365</v>
      </c>
      <c r="CH38" s="43">
        <v>18.914339999999999</v>
      </c>
      <c r="CI38" s="43"/>
      <c r="CJ38" s="43"/>
      <c r="CK38" s="43">
        <v>14.937900000000001</v>
      </c>
      <c r="CL38" s="43">
        <v>4.6771900000000004</v>
      </c>
      <c r="CM38" s="43"/>
      <c r="CN38" s="43"/>
      <c r="CO38" s="43">
        <v>16.090240000000001</v>
      </c>
      <c r="CP38" s="43">
        <v>279.61</v>
      </c>
      <c r="CQ38" s="43"/>
      <c r="CR38" s="43">
        <v>33.286000000000001</v>
      </c>
      <c r="CS38" s="43">
        <v>2.0069300000000001</v>
      </c>
      <c r="CT38" s="43">
        <v>4.7036899999999999</v>
      </c>
    </row>
    <row r="39" spans="1:98" ht="15.75" x14ac:dyDescent="0.25">
      <c r="A39" s="1"/>
      <c r="B39" s="42" t="s">
        <v>762</v>
      </c>
      <c r="C39" s="43"/>
      <c r="D39" s="43"/>
      <c r="E39" s="43">
        <v>33.395719999999997</v>
      </c>
      <c r="F39" s="43"/>
      <c r="G39" s="43">
        <v>4.1760000000000002</v>
      </c>
      <c r="H39" s="43"/>
      <c r="I39" s="43"/>
      <c r="J39" s="43">
        <v>18.585000000000001</v>
      </c>
      <c r="K39" s="43">
        <v>26.962409999999998</v>
      </c>
      <c r="L39" s="43">
        <v>13.518000000000001</v>
      </c>
      <c r="M39" s="43">
        <v>14.195</v>
      </c>
      <c r="N39" s="43">
        <v>12.88</v>
      </c>
      <c r="O39" s="43">
        <v>31.591999999999999</v>
      </c>
      <c r="P39" s="43"/>
      <c r="Q39" s="43"/>
      <c r="R39" s="43">
        <v>51.826999999999998</v>
      </c>
      <c r="S39" s="43"/>
      <c r="T39" s="43">
        <v>15.893000000000001</v>
      </c>
      <c r="U39" s="43"/>
      <c r="V39" s="43">
        <v>8.1</v>
      </c>
      <c r="W39" s="43"/>
      <c r="X39" s="43">
        <v>34.428289999999997</v>
      </c>
      <c r="Y39" s="43"/>
      <c r="Z39" s="43">
        <v>10.92756</v>
      </c>
      <c r="AA39" s="43"/>
      <c r="AB39" s="43"/>
      <c r="AC39" s="43"/>
      <c r="AD39" s="43"/>
      <c r="AE39" s="43">
        <v>4.4509999999999996</v>
      </c>
      <c r="AF39" s="43">
        <v>2.7</v>
      </c>
      <c r="AG39" s="43"/>
      <c r="AH39" s="43"/>
      <c r="AI39" s="43"/>
      <c r="AJ39" s="43">
        <v>6.4605899999999998</v>
      </c>
      <c r="AK39" s="43">
        <v>0</v>
      </c>
      <c r="AL39" s="43"/>
      <c r="AM39" s="43">
        <v>45.583179999999999</v>
      </c>
      <c r="AN39" s="43">
        <v>130.00819000000001</v>
      </c>
      <c r="AO39" s="43">
        <v>28.00741</v>
      </c>
      <c r="AP39" s="43">
        <v>0.23</v>
      </c>
      <c r="AQ39" s="43">
        <v>8.89</v>
      </c>
      <c r="AR39" s="43">
        <v>28.683489999999999</v>
      </c>
      <c r="AS39" s="43">
        <v>35.790289999999999</v>
      </c>
      <c r="AT39" s="43">
        <v>31.484190000000002</v>
      </c>
      <c r="AU39" s="43"/>
      <c r="AV39" s="43">
        <v>102.6656</v>
      </c>
      <c r="AW39" s="43">
        <v>36.478099999999998</v>
      </c>
      <c r="AX39" s="43"/>
      <c r="AY39" s="43">
        <v>3.5917699999999999</v>
      </c>
      <c r="AZ39" s="43"/>
      <c r="BA39" s="43">
        <v>4.4000000000000004</v>
      </c>
      <c r="BB39" s="43"/>
      <c r="BC39" s="43">
        <v>19.699000000000002</v>
      </c>
      <c r="BD39" s="43"/>
      <c r="BE39" s="43">
        <v>10.9</v>
      </c>
      <c r="BF39" s="43"/>
      <c r="BG39" s="43"/>
      <c r="BH39" s="43"/>
      <c r="BI39" s="43">
        <v>11.046480000000001</v>
      </c>
      <c r="BJ39" s="43"/>
      <c r="BK39" s="43">
        <v>5.5573399999999999</v>
      </c>
      <c r="BL39" s="43"/>
      <c r="BM39" s="43">
        <v>7.0979999999999999</v>
      </c>
      <c r="BN39" s="43">
        <v>51.09</v>
      </c>
      <c r="BO39" s="43">
        <v>2.4300000000000002</v>
      </c>
      <c r="BP39" s="43">
        <v>143.62172000000001</v>
      </c>
      <c r="BQ39" s="43"/>
      <c r="BR39" s="43">
        <v>4.7122000000000002</v>
      </c>
      <c r="BS39" s="43">
        <v>132.09</v>
      </c>
      <c r="BT39" s="43">
        <v>11.51929</v>
      </c>
      <c r="BU39" s="43"/>
      <c r="BV39" s="43">
        <v>33.434100000000001</v>
      </c>
      <c r="BW39" s="43">
        <v>4.0551199999999996</v>
      </c>
      <c r="BX39" s="43"/>
      <c r="BY39" s="43"/>
      <c r="BZ39" s="43">
        <v>90.362549999999999</v>
      </c>
      <c r="CA39" s="43">
        <v>22.508769999999998</v>
      </c>
      <c r="CB39" s="43"/>
      <c r="CC39" s="43">
        <v>0.68300000000000005</v>
      </c>
      <c r="CD39" s="43">
        <v>31.4712</v>
      </c>
      <c r="CE39" s="43">
        <v>429.16485</v>
      </c>
      <c r="CF39" s="43"/>
      <c r="CG39" s="43">
        <v>155.02969999999999</v>
      </c>
      <c r="CH39" s="43">
        <v>19.041340000000002</v>
      </c>
      <c r="CI39" s="43"/>
      <c r="CJ39" s="43"/>
      <c r="CK39" s="43">
        <v>14.557499999999999</v>
      </c>
      <c r="CL39" s="43">
        <v>4.7057000000000002</v>
      </c>
      <c r="CM39" s="43"/>
      <c r="CN39" s="43"/>
      <c r="CO39" s="43">
        <v>16.62771</v>
      </c>
      <c r="CP39" s="43">
        <v>281.24</v>
      </c>
      <c r="CQ39" s="43"/>
      <c r="CR39" s="43">
        <v>33.472000000000001</v>
      </c>
      <c r="CS39" s="43">
        <v>2.0348600000000001</v>
      </c>
      <c r="CT39" s="43">
        <v>12.22035</v>
      </c>
    </row>
    <row r="40" spans="1:98" ht="15.75" x14ac:dyDescent="0.25">
      <c r="A40" s="1"/>
      <c r="B40" s="42" t="s">
        <v>763</v>
      </c>
      <c r="C40" s="43"/>
      <c r="D40" s="43"/>
      <c r="E40" s="43">
        <v>33.550750000000001</v>
      </c>
      <c r="F40" s="43"/>
      <c r="G40" s="43">
        <v>4.1470000000000002</v>
      </c>
      <c r="H40" s="43"/>
      <c r="I40" s="43"/>
      <c r="J40" s="43">
        <v>18.871300000000002</v>
      </c>
      <c r="K40" s="43">
        <v>26.680060000000001</v>
      </c>
      <c r="L40" s="43">
        <v>12.932</v>
      </c>
      <c r="M40" s="43">
        <v>14.999000000000001</v>
      </c>
      <c r="N40" s="43">
        <v>12.74</v>
      </c>
      <c r="O40" s="43">
        <v>31.643999999999998</v>
      </c>
      <c r="P40" s="43"/>
      <c r="Q40" s="43"/>
      <c r="R40" s="43">
        <v>52.097999999999999</v>
      </c>
      <c r="S40" s="43"/>
      <c r="T40" s="43">
        <v>13.1312</v>
      </c>
      <c r="U40" s="43"/>
      <c r="V40" s="43">
        <v>8.4</v>
      </c>
      <c r="W40" s="43"/>
      <c r="X40" s="43">
        <v>38.085940000000001</v>
      </c>
      <c r="Y40" s="43"/>
      <c r="Z40" s="43">
        <v>10.754479999999999</v>
      </c>
      <c r="AA40" s="43"/>
      <c r="AB40" s="43"/>
      <c r="AC40" s="43"/>
      <c r="AD40" s="43"/>
      <c r="AE40" s="43">
        <v>4.3220000000000001</v>
      </c>
      <c r="AF40" s="43">
        <v>1.3</v>
      </c>
      <c r="AG40" s="43"/>
      <c r="AH40" s="43"/>
      <c r="AI40" s="43"/>
      <c r="AJ40" s="43">
        <v>6.2238600000000002</v>
      </c>
      <c r="AK40" s="43">
        <v>0</v>
      </c>
      <c r="AL40" s="43"/>
      <c r="AM40" s="43">
        <v>45.532719999999998</v>
      </c>
      <c r="AN40" s="43">
        <v>129.12558000000001</v>
      </c>
      <c r="AO40" s="43">
        <v>28.106549999999999</v>
      </c>
      <c r="AP40" s="43">
        <v>0.37</v>
      </c>
      <c r="AQ40" s="43">
        <v>6.65</v>
      </c>
      <c r="AR40" s="43">
        <v>28.472079999999998</v>
      </c>
      <c r="AS40" s="43">
        <v>35.04766</v>
      </c>
      <c r="AT40" s="43">
        <v>31.43356</v>
      </c>
      <c r="AU40" s="43"/>
      <c r="AV40" s="43">
        <v>52.801360000000003</v>
      </c>
      <c r="AW40" s="43">
        <v>35.979999999999997</v>
      </c>
      <c r="AX40" s="43"/>
      <c r="AY40" s="43">
        <v>3.6655899999999999</v>
      </c>
      <c r="AZ40" s="43"/>
      <c r="BA40" s="43">
        <v>4.4000000000000004</v>
      </c>
      <c r="BB40" s="43"/>
      <c r="BC40" s="43">
        <v>19.716999999999999</v>
      </c>
      <c r="BD40" s="43"/>
      <c r="BE40" s="43">
        <v>10.9</v>
      </c>
      <c r="BF40" s="43"/>
      <c r="BG40" s="43"/>
      <c r="BH40" s="43"/>
      <c r="BI40" s="43">
        <v>11.31147</v>
      </c>
      <c r="BJ40" s="43"/>
      <c r="BK40" s="43">
        <v>5.4935700000000001</v>
      </c>
      <c r="BL40" s="43"/>
      <c r="BM40" s="43">
        <v>7.06</v>
      </c>
      <c r="BN40" s="43">
        <v>51.44</v>
      </c>
      <c r="BO40" s="43">
        <v>2.35</v>
      </c>
      <c r="BP40" s="43">
        <v>142.71827999999999</v>
      </c>
      <c r="BQ40" s="43"/>
      <c r="BR40" s="43">
        <v>4.7817999999999996</v>
      </c>
      <c r="BS40" s="43">
        <v>131.80000000000001</v>
      </c>
      <c r="BT40" s="43">
        <v>11.388199999999999</v>
      </c>
      <c r="BU40" s="43"/>
      <c r="BV40" s="43">
        <v>33.937600000000003</v>
      </c>
      <c r="BW40" s="43">
        <v>4.0140000000000002</v>
      </c>
      <c r="BX40" s="43"/>
      <c r="BY40" s="43"/>
      <c r="BZ40" s="43">
        <v>90.849059999999994</v>
      </c>
      <c r="CA40" s="43">
        <v>22.499610000000001</v>
      </c>
      <c r="CB40" s="43"/>
      <c r="CC40" s="43">
        <v>0.69299999999999995</v>
      </c>
      <c r="CD40" s="43">
        <v>31.05161</v>
      </c>
      <c r="CE40" s="43">
        <v>409.33684</v>
      </c>
      <c r="CF40" s="43"/>
      <c r="CG40" s="43">
        <v>153.19929999999999</v>
      </c>
      <c r="CH40" s="43">
        <v>18.720310000000001</v>
      </c>
      <c r="CI40" s="43"/>
      <c r="CJ40" s="43"/>
      <c r="CK40" s="43">
        <v>16.681899999999999</v>
      </c>
      <c r="CL40" s="43">
        <v>4.5338700000000003</v>
      </c>
      <c r="CM40" s="43"/>
      <c r="CN40" s="43"/>
      <c r="CO40" s="43">
        <v>16.342680000000001</v>
      </c>
      <c r="CP40" s="43">
        <v>276.58999999999997</v>
      </c>
      <c r="CQ40" s="43"/>
      <c r="CR40" s="43">
        <v>30.640999999999998</v>
      </c>
      <c r="CS40" s="43">
        <v>1.8599000000000001</v>
      </c>
      <c r="CT40" s="43">
        <v>17.284700000000001</v>
      </c>
    </row>
    <row r="41" spans="1:98" ht="15.75" x14ac:dyDescent="0.25">
      <c r="A41" s="1"/>
      <c r="B41" s="42" t="s">
        <v>764</v>
      </c>
      <c r="C41" s="43"/>
      <c r="D41" s="43"/>
      <c r="E41" s="43">
        <v>35.349960000000003</v>
      </c>
      <c r="F41" s="43"/>
      <c r="G41" s="43">
        <v>3.8340000000000001</v>
      </c>
      <c r="H41" s="43"/>
      <c r="I41" s="43"/>
      <c r="J41" s="43">
        <v>20.257400000000001</v>
      </c>
      <c r="K41" s="43">
        <v>26.541409999999999</v>
      </c>
      <c r="L41" s="43">
        <v>12.22</v>
      </c>
      <c r="M41" s="43">
        <v>14.957000000000001</v>
      </c>
      <c r="N41" s="43">
        <v>11.76</v>
      </c>
      <c r="O41" s="43">
        <v>31.821999999999999</v>
      </c>
      <c r="P41" s="43"/>
      <c r="Q41" s="43"/>
      <c r="R41" s="43">
        <v>51.671999999999997</v>
      </c>
      <c r="S41" s="43"/>
      <c r="T41" s="43">
        <v>24.923400000000001</v>
      </c>
      <c r="U41" s="43"/>
      <c r="V41" s="43">
        <v>8.6</v>
      </c>
      <c r="W41" s="43"/>
      <c r="X41" s="43">
        <v>33.672969999999999</v>
      </c>
      <c r="Y41" s="43"/>
      <c r="Z41" s="43">
        <v>10.767939999999999</v>
      </c>
      <c r="AA41" s="43"/>
      <c r="AB41" s="43"/>
      <c r="AC41" s="43"/>
      <c r="AD41" s="43"/>
      <c r="AE41" s="43">
        <v>4.5090000000000003</v>
      </c>
      <c r="AF41" s="43">
        <v>1.4</v>
      </c>
      <c r="AG41" s="43"/>
      <c r="AH41" s="43"/>
      <c r="AI41" s="43"/>
      <c r="AJ41" s="43">
        <v>5.8655799999999996</v>
      </c>
      <c r="AK41" s="43">
        <v>0</v>
      </c>
      <c r="AL41" s="43"/>
      <c r="AM41" s="43">
        <v>43.139409999999998</v>
      </c>
      <c r="AN41" s="43">
        <v>129.98392000000001</v>
      </c>
      <c r="AO41" s="43">
        <v>28.249610000000001</v>
      </c>
      <c r="AP41" s="43">
        <v>0.4</v>
      </c>
      <c r="AQ41" s="43">
        <v>7.96</v>
      </c>
      <c r="AR41" s="43">
        <v>28.636410000000001</v>
      </c>
      <c r="AS41" s="43">
        <v>34.19265</v>
      </c>
      <c r="AT41" s="43">
        <v>30.447610000000001</v>
      </c>
      <c r="AU41" s="43"/>
      <c r="AV41" s="43">
        <v>87.708070000000006</v>
      </c>
      <c r="AW41" s="43">
        <v>34.724800000000002</v>
      </c>
      <c r="AX41" s="43"/>
      <c r="AY41" s="43">
        <v>3.5899299999999998</v>
      </c>
      <c r="AZ41" s="43"/>
      <c r="BA41" s="43">
        <v>4.5</v>
      </c>
      <c r="BB41" s="43"/>
      <c r="BC41" s="43">
        <v>19.696999999999999</v>
      </c>
      <c r="BD41" s="43"/>
      <c r="BE41" s="43">
        <v>10.9</v>
      </c>
      <c r="BF41" s="43"/>
      <c r="BG41" s="43"/>
      <c r="BH41" s="43"/>
      <c r="BI41" s="43">
        <v>11.21346</v>
      </c>
      <c r="BJ41" s="43"/>
      <c r="BK41" s="43">
        <v>5.5472299999999999</v>
      </c>
      <c r="BL41" s="43"/>
      <c r="BM41" s="43">
        <v>7.1710000000000003</v>
      </c>
      <c r="BN41" s="43">
        <v>25.93</v>
      </c>
      <c r="BO41" s="43">
        <v>2.35</v>
      </c>
      <c r="BP41" s="43">
        <v>140.10411999999999</v>
      </c>
      <c r="BQ41" s="43"/>
      <c r="BR41" s="43">
        <v>4.7683999999999997</v>
      </c>
      <c r="BS41" s="43">
        <v>128.59</v>
      </c>
      <c r="BT41" s="43">
        <v>8.7899499999999993</v>
      </c>
      <c r="BU41" s="43"/>
      <c r="BV41" s="43">
        <v>31.109300000000001</v>
      </c>
      <c r="BW41" s="43">
        <v>3.9569399999999999</v>
      </c>
      <c r="BX41" s="43"/>
      <c r="BY41" s="43"/>
      <c r="BZ41" s="43">
        <v>91.766549999999995</v>
      </c>
      <c r="CA41" s="43">
        <v>22.520379999999999</v>
      </c>
      <c r="CB41" s="43"/>
      <c r="CC41" s="43">
        <v>0.68600000000000005</v>
      </c>
      <c r="CD41" s="43">
        <v>29.04081</v>
      </c>
      <c r="CE41" s="43">
        <v>427.24277999999998</v>
      </c>
      <c r="CF41" s="43"/>
      <c r="CG41" s="43">
        <v>151.34219999999999</v>
      </c>
      <c r="CH41" s="43">
        <v>19.088719999999999</v>
      </c>
      <c r="CI41" s="43"/>
      <c r="CJ41" s="43"/>
      <c r="CK41" s="43">
        <v>15.8127</v>
      </c>
      <c r="CL41" s="43">
        <v>4.5573600000000001</v>
      </c>
      <c r="CM41" s="43"/>
      <c r="CN41" s="43"/>
      <c r="CO41" s="43">
        <v>16.325150000000001</v>
      </c>
      <c r="CP41" s="43">
        <v>276.19</v>
      </c>
      <c r="CQ41" s="43"/>
      <c r="CR41" s="43">
        <v>30.789000000000001</v>
      </c>
      <c r="CS41" s="43">
        <v>2.02826</v>
      </c>
      <c r="CT41" s="43">
        <v>16.580909999999999</v>
      </c>
    </row>
    <row r="42" spans="1:98" ht="15.75" x14ac:dyDescent="0.25">
      <c r="A42" s="1"/>
      <c r="B42" s="42" t="s">
        <v>765</v>
      </c>
      <c r="C42" s="43"/>
      <c r="D42" s="43"/>
      <c r="E42" s="43">
        <v>26.968800000000002</v>
      </c>
      <c r="F42" s="43"/>
      <c r="G42" s="43">
        <v>3.86</v>
      </c>
      <c r="H42" s="43"/>
      <c r="I42" s="43"/>
      <c r="J42" s="43">
        <v>20.5562</v>
      </c>
      <c r="K42" s="43">
        <v>26.101179999999999</v>
      </c>
      <c r="L42" s="43">
        <v>11.11</v>
      </c>
      <c r="M42" s="43">
        <v>14.923999999999999</v>
      </c>
      <c r="N42" s="43">
        <v>13.45</v>
      </c>
      <c r="O42" s="43">
        <v>32.701999999999998</v>
      </c>
      <c r="P42" s="43"/>
      <c r="Q42" s="43"/>
      <c r="R42" s="43">
        <v>52.154000000000003</v>
      </c>
      <c r="S42" s="43"/>
      <c r="T42" s="43">
        <v>42.143000000000001</v>
      </c>
      <c r="U42" s="43"/>
      <c r="V42" s="43">
        <v>8.8000000000000007</v>
      </c>
      <c r="W42" s="43"/>
      <c r="X42" s="43">
        <v>35.897680000000001</v>
      </c>
      <c r="Y42" s="43"/>
      <c r="Z42" s="43">
        <v>10.18651</v>
      </c>
      <c r="AA42" s="43"/>
      <c r="AB42" s="43"/>
      <c r="AC42" s="43"/>
      <c r="AD42" s="43"/>
      <c r="AE42" s="43">
        <v>4.5069999999999997</v>
      </c>
      <c r="AF42" s="43">
        <v>1.6</v>
      </c>
      <c r="AG42" s="43"/>
      <c r="AH42" s="43"/>
      <c r="AI42" s="43"/>
      <c r="AJ42" s="43">
        <v>5.3594600000000003</v>
      </c>
      <c r="AK42" s="43">
        <v>0</v>
      </c>
      <c r="AL42" s="43"/>
      <c r="AM42" s="43">
        <v>37.84357</v>
      </c>
      <c r="AN42" s="43">
        <v>129.86044000000001</v>
      </c>
      <c r="AO42" s="43">
        <v>27.100680000000001</v>
      </c>
      <c r="AP42" s="43">
        <v>0.41</v>
      </c>
      <c r="AQ42" s="43">
        <v>7.29</v>
      </c>
      <c r="AR42" s="43">
        <v>28.72879</v>
      </c>
      <c r="AS42" s="43">
        <v>33.65587</v>
      </c>
      <c r="AT42" s="43">
        <v>30.574619999999999</v>
      </c>
      <c r="AU42" s="43"/>
      <c r="AV42" s="43">
        <v>58.339260000000003</v>
      </c>
      <c r="AW42" s="43">
        <v>34.816600000000001</v>
      </c>
      <c r="AX42" s="43"/>
      <c r="AY42" s="43">
        <v>3.5394399999999999</v>
      </c>
      <c r="AZ42" s="43"/>
      <c r="BA42" s="43">
        <v>4.3</v>
      </c>
      <c r="BB42" s="43"/>
      <c r="BC42" s="43">
        <v>19.721</v>
      </c>
      <c r="BD42" s="43"/>
      <c r="BE42" s="43">
        <v>10.9</v>
      </c>
      <c r="BF42" s="43"/>
      <c r="BG42" s="43"/>
      <c r="BH42" s="43"/>
      <c r="BI42" s="43">
        <v>11.48704</v>
      </c>
      <c r="BJ42" s="43"/>
      <c r="BK42" s="43">
        <v>5.2873299999999999</v>
      </c>
      <c r="BL42" s="43"/>
      <c r="BM42" s="43">
        <v>7.0309999999999997</v>
      </c>
      <c r="BN42" s="43">
        <v>4.12</v>
      </c>
      <c r="BO42" s="43">
        <v>2.31</v>
      </c>
      <c r="BP42" s="43">
        <v>141.7578</v>
      </c>
      <c r="BQ42" s="43"/>
      <c r="BR42" s="43">
        <v>4.7112999999999996</v>
      </c>
      <c r="BS42" s="43">
        <v>129.18</v>
      </c>
      <c r="BT42" s="43">
        <v>9.6787799999999997</v>
      </c>
      <c r="BU42" s="43"/>
      <c r="BV42" s="43">
        <v>31.133900000000001</v>
      </c>
      <c r="BW42" s="43">
        <v>3.9241600000000001</v>
      </c>
      <c r="BX42" s="43"/>
      <c r="BY42" s="43"/>
      <c r="BZ42" s="43">
        <v>92.001949999999994</v>
      </c>
      <c r="CA42" s="43">
        <v>22.5365</v>
      </c>
      <c r="CB42" s="43"/>
      <c r="CC42" s="43">
        <v>0.64300000000000002</v>
      </c>
      <c r="CD42" s="43">
        <v>28.680050000000001</v>
      </c>
      <c r="CE42" s="43">
        <v>405.60593999999998</v>
      </c>
      <c r="CF42" s="43"/>
      <c r="CG42" s="43">
        <v>155.65469999999999</v>
      </c>
      <c r="CH42" s="43">
        <v>19.211449999999999</v>
      </c>
      <c r="CI42" s="43"/>
      <c r="CJ42" s="43"/>
      <c r="CK42" s="43">
        <v>16.433700000000002</v>
      </c>
      <c r="CL42" s="43">
        <v>4.7699800000000003</v>
      </c>
      <c r="CM42" s="43"/>
      <c r="CN42" s="43"/>
      <c r="CO42" s="43">
        <v>15.23827</v>
      </c>
      <c r="CP42" s="43">
        <v>268.12</v>
      </c>
      <c r="CQ42" s="43"/>
      <c r="CR42" s="43">
        <v>25.908000000000001</v>
      </c>
      <c r="CS42" s="43">
        <v>2.0409199999999998</v>
      </c>
      <c r="CT42" s="43">
        <v>19.567250000000001</v>
      </c>
    </row>
    <row r="43" spans="1:98" ht="15.75" x14ac:dyDescent="0.25">
      <c r="A43" s="1"/>
      <c r="B43" s="42" t="s">
        <v>766</v>
      </c>
      <c r="C43" s="43"/>
      <c r="D43" s="43"/>
      <c r="E43" s="43">
        <v>23.550650000000001</v>
      </c>
      <c r="F43" s="43"/>
      <c r="G43" s="43">
        <v>3.8849999999999998</v>
      </c>
      <c r="H43" s="43"/>
      <c r="I43" s="43"/>
      <c r="J43" s="43">
        <v>21.042000000000002</v>
      </c>
      <c r="K43" s="43">
        <v>25.915749999999999</v>
      </c>
      <c r="L43" s="43">
        <v>10.996</v>
      </c>
      <c r="M43" s="43">
        <v>14.568</v>
      </c>
      <c r="N43" s="43">
        <v>12.94</v>
      </c>
      <c r="O43" s="43">
        <v>33.396000000000001</v>
      </c>
      <c r="P43" s="43"/>
      <c r="Q43" s="43"/>
      <c r="R43" s="43">
        <v>51.921999999999997</v>
      </c>
      <c r="S43" s="43"/>
      <c r="T43" s="43">
        <v>27.508900000000001</v>
      </c>
      <c r="U43" s="43"/>
      <c r="V43" s="43">
        <v>9</v>
      </c>
      <c r="W43" s="43"/>
      <c r="X43" s="43">
        <v>38.295749999999998</v>
      </c>
      <c r="Y43" s="43"/>
      <c r="Z43" s="43">
        <v>10.6668</v>
      </c>
      <c r="AA43" s="43"/>
      <c r="AB43" s="43"/>
      <c r="AC43" s="43"/>
      <c r="AD43" s="43"/>
      <c r="AE43" s="43">
        <v>4.508</v>
      </c>
      <c r="AF43" s="43">
        <v>1.4</v>
      </c>
      <c r="AG43" s="43"/>
      <c r="AH43" s="43"/>
      <c r="AI43" s="43"/>
      <c r="AJ43" s="43">
        <v>5.4161799999999998</v>
      </c>
      <c r="AK43" s="43">
        <v>0</v>
      </c>
      <c r="AL43" s="43"/>
      <c r="AM43" s="43">
        <v>33.856029999999997</v>
      </c>
      <c r="AN43" s="43">
        <v>133.85070999999999</v>
      </c>
      <c r="AO43" s="43">
        <v>27.172730000000001</v>
      </c>
      <c r="AP43" s="43">
        <v>0.46</v>
      </c>
      <c r="AQ43" s="43">
        <v>6.65</v>
      </c>
      <c r="AR43" s="43">
        <v>29.320070000000001</v>
      </c>
      <c r="AS43" s="43">
        <v>33.529179999999997</v>
      </c>
      <c r="AT43" s="43">
        <v>31.15062</v>
      </c>
      <c r="AU43" s="43"/>
      <c r="AV43" s="43">
        <v>62.588050000000003</v>
      </c>
      <c r="AW43" s="43">
        <v>32.962600000000002</v>
      </c>
      <c r="AX43" s="43"/>
      <c r="AY43" s="43">
        <v>3.5725099999999999</v>
      </c>
      <c r="AZ43" s="43"/>
      <c r="BA43" s="43">
        <v>4.4000000000000004</v>
      </c>
      <c r="BB43" s="43"/>
      <c r="BC43" s="43">
        <v>19.542999999999999</v>
      </c>
      <c r="BD43" s="43"/>
      <c r="BE43" s="43">
        <v>10.9</v>
      </c>
      <c r="BF43" s="43"/>
      <c r="BG43" s="43"/>
      <c r="BH43" s="43"/>
      <c r="BI43" s="43">
        <v>11.17615</v>
      </c>
      <c r="BJ43" s="43"/>
      <c r="BK43" s="43">
        <v>5.2793099999999997</v>
      </c>
      <c r="BL43" s="43"/>
      <c r="BM43" s="43">
        <v>7.03</v>
      </c>
      <c r="BN43" s="43">
        <v>4.92</v>
      </c>
      <c r="BO43" s="43">
        <v>2.0499999999999998</v>
      </c>
      <c r="BP43" s="43">
        <v>146.45034000000001</v>
      </c>
      <c r="BQ43" s="43"/>
      <c r="BR43" s="43">
        <v>4.6836000000000002</v>
      </c>
      <c r="BS43" s="43">
        <v>129.82</v>
      </c>
      <c r="BT43" s="43">
        <v>10.3573</v>
      </c>
      <c r="BU43" s="43"/>
      <c r="BV43" s="43">
        <v>32.274299999999997</v>
      </c>
      <c r="BW43" s="43">
        <v>3.8826499999999999</v>
      </c>
      <c r="BX43" s="43"/>
      <c r="BY43" s="43"/>
      <c r="BZ43" s="43">
        <v>91.672129999999996</v>
      </c>
      <c r="CA43" s="43">
        <v>22.497579999999999</v>
      </c>
      <c r="CB43" s="43"/>
      <c r="CC43" s="43">
        <v>0.78600000000000003</v>
      </c>
      <c r="CD43" s="43">
        <v>27.62799</v>
      </c>
      <c r="CE43" s="43">
        <v>389.95915000000002</v>
      </c>
      <c r="CF43" s="43"/>
      <c r="CG43" s="43">
        <v>158.21700000000001</v>
      </c>
      <c r="CH43" s="43">
        <v>19.114529999999998</v>
      </c>
      <c r="CI43" s="43"/>
      <c r="CJ43" s="43"/>
      <c r="CK43" s="43">
        <v>15.585800000000001</v>
      </c>
      <c r="CL43" s="43">
        <v>4.8689099999999996</v>
      </c>
      <c r="CM43" s="43"/>
      <c r="CN43" s="43"/>
      <c r="CO43" s="43">
        <v>14.53303</v>
      </c>
      <c r="CP43" s="43">
        <v>272.08999999999997</v>
      </c>
      <c r="CQ43" s="43"/>
      <c r="CR43" s="43">
        <v>22.42</v>
      </c>
      <c r="CS43" s="43">
        <v>2.2569499999999998</v>
      </c>
      <c r="CT43" s="43">
        <v>12.563079999999999</v>
      </c>
    </row>
    <row r="44" spans="1:98" ht="15.75" x14ac:dyDescent="0.25">
      <c r="A44" s="1"/>
      <c r="B44" s="42" t="s">
        <v>767</v>
      </c>
      <c r="C44" s="43"/>
      <c r="D44" s="43"/>
      <c r="E44" s="43">
        <v>12.28326</v>
      </c>
      <c r="F44" s="43"/>
      <c r="G44" s="43">
        <v>3.8250000000000002</v>
      </c>
      <c r="H44" s="43"/>
      <c r="I44" s="43"/>
      <c r="J44" s="43">
        <v>20.494199999999999</v>
      </c>
      <c r="K44" s="43">
        <v>26.768999999999998</v>
      </c>
      <c r="L44" s="43">
        <v>10.234999999999999</v>
      </c>
      <c r="M44" s="43">
        <v>14.757</v>
      </c>
      <c r="N44" s="43">
        <v>11.53</v>
      </c>
      <c r="O44" s="43">
        <v>34.368000000000002</v>
      </c>
      <c r="P44" s="43"/>
      <c r="Q44" s="43"/>
      <c r="R44" s="43">
        <v>52.256999999999998</v>
      </c>
      <c r="S44" s="43"/>
      <c r="T44" s="43">
        <v>40.202500000000001</v>
      </c>
      <c r="U44" s="43"/>
      <c r="V44" s="43">
        <v>9</v>
      </c>
      <c r="W44" s="43"/>
      <c r="X44" s="43">
        <v>29.957229999999999</v>
      </c>
      <c r="Y44" s="43"/>
      <c r="Z44" s="43">
        <v>10.054399999999999</v>
      </c>
      <c r="AA44" s="43"/>
      <c r="AB44" s="43"/>
      <c r="AC44" s="43"/>
      <c r="AD44" s="43"/>
      <c r="AE44" s="43">
        <v>4.6029999999999998</v>
      </c>
      <c r="AF44" s="43">
        <v>1.4</v>
      </c>
      <c r="AG44" s="43"/>
      <c r="AH44" s="43"/>
      <c r="AI44" s="43"/>
      <c r="AJ44" s="43">
        <v>4.26905</v>
      </c>
      <c r="AK44" s="43">
        <v>0</v>
      </c>
      <c r="AL44" s="43"/>
      <c r="AM44" s="43">
        <v>33.28087</v>
      </c>
      <c r="AN44" s="43">
        <v>129.26609999999999</v>
      </c>
      <c r="AO44" s="43">
        <v>26.380130000000001</v>
      </c>
      <c r="AP44" s="43">
        <v>0.11</v>
      </c>
      <c r="AQ44" s="43">
        <v>8.08</v>
      </c>
      <c r="AR44" s="43">
        <v>29.365469999999998</v>
      </c>
      <c r="AS44" s="43">
        <v>31.89068</v>
      </c>
      <c r="AT44" s="43">
        <v>30.032109999999999</v>
      </c>
      <c r="AU44" s="43"/>
      <c r="AV44" s="43">
        <v>62.013170000000002</v>
      </c>
      <c r="AW44" s="43">
        <v>32.829900000000002</v>
      </c>
      <c r="AX44" s="43"/>
      <c r="AY44" s="43">
        <v>3.5821900000000002</v>
      </c>
      <c r="AZ44" s="43"/>
      <c r="BA44" s="43">
        <v>4.5</v>
      </c>
      <c r="BB44" s="43"/>
      <c r="BC44" s="43">
        <v>11.481</v>
      </c>
      <c r="BD44" s="43"/>
      <c r="BE44" s="43">
        <v>10.9</v>
      </c>
      <c r="BF44" s="43"/>
      <c r="BG44" s="43"/>
      <c r="BH44" s="43"/>
      <c r="BI44" s="43">
        <v>11.4627</v>
      </c>
      <c r="BJ44" s="43"/>
      <c r="BK44" s="43">
        <v>5.4057500000000003</v>
      </c>
      <c r="BL44" s="43"/>
      <c r="BM44" s="43">
        <v>6.9610000000000003</v>
      </c>
      <c r="BN44" s="43">
        <v>4.3</v>
      </c>
      <c r="BO44" s="43">
        <v>2.13</v>
      </c>
      <c r="BP44" s="43">
        <v>143.60493</v>
      </c>
      <c r="BQ44" s="43"/>
      <c r="BR44" s="43">
        <v>5.1212</v>
      </c>
      <c r="BS44" s="43">
        <v>130.27000000000001</v>
      </c>
      <c r="BT44" s="43">
        <v>9.7660199999999993</v>
      </c>
      <c r="BU44" s="43"/>
      <c r="BV44" s="43">
        <v>30.2058</v>
      </c>
      <c r="BW44" s="43">
        <v>3.8466900000000002</v>
      </c>
      <c r="BX44" s="43"/>
      <c r="BY44" s="43"/>
      <c r="BZ44" s="43">
        <v>91.467590000000001</v>
      </c>
      <c r="CA44" s="43">
        <v>22.33942</v>
      </c>
      <c r="CB44" s="43"/>
      <c r="CC44" s="43">
        <v>0.72899999999999998</v>
      </c>
      <c r="CD44" s="43">
        <v>26.194330000000001</v>
      </c>
      <c r="CE44" s="43">
        <v>374.01551999999998</v>
      </c>
      <c r="CF44" s="43"/>
      <c r="CG44" s="43">
        <v>152.3554</v>
      </c>
      <c r="CH44" s="43">
        <v>18.94971</v>
      </c>
      <c r="CI44" s="43"/>
      <c r="CJ44" s="43"/>
      <c r="CK44" s="43">
        <v>16.122800000000002</v>
      </c>
      <c r="CL44" s="43">
        <v>4.7698099999999997</v>
      </c>
      <c r="CM44" s="43"/>
      <c r="CN44" s="43"/>
      <c r="CO44" s="43">
        <v>12.74328</v>
      </c>
      <c r="CP44" s="43">
        <v>270.47000000000003</v>
      </c>
      <c r="CQ44" s="43"/>
      <c r="CR44" s="43">
        <v>22.887</v>
      </c>
      <c r="CS44" s="43">
        <v>2.2625999999999999</v>
      </c>
      <c r="CT44" s="43">
        <v>15.814399999999999</v>
      </c>
    </row>
    <row r="45" spans="1:98" ht="15.75" x14ac:dyDescent="0.25">
      <c r="A45" s="1"/>
      <c r="B45" s="42" t="s">
        <v>768</v>
      </c>
      <c r="C45" s="43"/>
      <c r="D45" s="43"/>
      <c r="E45" s="43">
        <v>12.29163</v>
      </c>
      <c r="F45" s="43"/>
      <c r="G45" s="43">
        <v>3.9590000000000001</v>
      </c>
      <c r="H45" s="43"/>
      <c r="I45" s="43"/>
      <c r="J45" s="43">
        <v>19.202500000000001</v>
      </c>
      <c r="K45" s="43">
        <v>28.001100000000001</v>
      </c>
      <c r="L45" s="43">
        <v>10.385999999999999</v>
      </c>
      <c r="M45" s="43">
        <v>14.765000000000001</v>
      </c>
      <c r="N45" s="43">
        <v>13.71</v>
      </c>
      <c r="O45" s="43">
        <v>34.776000000000003</v>
      </c>
      <c r="P45" s="43"/>
      <c r="Q45" s="43"/>
      <c r="R45" s="43">
        <v>53.040999999999997</v>
      </c>
      <c r="S45" s="43"/>
      <c r="T45" s="43">
        <v>18.541699999999999</v>
      </c>
      <c r="U45" s="43"/>
      <c r="V45" s="43">
        <v>9.1999999999999993</v>
      </c>
      <c r="W45" s="43"/>
      <c r="X45" s="43">
        <v>28.864820000000002</v>
      </c>
      <c r="Y45" s="43"/>
      <c r="Z45" s="43">
        <v>8.8344799999999992</v>
      </c>
      <c r="AA45" s="43"/>
      <c r="AB45" s="43"/>
      <c r="AC45" s="43"/>
      <c r="AD45" s="43"/>
      <c r="AE45" s="43">
        <v>4.3899999999999997</v>
      </c>
      <c r="AF45" s="43">
        <v>1.2</v>
      </c>
      <c r="AG45" s="43"/>
      <c r="AH45" s="43"/>
      <c r="AI45" s="43"/>
      <c r="AJ45" s="43">
        <v>4.2895099999999999</v>
      </c>
      <c r="AK45" s="43">
        <v>0</v>
      </c>
      <c r="AL45" s="43"/>
      <c r="AM45" s="43">
        <v>31.246459999999999</v>
      </c>
      <c r="AN45" s="43">
        <v>128.6377</v>
      </c>
      <c r="AO45" s="43">
        <v>26.42754</v>
      </c>
      <c r="AP45" s="43">
        <v>0.35</v>
      </c>
      <c r="AQ45" s="43">
        <v>8.1199999999999992</v>
      </c>
      <c r="AR45" s="43">
        <v>29.508590000000002</v>
      </c>
      <c r="AS45" s="43">
        <v>30.132840000000002</v>
      </c>
      <c r="AT45" s="43">
        <v>29.101050000000001</v>
      </c>
      <c r="AU45" s="43"/>
      <c r="AV45" s="43">
        <v>59.151150000000001</v>
      </c>
      <c r="AW45" s="43">
        <v>32.588200000000001</v>
      </c>
      <c r="AX45" s="43"/>
      <c r="AY45" s="43">
        <v>3.5116900000000002</v>
      </c>
      <c r="AZ45" s="43"/>
      <c r="BA45" s="43">
        <v>4.5999999999999996</v>
      </c>
      <c r="BB45" s="43"/>
      <c r="BC45" s="43">
        <v>9.9380000000000006</v>
      </c>
      <c r="BD45" s="43"/>
      <c r="BE45" s="43">
        <v>10.9</v>
      </c>
      <c r="BF45" s="43"/>
      <c r="BG45" s="43"/>
      <c r="BH45" s="43"/>
      <c r="BI45" s="43">
        <v>11.763019999999999</v>
      </c>
      <c r="BJ45" s="43"/>
      <c r="BK45" s="43">
        <v>5.4733999999999998</v>
      </c>
      <c r="BL45" s="43"/>
      <c r="BM45" s="43">
        <v>6.8209999999999997</v>
      </c>
      <c r="BN45" s="43">
        <v>3.34</v>
      </c>
      <c r="BO45" s="43">
        <v>2.1800000000000002</v>
      </c>
      <c r="BP45" s="43">
        <v>140.91174000000001</v>
      </c>
      <c r="BQ45" s="43"/>
      <c r="BR45" s="43">
        <v>5.0959000000000003</v>
      </c>
      <c r="BS45" s="43">
        <v>127.78</v>
      </c>
      <c r="BT45" s="43">
        <v>8.8792000000000009</v>
      </c>
      <c r="BU45" s="43"/>
      <c r="BV45" s="43">
        <v>30.092500000000001</v>
      </c>
      <c r="BW45" s="43">
        <v>3.7406999999999999</v>
      </c>
      <c r="BX45" s="43"/>
      <c r="BY45" s="43"/>
      <c r="BZ45" s="43">
        <v>90.877549999999999</v>
      </c>
      <c r="CA45" s="43">
        <v>2.9206599999999998</v>
      </c>
      <c r="CB45" s="43"/>
      <c r="CC45" s="43">
        <v>0.75</v>
      </c>
      <c r="CD45" s="43">
        <v>27.386890000000001</v>
      </c>
      <c r="CE45" s="43">
        <v>337.55912000000001</v>
      </c>
      <c r="CF45" s="43"/>
      <c r="CG45" s="43">
        <v>152.07310000000001</v>
      </c>
      <c r="CH45" s="43">
        <v>19.027329999999999</v>
      </c>
      <c r="CI45" s="43"/>
      <c r="CJ45" s="43"/>
      <c r="CK45" s="43">
        <v>15.1074</v>
      </c>
      <c r="CL45" s="43">
        <v>4.5281799999999999</v>
      </c>
      <c r="CM45" s="43"/>
      <c r="CN45" s="43"/>
      <c r="CO45" s="43">
        <v>13.188330000000001</v>
      </c>
      <c r="CP45" s="43">
        <v>265.31</v>
      </c>
      <c r="CQ45" s="43"/>
      <c r="CR45" s="43">
        <v>24.273</v>
      </c>
      <c r="CS45" s="43">
        <v>1.5682799999999999</v>
      </c>
      <c r="CT45" s="43">
        <v>10.65504</v>
      </c>
    </row>
    <row r="46" spans="1:98" ht="15.75" x14ac:dyDescent="0.25">
      <c r="A46" s="1"/>
      <c r="B46" s="42" t="s">
        <v>769</v>
      </c>
      <c r="C46" s="43"/>
      <c r="D46" s="43"/>
      <c r="E46" s="43">
        <v>11.978389999999999</v>
      </c>
      <c r="F46" s="43"/>
      <c r="G46" s="43">
        <v>3.9689999999999999</v>
      </c>
      <c r="H46" s="43"/>
      <c r="I46" s="43"/>
      <c r="J46" s="43">
        <v>18.276299999999999</v>
      </c>
      <c r="K46" s="43">
        <v>28.197690000000001</v>
      </c>
      <c r="L46" s="43">
        <v>11.715999999999999</v>
      </c>
      <c r="M46" s="43">
        <v>12.976000000000001</v>
      </c>
      <c r="N46" s="43">
        <v>13.21</v>
      </c>
      <c r="O46" s="43">
        <v>35.353999999999999</v>
      </c>
      <c r="P46" s="43"/>
      <c r="Q46" s="43"/>
      <c r="R46" s="43">
        <v>53.195999999999998</v>
      </c>
      <c r="S46" s="43"/>
      <c r="T46" s="43">
        <v>15.617800000000001</v>
      </c>
      <c r="U46" s="43"/>
      <c r="V46" s="43">
        <v>9.4</v>
      </c>
      <c r="W46" s="43"/>
      <c r="X46" s="43">
        <v>28.70898</v>
      </c>
      <c r="Y46" s="43"/>
      <c r="Z46" s="43">
        <v>8.7894299999999994</v>
      </c>
      <c r="AA46" s="43"/>
      <c r="AB46" s="43"/>
      <c r="AC46" s="43"/>
      <c r="AD46" s="43"/>
      <c r="AE46" s="43">
        <v>4.2130000000000001</v>
      </c>
      <c r="AF46" s="43">
        <v>1.2</v>
      </c>
      <c r="AG46" s="43"/>
      <c r="AH46" s="43"/>
      <c r="AI46" s="43"/>
      <c r="AJ46" s="43">
        <v>4.1899699999999998</v>
      </c>
      <c r="AK46" s="43">
        <v>0</v>
      </c>
      <c r="AL46" s="43"/>
      <c r="AM46" s="43">
        <v>37.960349999999998</v>
      </c>
      <c r="AN46" s="43">
        <v>136.28514999999999</v>
      </c>
      <c r="AO46" s="43">
        <v>27.571200000000001</v>
      </c>
      <c r="AP46" s="43">
        <v>0.46</v>
      </c>
      <c r="AQ46" s="43">
        <v>9.41</v>
      </c>
      <c r="AR46" s="43">
        <v>29.84545</v>
      </c>
      <c r="AS46" s="43">
        <v>30.461130000000001</v>
      </c>
      <c r="AT46" s="43">
        <v>28.592649999999999</v>
      </c>
      <c r="AU46" s="43"/>
      <c r="AV46" s="43">
        <v>57.61392</v>
      </c>
      <c r="AW46" s="43">
        <v>32.79</v>
      </c>
      <c r="AX46" s="43"/>
      <c r="AY46" s="43">
        <v>3.5513499999999998</v>
      </c>
      <c r="AZ46" s="43"/>
      <c r="BA46" s="43">
        <v>4.5999999999999996</v>
      </c>
      <c r="BB46" s="43"/>
      <c r="BC46" s="43">
        <v>9.9619999999999997</v>
      </c>
      <c r="BD46" s="43"/>
      <c r="BE46" s="43">
        <v>10.9</v>
      </c>
      <c r="BF46" s="43"/>
      <c r="BG46" s="43"/>
      <c r="BH46" s="43"/>
      <c r="BI46" s="43">
        <v>11.667350000000001</v>
      </c>
      <c r="BJ46" s="43"/>
      <c r="BK46" s="43">
        <v>5.5007799999999998</v>
      </c>
      <c r="BL46" s="43"/>
      <c r="BM46" s="43">
        <v>7.12</v>
      </c>
      <c r="BN46" s="43">
        <v>5.05</v>
      </c>
      <c r="BO46" s="43">
        <v>2.21</v>
      </c>
      <c r="BP46" s="43">
        <v>139.60163</v>
      </c>
      <c r="BQ46" s="43"/>
      <c r="BR46" s="43">
        <v>5.2908999999999997</v>
      </c>
      <c r="BS46" s="43">
        <v>129.47</v>
      </c>
      <c r="BT46" s="43">
        <v>9.0131999999999994</v>
      </c>
      <c r="BU46" s="43"/>
      <c r="BV46" s="43">
        <v>31.162700000000001</v>
      </c>
      <c r="BW46" s="43">
        <v>3.7400099999999998</v>
      </c>
      <c r="BX46" s="43"/>
      <c r="BY46" s="43"/>
      <c r="BZ46" s="43">
        <v>90.308729999999997</v>
      </c>
      <c r="CA46" s="43">
        <v>2.9207100000000001</v>
      </c>
      <c r="CB46" s="43"/>
      <c r="CC46" s="43">
        <v>0.73899999999999999</v>
      </c>
      <c r="CD46" s="43">
        <v>27.558389999999999</v>
      </c>
      <c r="CE46" s="43">
        <v>377.17347000000001</v>
      </c>
      <c r="CF46" s="43"/>
      <c r="CG46" s="43">
        <v>156.36109999999999</v>
      </c>
      <c r="CH46" s="43">
        <v>19.2042</v>
      </c>
      <c r="CI46" s="43"/>
      <c r="CJ46" s="43"/>
      <c r="CK46" s="43">
        <v>14.7121</v>
      </c>
      <c r="CL46" s="43">
        <v>4.5651799999999998</v>
      </c>
      <c r="CM46" s="43"/>
      <c r="CN46" s="43"/>
      <c r="CO46" s="43">
        <v>13.171810000000001</v>
      </c>
      <c r="CP46" s="43">
        <v>253.98</v>
      </c>
      <c r="CQ46" s="43"/>
      <c r="CR46" s="43">
        <v>23.687000000000001</v>
      </c>
      <c r="CS46" s="43">
        <v>1.94693</v>
      </c>
      <c r="CT46" s="43">
        <v>4.13558</v>
      </c>
    </row>
    <row r="47" spans="1:98" ht="15.75" x14ac:dyDescent="0.25">
      <c r="A47" s="1"/>
      <c r="B47" s="42" t="s">
        <v>770</v>
      </c>
      <c r="C47" s="43"/>
      <c r="D47" s="43"/>
      <c r="E47" s="43">
        <v>12.3477</v>
      </c>
      <c r="F47" s="43"/>
      <c r="G47" s="43">
        <v>3.9359999999999999</v>
      </c>
      <c r="H47" s="43"/>
      <c r="I47" s="43"/>
      <c r="J47" s="43">
        <v>19.6557</v>
      </c>
      <c r="K47" s="43">
        <v>27.91161</v>
      </c>
      <c r="L47" s="43">
        <v>11.509</v>
      </c>
      <c r="M47" s="43">
        <v>12.836</v>
      </c>
      <c r="N47" s="43">
        <v>13.88</v>
      </c>
      <c r="O47" s="43">
        <v>35.334000000000003</v>
      </c>
      <c r="P47" s="43"/>
      <c r="Q47" s="43"/>
      <c r="R47" s="43">
        <v>53.033999999999999</v>
      </c>
      <c r="S47" s="43"/>
      <c r="T47" s="43">
        <v>12.110300000000001</v>
      </c>
      <c r="U47" s="43"/>
      <c r="V47" s="43">
        <v>9.6999999999999993</v>
      </c>
      <c r="W47" s="43"/>
      <c r="X47" s="43">
        <v>27.681560000000001</v>
      </c>
      <c r="Y47" s="43"/>
      <c r="Z47" s="43">
        <v>8.68994</v>
      </c>
      <c r="AA47" s="43"/>
      <c r="AB47" s="43"/>
      <c r="AC47" s="43"/>
      <c r="AD47" s="43"/>
      <c r="AE47" s="43">
        <v>4.1319999999999997</v>
      </c>
      <c r="AF47" s="43">
        <v>1.2</v>
      </c>
      <c r="AG47" s="43"/>
      <c r="AH47" s="43"/>
      <c r="AI47" s="43"/>
      <c r="AJ47" s="43">
        <v>4.1270300000000004</v>
      </c>
      <c r="AK47" s="43">
        <v>0</v>
      </c>
      <c r="AL47" s="43"/>
      <c r="AM47" s="43">
        <v>45.930529999999997</v>
      </c>
      <c r="AN47" s="43">
        <v>136.88300000000001</v>
      </c>
      <c r="AO47" s="43">
        <v>28.45551</v>
      </c>
      <c r="AP47" s="43">
        <v>0.37</v>
      </c>
      <c r="AQ47" s="43">
        <v>10.98</v>
      </c>
      <c r="AR47" s="43">
        <v>30.024149999999999</v>
      </c>
      <c r="AS47" s="43">
        <v>32.13832</v>
      </c>
      <c r="AT47" s="43">
        <v>28.693180000000002</v>
      </c>
      <c r="AU47" s="43"/>
      <c r="AV47" s="43">
        <v>58.185850000000002</v>
      </c>
      <c r="AW47" s="43">
        <v>32.564</v>
      </c>
      <c r="AX47" s="43"/>
      <c r="AY47" s="43">
        <v>3.1524899999999998</v>
      </c>
      <c r="AZ47" s="43"/>
      <c r="BA47" s="43">
        <v>4.5</v>
      </c>
      <c r="BB47" s="43"/>
      <c r="BC47" s="43">
        <v>9.8729999999999993</v>
      </c>
      <c r="BD47" s="43"/>
      <c r="BE47" s="43">
        <v>10.9</v>
      </c>
      <c r="BF47" s="43"/>
      <c r="BG47" s="43"/>
      <c r="BH47" s="43"/>
      <c r="BI47" s="43">
        <v>11.598319999999999</v>
      </c>
      <c r="BJ47" s="43"/>
      <c r="BK47" s="43">
        <v>5.4785199999999996</v>
      </c>
      <c r="BL47" s="43"/>
      <c r="BM47" s="43">
        <v>6.9790000000000001</v>
      </c>
      <c r="BN47" s="43">
        <v>5.29</v>
      </c>
      <c r="BO47" s="43">
        <v>2.35</v>
      </c>
      <c r="BP47" s="43">
        <v>141.01930999999999</v>
      </c>
      <c r="BQ47" s="43"/>
      <c r="BR47" s="43">
        <v>5.2965</v>
      </c>
      <c r="BS47" s="43">
        <v>130.75</v>
      </c>
      <c r="BT47" s="43">
        <v>9.3281600000000005</v>
      </c>
      <c r="BU47" s="43"/>
      <c r="BV47" s="43">
        <v>31.286000000000001</v>
      </c>
      <c r="BW47" s="43">
        <v>3.69495</v>
      </c>
      <c r="BX47" s="43"/>
      <c r="BY47" s="43"/>
      <c r="BZ47" s="43">
        <v>91.032899999999998</v>
      </c>
      <c r="CA47" s="43">
        <v>2.9307799999999999</v>
      </c>
      <c r="CB47" s="43"/>
      <c r="CC47" s="43">
        <v>0.76800000000000002</v>
      </c>
      <c r="CD47" s="43">
        <v>28.773319999999998</v>
      </c>
      <c r="CE47" s="43">
        <v>412.95699999999999</v>
      </c>
      <c r="CF47" s="43"/>
      <c r="CG47" s="43">
        <v>156.8501</v>
      </c>
      <c r="CH47" s="43">
        <v>18.95871</v>
      </c>
      <c r="CI47" s="43"/>
      <c r="CJ47" s="43"/>
      <c r="CK47" s="43">
        <v>14.285</v>
      </c>
      <c r="CL47" s="43">
        <v>4.64656</v>
      </c>
      <c r="CM47" s="43"/>
      <c r="CN47" s="43"/>
      <c r="CO47" s="43">
        <v>14.370200000000001</v>
      </c>
      <c r="CP47" s="43">
        <v>249.78</v>
      </c>
      <c r="CQ47" s="43"/>
      <c r="CR47" s="43">
        <v>24.010999999999999</v>
      </c>
      <c r="CS47" s="43">
        <v>1.9473100000000001</v>
      </c>
      <c r="CT47" s="43">
        <v>3.72357</v>
      </c>
    </row>
    <row r="48" spans="1:98" ht="15.75" x14ac:dyDescent="0.25">
      <c r="A48" s="1"/>
      <c r="B48" s="42" t="s">
        <v>771</v>
      </c>
      <c r="C48" s="43"/>
      <c r="D48" s="43"/>
      <c r="E48" s="43">
        <v>12.40114</v>
      </c>
      <c r="F48" s="43"/>
      <c r="G48" s="43">
        <v>3.944</v>
      </c>
      <c r="H48" s="43"/>
      <c r="I48" s="43"/>
      <c r="J48" s="43">
        <v>19.556799999999999</v>
      </c>
      <c r="K48" s="43">
        <v>27.88034</v>
      </c>
      <c r="L48" s="43">
        <v>12.74</v>
      </c>
      <c r="M48" s="43">
        <v>10.808</v>
      </c>
      <c r="N48" s="43">
        <v>13.78</v>
      </c>
      <c r="O48" s="43">
        <v>35.073999999999998</v>
      </c>
      <c r="P48" s="43"/>
      <c r="Q48" s="43"/>
      <c r="R48" s="43">
        <v>52.402000000000001</v>
      </c>
      <c r="S48" s="43"/>
      <c r="T48" s="43">
        <v>13.782400000000001</v>
      </c>
      <c r="U48" s="43"/>
      <c r="V48" s="43">
        <v>9.6999999999999993</v>
      </c>
      <c r="W48" s="43"/>
      <c r="X48" s="43">
        <v>28.207270000000001</v>
      </c>
      <c r="Y48" s="43"/>
      <c r="Z48" s="43">
        <v>8.6473099999999992</v>
      </c>
      <c r="AA48" s="43"/>
      <c r="AB48" s="43"/>
      <c r="AC48" s="43"/>
      <c r="AD48" s="43"/>
      <c r="AE48" s="43">
        <v>4.1689999999999996</v>
      </c>
      <c r="AF48" s="43">
        <v>1.2</v>
      </c>
      <c r="AG48" s="43"/>
      <c r="AH48" s="43"/>
      <c r="AI48" s="43"/>
      <c r="AJ48" s="43">
        <v>4.0911</v>
      </c>
      <c r="AK48" s="43">
        <v>0</v>
      </c>
      <c r="AL48" s="43"/>
      <c r="AM48" s="43">
        <v>47.701160000000002</v>
      </c>
      <c r="AN48" s="43">
        <v>138.25182000000001</v>
      </c>
      <c r="AO48" s="43">
        <v>28.426659999999998</v>
      </c>
      <c r="AP48" s="43">
        <v>0.84</v>
      </c>
      <c r="AQ48" s="43">
        <v>11.14</v>
      </c>
      <c r="AR48" s="43">
        <v>29.571480000000001</v>
      </c>
      <c r="AS48" s="43">
        <v>32.504950000000001</v>
      </c>
      <c r="AT48" s="43">
        <v>28.436979999999998</v>
      </c>
      <c r="AU48" s="43"/>
      <c r="AV48" s="43">
        <v>60.699010000000001</v>
      </c>
      <c r="AW48" s="43">
        <v>29.998000000000001</v>
      </c>
      <c r="AX48" s="43"/>
      <c r="AY48" s="43">
        <v>2.8874200000000001</v>
      </c>
      <c r="AZ48" s="43"/>
      <c r="BA48" s="43">
        <v>4.5</v>
      </c>
      <c r="BB48" s="43"/>
      <c r="BC48" s="43">
        <v>9.8780000000000001</v>
      </c>
      <c r="BD48" s="43"/>
      <c r="BE48" s="43">
        <v>10.9</v>
      </c>
      <c r="BF48" s="43"/>
      <c r="BG48" s="43"/>
      <c r="BH48" s="43"/>
      <c r="BI48" s="43">
        <v>11.45722</v>
      </c>
      <c r="BJ48" s="43"/>
      <c r="BK48" s="43">
        <v>5.4115500000000001</v>
      </c>
      <c r="BL48" s="43"/>
      <c r="BM48" s="43">
        <v>6.9820000000000002</v>
      </c>
      <c r="BN48" s="43">
        <v>5.47</v>
      </c>
      <c r="BO48" s="43">
        <v>2.25</v>
      </c>
      <c r="BP48" s="43">
        <v>136.33452</v>
      </c>
      <c r="BQ48" s="43"/>
      <c r="BR48" s="43">
        <v>5.3745000000000003</v>
      </c>
      <c r="BS48" s="43">
        <v>133.75</v>
      </c>
      <c r="BT48" s="43">
        <v>9.5973500000000005</v>
      </c>
      <c r="BU48" s="43"/>
      <c r="BV48" s="43">
        <v>32.060699999999997</v>
      </c>
      <c r="BW48" s="43">
        <v>4.0013500000000004</v>
      </c>
      <c r="BX48" s="43"/>
      <c r="BY48" s="43"/>
      <c r="BZ48" s="43">
        <v>91.249380000000002</v>
      </c>
      <c r="CA48" s="43">
        <v>2.9386299999999999</v>
      </c>
      <c r="CB48" s="43"/>
      <c r="CC48" s="43">
        <v>0.73599999999999999</v>
      </c>
      <c r="CD48" s="43">
        <v>29.3553</v>
      </c>
      <c r="CE48" s="43">
        <v>414.90726000000001</v>
      </c>
      <c r="CF48" s="43"/>
      <c r="CG48" s="43">
        <v>149.9256</v>
      </c>
      <c r="CH48" s="43">
        <v>19.208960000000001</v>
      </c>
      <c r="CI48" s="43"/>
      <c r="CJ48" s="43"/>
      <c r="CK48" s="43">
        <v>15.3665</v>
      </c>
      <c r="CL48" s="43">
        <v>4.7413100000000004</v>
      </c>
      <c r="CM48" s="43"/>
      <c r="CN48" s="43"/>
      <c r="CO48" s="43">
        <v>15.125640000000001</v>
      </c>
      <c r="CP48" s="43">
        <v>266.36</v>
      </c>
      <c r="CQ48" s="43"/>
      <c r="CR48" s="43">
        <v>24.603999999999999</v>
      </c>
      <c r="CS48" s="43">
        <v>2.0314899999999998</v>
      </c>
      <c r="CT48" s="43">
        <v>3.9134000000000002</v>
      </c>
    </row>
    <row r="49" spans="1:98" ht="15.75" x14ac:dyDescent="0.25">
      <c r="A49" s="1"/>
      <c r="B49" s="42" t="s">
        <v>772</v>
      </c>
      <c r="C49" s="43"/>
      <c r="D49" s="43"/>
      <c r="E49" s="43">
        <v>13.643969999999999</v>
      </c>
      <c r="F49" s="43"/>
      <c r="G49" s="43">
        <v>3.9929999999999999</v>
      </c>
      <c r="H49" s="43"/>
      <c r="I49" s="43"/>
      <c r="J49" s="43">
        <v>19.496099999999998</v>
      </c>
      <c r="K49" s="43">
        <v>27.819050000000001</v>
      </c>
      <c r="L49" s="43">
        <v>12.595000000000001</v>
      </c>
      <c r="M49" s="43">
        <v>10.715</v>
      </c>
      <c r="N49" s="43">
        <v>13.4</v>
      </c>
      <c r="O49" s="43">
        <v>35.386000000000003</v>
      </c>
      <c r="P49" s="43"/>
      <c r="Q49" s="43"/>
      <c r="R49" s="43">
        <v>52.781999999999996</v>
      </c>
      <c r="S49" s="43"/>
      <c r="T49" s="43">
        <v>13.988</v>
      </c>
      <c r="U49" s="43"/>
      <c r="V49" s="43">
        <v>9.6999999999999993</v>
      </c>
      <c r="W49" s="43"/>
      <c r="X49" s="43">
        <v>31.03755</v>
      </c>
      <c r="Y49" s="43"/>
      <c r="Z49" s="43">
        <v>9.0411599999999996</v>
      </c>
      <c r="AA49" s="43"/>
      <c r="AB49" s="43"/>
      <c r="AC49" s="43"/>
      <c r="AD49" s="43"/>
      <c r="AE49" s="43">
        <v>4.3250000000000002</v>
      </c>
      <c r="AF49" s="43">
        <v>1.2</v>
      </c>
      <c r="AG49" s="43"/>
      <c r="AH49" s="43"/>
      <c r="AI49" s="43"/>
      <c r="AJ49" s="43">
        <v>4.0739599999999996</v>
      </c>
      <c r="AK49" s="43">
        <v>0</v>
      </c>
      <c r="AL49" s="43"/>
      <c r="AM49" s="43">
        <v>47.752139999999997</v>
      </c>
      <c r="AN49" s="43">
        <v>135.78362999999999</v>
      </c>
      <c r="AO49" s="43">
        <v>28.42145</v>
      </c>
      <c r="AP49" s="43">
        <v>0.87</v>
      </c>
      <c r="AQ49" s="43">
        <v>10.44</v>
      </c>
      <c r="AR49" s="43">
        <v>29.85032</v>
      </c>
      <c r="AS49" s="43">
        <v>33.359459999999999</v>
      </c>
      <c r="AT49" s="43">
        <v>28.682950000000002</v>
      </c>
      <c r="AU49" s="43"/>
      <c r="AV49" s="43">
        <v>65.267629999999997</v>
      </c>
      <c r="AW49" s="43">
        <v>30.647200000000002</v>
      </c>
      <c r="AX49" s="43"/>
      <c r="AY49" s="43">
        <v>3.4390000000000001</v>
      </c>
      <c r="AZ49" s="43"/>
      <c r="BA49" s="43">
        <v>4.5999999999999996</v>
      </c>
      <c r="BB49" s="43"/>
      <c r="BC49" s="43">
        <v>9.8569999999999993</v>
      </c>
      <c r="BD49" s="43"/>
      <c r="BE49" s="43">
        <v>10.9</v>
      </c>
      <c r="BF49" s="43"/>
      <c r="BG49" s="43"/>
      <c r="BH49" s="43"/>
      <c r="BI49" s="43">
        <v>11.402799999999999</v>
      </c>
      <c r="BJ49" s="43"/>
      <c r="BK49" s="43">
        <v>5.3997700000000002</v>
      </c>
      <c r="BL49" s="43"/>
      <c r="BM49" s="43">
        <v>6.7290000000000001</v>
      </c>
      <c r="BN49" s="43">
        <v>5.56</v>
      </c>
      <c r="BO49" s="43">
        <v>2.2200000000000002</v>
      </c>
      <c r="BP49" s="43">
        <v>137.32431</v>
      </c>
      <c r="BQ49" s="43"/>
      <c r="BR49" s="43">
        <v>4.9542000000000002</v>
      </c>
      <c r="BS49" s="43">
        <v>134.21</v>
      </c>
      <c r="BT49" s="43">
        <v>10.61978</v>
      </c>
      <c r="BU49" s="43"/>
      <c r="BV49" s="43">
        <v>32.846800000000002</v>
      </c>
      <c r="BW49" s="43">
        <v>4.0848199999999997</v>
      </c>
      <c r="BX49" s="43"/>
      <c r="BY49" s="43"/>
      <c r="BZ49" s="43">
        <v>90.704769999999996</v>
      </c>
      <c r="CA49" s="43">
        <v>3.3728600000000002</v>
      </c>
      <c r="CB49" s="43"/>
      <c r="CC49" s="43">
        <v>0.749</v>
      </c>
      <c r="CD49" s="43">
        <v>29.391190000000002</v>
      </c>
      <c r="CE49" s="43">
        <v>425.11027000000001</v>
      </c>
      <c r="CF49" s="43"/>
      <c r="CG49" s="43">
        <v>154.9631</v>
      </c>
      <c r="CH49" s="43">
        <v>19.395759999999999</v>
      </c>
      <c r="CI49" s="43"/>
      <c r="CJ49" s="43"/>
      <c r="CK49" s="43">
        <v>16.139600000000002</v>
      </c>
      <c r="CL49" s="43">
        <v>4.8988899999999997</v>
      </c>
      <c r="CM49" s="43"/>
      <c r="CN49" s="43"/>
      <c r="CO49" s="43">
        <v>14.948</v>
      </c>
      <c r="CP49" s="43">
        <v>282.63</v>
      </c>
      <c r="CQ49" s="43"/>
      <c r="CR49" s="43">
        <v>27.466999999999999</v>
      </c>
      <c r="CS49" s="43">
        <v>2.0274899999999998</v>
      </c>
      <c r="CT49" s="43">
        <v>5.9180999999999999</v>
      </c>
    </row>
    <row r="50" spans="1:98" ht="15.75" x14ac:dyDescent="0.25">
      <c r="A50" s="1"/>
      <c r="B50" s="42" t="s">
        <v>773</v>
      </c>
      <c r="C50" s="43"/>
      <c r="D50" s="43"/>
      <c r="E50" s="43">
        <v>21.880559999999999</v>
      </c>
      <c r="F50" s="43"/>
      <c r="G50" s="43">
        <v>4.1520000000000001</v>
      </c>
      <c r="H50" s="43"/>
      <c r="I50" s="43"/>
      <c r="J50" s="43">
        <v>20.5684</v>
      </c>
      <c r="K50" s="43">
        <v>27.562370000000001</v>
      </c>
      <c r="L50" s="43">
        <v>12.571</v>
      </c>
      <c r="M50" s="43">
        <v>10.763</v>
      </c>
      <c r="N50" s="43">
        <v>13.04</v>
      </c>
      <c r="O50" s="43">
        <v>35.783999999999999</v>
      </c>
      <c r="P50" s="43"/>
      <c r="Q50" s="43"/>
      <c r="R50" s="43">
        <v>52.752000000000002</v>
      </c>
      <c r="S50" s="43"/>
      <c r="T50" s="43">
        <v>16.302900000000001</v>
      </c>
      <c r="U50" s="43"/>
      <c r="V50" s="43">
        <v>9.5</v>
      </c>
      <c r="W50" s="43"/>
      <c r="X50" s="43">
        <v>32.375729999999997</v>
      </c>
      <c r="Y50" s="43"/>
      <c r="Z50" s="43">
        <v>10.04565</v>
      </c>
      <c r="AA50" s="43"/>
      <c r="AB50" s="43"/>
      <c r="AC50" s="43"/>
      <c r="AD50" s="43"/>
      <c r="AE50" s="43">
        <v>4.4800000000000004</v>
      </c>
      <c r="AF50" s="43">
        <v>2.9</v>
      </c>
      <c r="AG50" s="43"/>
      <c r="AH50" s="43"/>
      <c r="AI50" s="43"/>
      <c r="AJ50" s="43">
        <v>4.2364699999999997</v>
      </c>
      <c r="AK50" s="43">
        <v>0</v>
      </c>
      <c r="AL50" s="43"/>
      <c r="AM50" s="43">
        <v>46.788159999999998</v>
      </c>
      <c r="AN50" s="43">
        <v>131.95293000000001</v>
      </c>
      <c r="AO50" s="43">
        <v>27.8918</v>
      </c>
      <c r="AP50" s="43">
        <v>0.94</v>
      </c>
      <c r="AQ50" s="43">
        <v>11.85</v>
      </c>
      <c r="AR50" s="43">
        <v>30.009039999999999</v>
      </c>
      <c r="AS50" s="43">
        <v>34.279910000000001</v>
      </c>
      <c r="AT50" s="43">
        <v>29.104279999999999</v>
      </c>
      <c r="AU50" s="43"/>
      <c r="AV50" s="43">
        <v>67.991759999999999</v>
      </c>
      <c r="AW50" s="43">
        <v>30.881499999999999</v>
      </c>
      <c r="AX50" s="43"/>
      <c r="AY50" s="43">
        <v>3.4779100000000001</v>
      </c>
      <c r="AZ50" s="43"/>
      <c r="BA50" s="43">
        <v>4.5</v>
      </c>
      <c r="BB50" s="43"/>
      <c r="BC50" s="43">
        <v>13.256</v>
      </c>
      <c r="BD50" s="43"/>
      <c r="BE50" s="43">
        <v>10.9</v>
      </c>
      <c r="BF50" s="43"/>
      <c r="BG50" s="43"/>
      <c r="BH50" s="43"/>
      <c r="BI50" s="43">
        <v>11.15741</v>
      </c>
      <c r="BJ50" s="43"/>
      <c r="BK50" s="43">
        <v>5.5381299999999998</v>
      </c>
      <c r="BL50" s="43"/>
      <c r="BM50" s="43">
        <v>6.8490000000000002</v>
      </c>
      <c r="BN50" s="43">
        <v>3.85</v>
      </c>
      <c r="BO50" s="43">
        <v>2.57</v>
      </c>
      <c r="BP50" s="43">
        <v>143.15924000000001</v>
      </c>
      <c r="BQ50" s="43"/>
      <c r="BR50" s="43">
        <v>4.8381999999999996</v>
      </c>
      <c r="BS50" s="43">
        <v>134.94999999999999</v>
      </c>
      <c r="BT50" s="43">
        <v>11.629429999999999</v>
      </c>
      <c r="BU50" s="43"/>
      <c r="BV50" s="43">
        <v>32.471400000000003</v>
      </c>
      <c r="BW50" s="43">
        <v>4.1258100000000004</v>
      </c>
      <c r="BX50" s="43"/>
      <c r="BY50" s="43"/>
      <c r="BZ50" s="43">
        <v>89.591210000000004</v>
      </c>
      <c r="CA50" s="43">
        <v>6.5763999999999996</v>
      </c>
      <c r="CB50" s="43"/>
      <c r="CC50" s="43">
        <v>0.747</v>
      </c>
      <c r="CD50" s="43">
        <v>30.494350000000001</v>
      </c>
      <c r="CE50" s="43">
        <v>429.755</v>
      </c>
      <c r="CF50" s="43"/>
      <c r="CG50" s="43">
        <v>146.3169</v>
      </c>
      <c r="CH50" s="43">
        <v>19.386230000000001</v>
      </c>
      <c r="CI50" s="43"/>
      <c r="CJ50" s="43"/>
      <c r="CK50" s="43">
        <v>16.147600000000001</v>
      </c>
      <c r="CL50" s="43">
        <v>4.8960600000000003</v>
      </c>
      <c r="CM50" s="43"/>
      <c r="CN50" s="43"/>
      <c r="CO50" s="43">
        <v>15.6191</v>
      </c>
      <c r="CP50" s="43">
        <v>291.83999999999997</v>
      </c>
      <c r="CQ50" s="43"/>
      <c r="CR50" s="43">
        <v>28.001000000000001</v>
      </c>
      <c r="CS50" s="43">
        <v>1.82151</v>
      </c>
      <c r="CT50" s="43">
        <v>8.8838200000000001</v>
      </c>
    </row>
    <row r="51" spans="1:98" ht="15.75" x14ac:dyDescent="0.25">
      <c r="A51" s="1"/>
      <c r="B51" s="42" t="s">
        <v>774</v>
      </c>
      <c r="C51" s="43"/>
      <c r="D51" s="43"/>
      <c r="E51" s="43">
        <v>28.40954</v>
      </c>
      <c r="F51" s="43"/>
      <c r="G51" s="43">
        <v>4.1870000000000003</v>
      </c>
      <c r="H51" s="43"/>
      <c r="I51" s="43"/>
      <c r="J51" s="43">
        <v>19.283200000000001</v>
      </c>
      <c r="K51" s="43">
        <v>27.827249999999999</v>
      </c>
      <c r="L51" s="43">
        <v>13.208</v>
      </c>
      <c r="M51" s="43">
        <v>11.176</v>
      </c>
      <c r="N51" s="43">
        <v>13.72</v>
      </c>
      <c r="O51" s="43">
        <v>35.612000000000002</v>
      </c>
      <c r="P51" s="43"/>
      <c r="Q51" s="43"/>
      <c r="R51" s="43">
        <v>52.823999999999998</v>
      </c>
      <c r="S51" s="43"/>
      <c r="T51" s="43">
        <v>11.2331</v>
      </c>
      <c r="U51" s="43"/>
      <c r="V51" s="43">
        <v>9.3000000000000007</v>
      </c>
      <c r="W51" s="43"/>
      <c r="X51" s="43">
        <v>33.308349999999997</v>
      </c>
      <c r="Y51" s="43"/>
      <c r="Z51" s="43">
        <v>9.5384100000000007</v>
      </c>
      <c r="AA51" s="43"/>
      <c r="AB51" s="43"/>
      <c r="AC51" s="43"/>
      <c r="AD51" s="43"/>
      <c r="AE51" s="43">
        <v>4.5739999999999998</v>
      </c>
      <c r="AF51" s="43">
        <v>3.3</v>
      </c>
      <c r="AG51" s="43"/>
      <c r="AH51" s="43"/>
      <c r="AI51" s="43"/>
      <c r="AJ51" s="43">
        <v>4.23285</v>
      </c>
      <c r="AK51" s="43">
        <v>0</v>
      </c>
      <c r="AL51" s="43"/>
      <c r="AM51" s="43">
        <v>47.82602</v>
      </c>
      <c r="AN51" s="43">
        <v>130.99876</v>
      </c>
      <c r="AO51" s="43">
        <v>28.005030000000001</v>
      </c>
      <c r="AP51" s="43">
        <v>1.03</v>
      </c>
      <c r="AQ51" s="43">
        <v>10.94</v>
      </c>
      <c r="AR51" s="43">
        <v>30.140999999999998</v>
      </c>
      <c r="AS51" s="43">
        <v>34.843220000000002</v>
      </c>
      <c r="AT51" s="43">
        <v>32.454430000000002</v>
      </c>
      <c r="AU51" s="43"/>
      <c r="AV51" s="43">
        <v>68.47345</v>
      </c>
      <c r="AW51" s="43">
        <v>31.398800000000001</v>
      </c>
      <c r="AX51" s="43"/>
      <c r="AY51" s="43">
        <v>3.5438999999999998</v>
      </c>
      <c r="AZ51" s="43"/>
      <c r="BA51" s="43">
        <v>4.5</v>
      </c>
      <c r="BB51" s="43"/>
      <c r="BC51" s="43">
        <v>19.702000000000002</v>
      </c>
      <c r="BD51" s="43"/>
      <c r="BE51" s="43">
        <v>10.9</v>
      </c>
      <c r="BF51" s="43"/>
      <c r="BG51" s="43"/>
      <c r="BH51" s="43"/>
      <c r="BI51" s="43">
        <v>11.223240000000001</v>
      </c>
      <c r="BJ51" s="43"/>
      <c r="BK51" s="43">
        <v>5.6516000000000002</v>
      </c>
      <c r="BL51" s="43"/>
      <c r="BM51" s="43">
        <v>6.8849999999999998</v>
      </c>
      <c r="BN51" s="43">
        <v>5.68</v>
      </c>
      <c r="BO51" s="43">
        <v>2.52</v>
      </c>
      <c r="BP51" s="43">
        <v>143.81112999999999</v>
      </c>
      <c r="BQ51" s="43"/>
      <c r="BR51" s="43">
        <v>4.9912999999999998</v>
      </c>
      <c r="BS51" s="43">
        <v>134.81</v>
      </c>
      <c r="BT51" s="43">
        <v>12.02097</v>
      </c>
      <c r="BU51" s="43"/>
      <c r="BV51" s="43">
        <v>33.075099999999999</v>
      </c>
      <c r="BW51" s="43">
        <v>3.9547300000000001</v>
      </c>
      <c r="BX51" s="43"/>
      <c r="BY51" s="43"/>
      <c r="BZ51" s="43">
        <v>89.158699999999996</v>
      </c>
      <c r="CA51" s="43">
        <v>20.918189999999999</v>
      </c>
      <c r="CB51" s="43"/>
      <c r="CC51" s="43">
        <v>0.72499999999999998</v>
      </c>
      <c r="CD51" s="43">
        <v>30.340420000000002</v>
      </c>
      <c r="CE51" s="43">
        <v>427.16548999999998</v>
      </c>
      <c r="CF51" s="43"/>
      <c r="CG51" s="43">
        <v>135.91290000000001</v>
      </c>
      <c r="CH51" s="43">
        <v>19.485029999999998</v>
      </c>
      <c r="CI51" s="43"/>
      <c r="CJ51" s="43"/>
      <c r="CK51" s="43">
        <v>17.167100000000001</v>
      </c>
      <c r="CL51" s="43">
        <v>4.8435199999999998</v>
      </c>
      <c r="CM51" s="43"/>
      <c r="CN51" s="43"/>
      <c r="CO51" s="43">
        <v>16.20636</v>
      </c>
      <c r="CP51" s="43">
        <v>294.85000000000002</v>
      </c>
      <c r="CQ51" s="43"/>
      <c r="CR51" s="43">
        <v>28.256</v>
      </c>
      <c r="CS51" s="43">
        <v>1.94642</v>
      </c>
      <c r="CT51" s="43">
        <v>8.9786599999999996</v>
      </c>
    </row>
    <row r="52" spans="1:98" ht="15.75" x14ac:dyDescent="0.25">
      <c r="A52" s="1"/>
      <c r="B52" s="42" t="s">
        <v>775</v>
      </c>
      <c r="C52" s="43"/>
      <c r="D52" s="43"/>
      <c r="E52" s="43">
        <v>27.214849999999998</v>
      </c>
      <c r="F52" s="43"/>
      <c r="G52" s="43">
        <v>4.1029999999999998</v>
      </c>
      <c r="H52" s="43"/>
      <c r="I52" s="43"/>
      <c r="J52" s="43">
        <v>20.1252</v>
      </c>
      <c r="K52" s="43">
        <v>26.990189999999998</v>
      </c>
      <c r="L52" s="43">
        <v>13.324</v>
      </c>
      <c r="M52" s="43">
        <v>11.005000000000001</v>
      </c>
      <c r="N52" s="43">
        <v>13.4</v>
      </c>
      <c r="O52" s="43">
        <v>35.862000000000002</v>
      </c>
      <c r="P52" s="43"/>
      <c r="Q52" s="43"/>
      <c r="R52" s="43">
        <v>52.475000000000001</v>
      </c>
      <c r="S52" s="43"/>
      <c r="T52" s="43">
        <v>15.9697</v>
      </c>
      <c r="U52" s="43"/>
      <c r="V52" s="43">
        <v>9.5</v>
      </c>
      <c r="W52" s="43"/>
      <c r="X52" s="43">
        <v>39.406550000000003</v>
      </c>
      <c r="Y52" s="43"/>
      <c r="Z52" s="43">
        <v>9.4035299999999999</v>
      </c>
      <c r="AA52" s="43"/>
      <c r="AB52" s="43"/>
      <c r="AC52" s="43"/>
      <c r="AD52" s="43"/>
      <c r="AE52" s="43">
        <v>4.4770000000000003</v>
      </c>
      <c r="AF52" s="43">
        <v>5.3</v>
      </c>
      <c r="AG52" s="43"/>
      <c r="AH52" s="43"/>
      <c r="AI52" s="43"/>
      <c r="AJ52" s="43">
        <v>4.8772500000000001</v>
      </c>
      <c r="AK52" s="43">
        <v>0</v>
      </c>
      <c r="AL52" s="43"/>
      <c r="AM52" s="43">
        <v>47.48892</v>
      </c>
      <c r="AN52" s="43">
        <v>130.92346000000001</v>
      </c>
      <c r="AO52" s="43">
        <v>28.366720000000001</v>
      </c>
      <c r="AP52" s="43">
        <v>1.1499999999999999</v>
      </c>
      <c r="AQ52" s="43">
        <v>10.83</v>
      </c>
      <c r="AR52" s="43">
        <v>29.73311</v>
      </c>
      <c r="AS52" s="43">
        <v>35.460479999999997</v>
      </c>
      <c r="AT52" s="43">
        <v>33.387689999999999</v>
      </c>
      <c r="AU52" s="43"/>
      <c r="AV52" s="43">
        <v>70.632660000000001</v>
      </c>
      <c r="AW52" s="43">
        <v>32.945399999999999</v>
      </c>
      <c r="AX52" s="43"/>
      <c r="AY52" s="43">
        <v>3.4986600000000001</v>
      </c>
      <c r="AZ52" s="43"/>
      <c r="BA52" s="43">
        <v>4.5</v>
      </c>
      <c r="BB52" s="43"/>
      <c r="BC52" s="43">
        <v>20.356000000000002</v>
      </c>
      <c r="BD52" s="43"/>
      <c r="BE52" s="43">
        <v>10.9</v>
      </c>
      <c r="BF52" s="43"/>
      <c r="BG52" s="43"/>
      <c r="BH52" s="43"/>
      <c r="BI52" s="43">
        <v>11.064830000000001</v>
      </c>
      <c r="BJ52" s="43"/>
      <c r="BK52" s="43">
        <v>5.5789200000000001</v>
      </c>
      <c r="BL52" s="43"/>
      <c r="BM52" s="43">
        <v>7.0419999999999998</v>
      </c>
      <c r="BN52" s="43">
        <v>36.270000000000003</v>
      </c>
      <c r="BO52" s="43">
        <v>2.48</v>
      </c>
      <c r="BP52" s="43">
        <v>142.92309</v>
      </c>
      <c r="BQ52" s="43"/>
      <c r="BR52" s="43">
        <v>5.1372</v>
      </c>
      <c r="BS52" s="43">
        <v>135.68</v>
      </c>
      <c r="BT52" s="43">
        <v>11.419919999999999</v>
      </c>
      <c r="BU52" s="43"/>
      <c r="BV52" s="43">
        <v>32.741300000000003</v>
      </c>
      <c r="BW52" s="43">
        <v>3.9614600000000002</v>
      </c>
      <c r="BX52" s="43"/>
      <c r="BY52" s="43"/>
      <c r="BZ52" s="43">
        <v>89.980140000000006</v>
      </c>
      <c r="CA52" s="43">
        <v>22.580739999999999</v>
      </c>
      <c r="CB52" s="43"/>
      <c r="CC52" s="43">
        <v>0.755</v>
      </c>
      <c r="CD52" s="43">
        <v>29.527719999999999</v>
      </c>
      <c r="CE52" s="43">
        <v>431.21339</v>
      </c>
      <c r="CF52" s="43"/>
      <c r="CG52" s="43">
        <v>145.1799</v>
      </c>
      <c r="CH52" s="43">
        <v>19.304040000000001</v>
      </c>
      <c r="CI52" s="43"/>
      <c r="CJ52" s="43"/>
      <c r="CK52" s="43">
        <v>17.180700000000002</v>
      </c>
      <c r="CL52" s="43">
        <v>4.7440899999999999</v>
      </c>
      <c r="CM52" s="43"/>
      <c r="CN52" s="43"/>
      <c r="CO52" s="43">
        <v>16.042079999999999</v>
      </c>
      <c r="CP52" s="43">
        <v>294.55</v>
      </c>
      <c r="CQ52" s="43"/>
      <c r="CR52" s="43">
        <v>31.116</v>
      </c>
      <c r="CS52" s="43">
        <v>1.84398</v>
      </c>
      <c r="CT52" s="43">
        <v>9.7034699999999994</v>
      </c>
    </row>
    <row r="53" spans="1:98" ht="15.75" x14ac:dyDescent="0.25">
      <c r="A53" s="1"/>
      <c r="B53" s="42" t="s">
        <v>776</v>
      </c>
      <c r="C53" s="43"/>
      <c r="D53" s="43"/>
      <c r="E53" s="43">
        <v>28.229659999999999</v>
      </c>
      <c r="F53" s="43"/>
      <c r="G53" s="43">
        <v>3.992</v>
      </c>
      <c r="H53" s="43"/>
      <c r="I53" s="43"/>
      <c r="J53" s="43">
        <v>19.414899999999999</v>
      </c>
      <c r="K53" s="43">
        <v>26.231480000000001</v>
      </c>
      <c r="L53" s="43">
        <v>13.266999999999999</v>
      </c>
      <c r="M53" s="43">
        <v>11.48</v>
      </c>
      <c r="N53" s="43">
        <v>13.69</v>
      </c>
      <c r="O53" s="43">
        <v>35.216000000000001</v>
      </c>
      <c r="P53" s="43"/>
      <c r="Q53" s="43"/>
      <c r="R53" s="43">
        <v>52.494999999999997</v>
      </c>
      <c r="S53" s="43"/>
      <c r="T53" s="43">
        <v>29.398099999999999</v>
      </c>
      <c r="U53" s="43"/>
      <c r="V53" s="43">
        <v>9.6999999999999993</v>
      </c>
      <c r="W53" s="43"/>
      <c r="X53" s="43">
        <v>39.064059999999998</v>
      </c>
      <c r="Y53" s="43"/>
      <c r="Z53" s="43">
        <v>9.0512800000000002</v>
      </c>
      <c r="AA53" s="43"/>
      <c r="AB53" s="43"/>
      <c r="AC53" s="43"/>
      <c r="AD53" s="43"/>
      <c r="AE53" s="43">
        <v>4.3929999999999998</v>
      </c>
      <c r="AF53" s="43">
        <v>5.9</v>
      </c>
      <c r="AG53" s="43"/>
      <c r="AH53" s="43"/>
      <c r="AI53" s="43"/>
      <c r="AJ53" s="43">
        <v>4.42605</v>
      </c>
      <c r="AK53" s="43">
        <v>0</v>
      </c>
      <c r="AL53" s="43"/>
      <c r="AM53" s="43">
        <v>47.420209999999997</v>
      </c>
      <c r="AN53" s="43">
        <v>128.46199999999999</v>
      </c>
      <c r="AO53" s="43">
        <v>28.678879999999999</v>
      </c>
      <c r="AP53" s="43">
        <v>1.26</v>
      </c>
      <c r="AQ53" s="43">
        <v>11.52</v>
      </c>
      <c r="AR53" s="43">
        <v>29.40907</v>
      </c>
      <c r="AS53" s="43">
        <v>36.035269999999997</v>
      </c>
      <c r="AT53" s="43">
        <v>33.055100000000003</v>
      </c>
      <c r="AU53" s="43"/>
      <c r="AV53" s="43">
        <v>121.43486</v>
      </c>
      <c r="AW53" s="43">
        <v>32.4771</v>
      </c>
      <c r="AX53" s="43"/>
      <c r="AY53" s="43">
        <v>3.5317500000000002</v>
      </c>
      <c r="AZ53" s="43"/>
      <c r="BA53" s="43">
        <v>4.4000000000000004</v>
      </c>
      <c r="BB53" s="43"/>
      <c r="BC53" s="43">
        <v>20.603999999999999</v>
      </c>
      <c r="BD53" s="43"/>
      <c r="BE53" s="43">
        <v>10.9</v>
      </c>
      <c r="BF53" s="43"/>
      <c r="BG53" s="43"/>
      <c r="BH53" s="43"/>
      <c r="BI53" s="43">
        <v>11.352410000000001</v>
      </c>
      <c r="BJ53" s="43"/>
      <c r="BK53" s="43">
        <v>5.6204700000000001</v>
      </c>
      <c r="BL53" s="43"/>
      <c r="BM53" s="43">
        <v>6.8179999999999996</v>
      </c>
      <c r="BN53" s="43">
        <v>55.13</v>
      </c>
      <c r="BO53" s="43">
        <v>2.36</v>
      </c>
      <c r="BP53" s="43">
        <v>139.83104</v>
      </c>
      <c r="BQ53" s="43"/>
      <c r="BR53" s="43">
        <v>5.0491999999999999</v>
      </c>
      <c r="BS53" s="43">
        <v>134.56</v>
      </c>
      <c r="BT53" s="43">
        <v>11.022690000000001</v>
      </c>
      <c r="BU53" s="43"/>
      <c r="BV53" s="43">
        <v>32.305999999999997</v>
      </c>
      <c r="BW53" s="43">
        <v>3.9545699999999999</v>
      </c>
      <c r="BX53" s="43"/>
      <c r="BY53" s="43"/>
      <c r="BZ53" s="43">
        <v>91.427940000000007</v>
      </c>
      <c r="CA53" s="43">
        <v>22.389209999999999</v>
      </c>
      <c r="CB53" s="43"/>
      <c r="CC53" s="43">
        <v>0.70099999999999996</v>
      </c>
      <c r="CD53" s="43">
        <v>28.678249999999998</v>
      </c>
      <c r="CE53" s="43">
        <v>427.39729999999997</v>
      </c>
      <c r="CF53" s="43"/>
      <c r="CG53" s="43">
        <v>142.80119999999999</v>
      </c>
      <c r="CH53" s="43">
        <v>19.564910000000001</v>
      </c>
      <c r="CI53" s="43"/>
      <c r="CJ53" s="43"/>
      <c r="CK53" s="43">
        <v>16.979199999999999</v>
      </c>
      <c r="CL53" s="43">
        <v>4.8027800000000003</v>
      </c>
      <c r="CM53" s="43"/>
      <c r="CN53" s="43"/>
      <c r="CO53" s="43">
        <v>15.70603</v>
      </c>
      <c r="CP53" s="43">
        <v>295.02999999999997</v>
      </c>
      <c r="CQ53" s="43"/>
      <c r="CR53" s="43">
        <v>30.795000000000002</v>
      </c>
      <c r="CS53" s="43">
        <v>1.7373400000000001</v>
      </c>
      <c r="CT53" s="43">
        <v>10.09186</v>
      </c>
    </row>
    <row r="54" spans="1:98" ht="15.75" x14ac:dyDescent="0.25">
      <c r="A54" s="1"/>
      <c r="B54" s="42" t="s">
        <v>777</v>
      </c>
      <c r="C54" s="43"/>
      <c r="D54" s="43"/>
      <c r="E54" s="43">
        <v>29.779</v>
      </c>
      <c r="F54" s="43"/>
      <c r="G54" s="43">
        <v>4.0309999999999997</v>
      </c>
      <c r="H54" s="43"/>
      <c r="I54" s="43"/>
      <c r="J54" s="43">
        <v>18.8659</v>
      </c>
      <c r="K54" s="43">
        <v>25.602180000000001</v>
      </c>
      <c r="L54" s="43">
        <v>13.29</v>
      </c>
      <c r="M54" s="43">
        <v>13.561999999999999</v>
      </c>
      <c r="N54" s="43">
        <v>13.73</v>
      </c>
      <c r="O54" s="43">
        <v>35.04</v>
      </c>
      <c r="P54" s="43"/>
      <c r="Q54" s="43"/>
      <c r="R54" s="43">
        <v>52.720999999999997</v>
      </c>
      <c r="S54" s="43"/>
      <c r="T54" s="43">
        <v>41.438499999999998</v>
      </c>
      <c r="U54" s="43"/>
      <c r="V54" s="43">
        <v>9.5</v>
      </c>
      <c r="W54" s="43"/>
      <c r="X54" s="43">
        <v>39.222560000000001</v>
      </c>
      <c r="Y54" s="43"/>
      <c r="Z54" s="43">
        <v>8.69055</v>
      </c>
      <c r="AA54" s="43"/>
      <c r="AB54" s="43"/>
      <c r="AC54" s="43"/>
      <c r="AD54" s="43"/>
      <c r="AE54" s="43">
        <v>4.375</v>
      </c>
      <c r="AF54" s="43">
        <v>3.3</v>
      </c>
      <c r="AG54" s="43"/>
      <c r="AH54" s="43"/>
      <c r="AI54" s="43"/>
      <c r="AJ54" s="43">
        <v>4.5418000000000003</v>
      </c>
      <c r="AK54" s="43">
        <v>0</v>
      </c>
      <c r="AL54" s="43"/>
      <c r="AM54" s="43">
        <v>46.713299999999997</v>
      </c>
      <c r="AN54" s="43">
        <v>129.64737</v>
      </c>
      <c r="AO54" s="43">
        <v>27.763770000000001</v>
      </c>
      <c r="AP54" s="43">
        <v>1.2</v>
      </c>
      <c r="AQ54" s="43">
        <v>10.64</v>
      </c>
      <c r="AR54" s="43">
        <v>30.13344</v>
      </c>
      <c r="AS54" s="43">
        <v>36.170119999999997</v>
      </c>
      <c r="AT54" s="43">
        <v>33.818800000000003</v>
      </c>
      <c r="AU54" s="43"/>
      <c r="AV54" s="43">
        <v>119.39081</v>
      </c>
      <c r="AW54" s="43">
        <v>31.2469</v>
      </c>
      <c r="AX54" s="43"/>
      <c r="AY54" s="43">
        <v>3.5369999999999999</v>
      </c>
      <c r="AZ54" s="43"/>
      <c r="BA54" s="43">
        <v>4.4000000000000004</v>
      </c>
      <c r="BB54" s="43"/>
      <c r="BC54" s="43">
        <v>20.629000000000001</v>
      </c>
      <c r="BD54" s="43"/>
      <c r="BE54" s="43">
        <v>10.9</v>
      </c>
      <c r="BF54" s="43"/>
      <c r="BG54" s="43"/>
      <c r="BH54" s="43"/>
      <c r="BI54" s="43">
        <v>11.2493</v>
      </c>
      <c r="BJ54" s="43"/>
      <c r="BK54" s="43">
        <v>5.5673399999999997</v>
      </c>
      <c r="BL54" s="43"/>
      <c r="BM54" s="43">
        <v>6.8449999999999998</v>
      </c>
      <c r="BN54" s="43">
        <v>59.33</v>
      </c>
      <c r="BO54" s="43">
        <v>2.35</v>
      </c>
      <c r="BP54" s="43">
        <v>101.77925999999999</v>
      </c>
      <c r="BQ54" s="43"/>
      <c r="BR54" s="43">
        <v>5.3936999999999999</v>
      </c>
      <c r="BS54" s="43">
        <v>134.9</v>
      </c>
      <c r="BT54" s="43">
        <v>11.334149999999999</v>
      </c>
      <c r="BU54" s="43"/>
      <c r="BV54" s="43">
        <v>32.645899999999997</v>
      </c>
      <c r="BW54" s="43">
        <v>3.8564400000000001</v>
      </c>
      <c r="BX54" s="43"/>
      <c r="BY54" s="43"/>
      <c r="BZ54" s="43">
        <v>90.338409999999996</v>
      </c>
      <c r="CA54" s="43">
        <v>22.420570000000001</v>
      </c>
      <c r="CB54" s="43"/>
      <c r="CC54" s="43">
        <v>0.67300000000000004</v>
      </c>
      <c r="CD54" s="43">
        <v>28.358370000000001</v>
      </c>
      <c r="CE54" s="43">
        <v>428.06225999999998</v>
      </c>
      <c r="CF54" s="43"/>
      <c r="CG54" s="43">
        <v>150.00489999999999</v>
      </c>
      <c r="CH54" s="43">
        <v>19.338370000000001</v>
      </c>
      <c r="CI54" s="43"/>
      <c r="CJ54" s="43"/>
      <c r="CK54" s="43">
        <v>17.142399999999999</v>
      </c>
      <c r="CL54" s="43">
        <v>4.8243400000000003</v>
      </c>
      <c r="CM54" s="43"/>
      <c r="CN54" s="43"/>
      <c r="CO54" s="43">
        <v>15.62053</v>
      </c>
      <c r="CP54" s="43">
        <v>296.33999999999997</v>
      </c>
      <c r="CQ54" s="43"/>
      <c r="CR54" s="43">
        <v>30.024000000000001</v>
      </c>
      <c r="CS54" s="43">
        <v>1.7461100000000001</v>
      </c>
      <c r="CT54" s="43">
        <v>10.042960000000001</v>
      </c>
    </row>
    <row r="55" spans="1:98" ht="15.75" x14ac:dyDescent="0.25">
      <c r="A55" s="1"/>
      <c r="B55" s="42" t="s">
        <v>55</v>
      </c>
      <c r="C55" s="43"/>
      <c r="D55" s="43"/>
      <c r="E55" s="43">
        <v>32.922199999999997</v>
      </c>
      <c r="F55" s="43"/>
      <c r="G55" s="43">
        <v>0</v>
      </c>
      <c r="H55" s="43"/>
      <c r="I55" s="43"/>
      <c r="J55" s="43">
        <v>18.613900000000001</v>
      </c>
      <c r="K55" s="43">
        <v>25.808689999999999</v>
      </c>
      <c r="L55" s="43">
        <v>12.255000000000001</v>
      </c>
      <c r="M55" s="43">
        <v>13.861000000000001</v>
      </c>
      <c r="N55" s="43">
        <v>13.75</v>
      </c>
      <c r="O55" s="43">
        <v>35.186</v>
      </c>
      <c r="P55" s="43"/>
      <c r="Q55" s="43"/>
      <c r="R55" s="43">
        <v>52.69</v>
      </c>
      <c r="S55" s="43"/>
      <c r="T55" s="43">
        <v>32.526400000000002</v>
      </c>
      <c r="U55" s="43"/>
      <c r="V55" s="43">
        <v>9.3000000000000007</v>
      </c>
      <c r="W55" s="43"/>
      <c r="X55" s="43">
        <v>33.415959999999998</v>
      </c>
      <c r="Y55" s="43"/>
      <c r="Z55" s="43">
        <v>8.8920200000000005</v>
      </c>
      <c r="AA55" s="43"/>
      <c r="AB55" s="43"/>
      <c r="AC55" s="43"/>
      <c r="AD55" s="43"/>
      <c r="AE55" s="43">
        <v>0</v>
      </c>
      <c r="AF55" s="43">
        <v>1.7</v>
      </c>
      <c r="AG55" s="43"/>
      <c r="AH55" s="43"/>
      <c r="AI55" s="43"/>
      <c r="AJ55" s="43">
        <v>5.2758599999999998</v>
      </c>
      <c r="AK55" s="43">
        <v>0</v>
      </c>
      <c r="AL55" s="43"/>
      <c r="AM55" s="43">
        <v>45.721800000000002</v>
      </c>
      <c r="AN55" s="43">
        <v>129.09277</v>
      </c>
      <c r="AO55" s="43">
        <v>27.978919999999999</v>
      </c>
      <c r="AP55" s="43">
        <v>0.83</v>
      </c>
      <c r="AQ55" s="43">
        <v>10.71</v>
      </c>
      <c r="AR55" s="43">
        <v>29.884409999999999</v>
      </c>
      <c r="AS55" s="43">
        <v>36.330570000000002</v>
      </c>
      <c r="AT55" s="43">
        <v>33.557250000000003</v>
      </c>
      <c r="AU55" s="43"/>
      <c r="AV55" s="43">
        <v>129.25674000000001</v>
      </c>
      <c r="AW55" s="43">
        <v>31.3504</v>
      </c>
      <c r="AX55" s="43"/>
      <c r="AY55" s="43">
        <v>3.4632499999999999</v>
      </c>
      <c r="AZ55" s="43"/>
      <c r="BA55" s="43">
        <v>4.5999999999999996</v>
      </c>
      <c r="BB55" s="43"/>
      <c r="BC55" s="43">
        <v>20.611000000000001</v>
      </c>
      <c r="BD55" s="43"/>
      <c r="BE55" s="43">
        <v>10.9</v>
      </c>
      <c r="BF55" s="43"/>
      <c r="BG55" s="43"/>
      <c r="BH55" s="43"/>
      <c r="BI55" s="43">
        <v>11.52412</v>
      </c>
      <c r="BJ55" s="43"/>
      <c r="BK55" s="43">
        <v>5.5838999999999999</v>
      </c>
      <c r="BL55" s="43"/>
      <c r="BM55" s="43">
        <v>6.8719999999999999</v>
      </c>
      <c r="BN55" s="43">
        <v>60.11</v>
      </c>
      <c r="BO55" s="43">
        <v>2.2000000000000002</v>
      </c>
      <c r="BP55" s="43">
        <v>132.65653</v>
      </c>
      <c r="BQ55" s="43"/>
      <c r="BR55" s="43">
        <v>5.3082000000000003</v>
      </c>
      <c r="BS55" s="43">
        <v>134.9</v>
      </c>
      <c r="BT55" s="43">
        <v>11.275169999999999</v>
      </c>
      <c r="BU55" s="43"/>
      <c r="BV55" s="43">
        <v>33.414099999999998</v>
      </c>
      <c r="BW55" s="43">
        <v>3.8369499999999999</v>
      </c>
      <c r="BX55" s="43"/>
      <c r="BY55" s="43"/>
      <c r="BZ55" s="43">
        <v>90.143820000000005</v>
      </c>
      <c r="CA55" s="43">
        <v>22.42023</v>
      </c>
      <c r="CB55" s="43"/>
      <c r="CC55" s="43">
        <v>0.68</v>
      </c>
      <c r="CD55" s="43">
        <v>29.209579999999999</v>
      </c>
      <c r="CE55" s="43">
        <v>425.31972000000002</v>
      </c>
      <c r="CF55" s="43"/>
      <c r="CG55" s="43">
        <v>152.15559999999999</v>
      </c>
      <c r="CH55" s="43">
        <v>19.33718</v>
      </c>
      <c r="CI55" s="43"/>
      <c r="CJ55" s="43"/>
      <c r="CK55" s="43">
        <v>17.314299999999999</v>
      </c>
      <c r="CL55" s="43">
        <v>4.8736199999999998</v>
      </c>
      <c r="CM55" s="43"/>
      <c r="CN55" s="43"/>
      <c r="CO55" s="43">
        <v>16.540749999999999</v>
      </c>
      <c r="CP55" s="43">
        <v>295.24</v>
      </c>
      <c r="CQ55" s="43"/>
      <c r="CR55" s="43">
        <v>31.091000000000001</v>
      </c>
      <c r="CS55" s="43">
        <v>1.68848</v>
      </c>
      <c r="CT55" s="43">
        <v>10.225860000000001</v>
      </c>
    </row>
    <row r="56" spans="1:98" ht="31.35" customHeight="1" x14ac:dyDescent="0.25">
      <c r="A56" s="1"/>
      <c r="B56" s="44" t="s">
        <v>868</v>
      </c>
      <c r="C56" s="45">
        <v>0</v>
      </c>
      <c r="D56" s="45">
        <v>0</v>
      </c>
      <c r="E56" s="45">
        <v>746.61882000000003</v>
      </c>
      <c r="F56" s="45">
        <v>0</v>
      </c>
      <c r="G56" s="45">
        <v>96.498500000000007</v>
      </c>
      <c r="H56" s="45">
        <v>0</v>
      </c>
      <c r="I56" s="45">
        <v>0</v>
      </c>
      <c r="J56" s="45">
        <v>466.27985000000001</v>
      </c>
      <c r="K56" s="45">
        <v>636.70598500000006</v>
      </c>
      <c r="L56" s="45">
        <v>300.90699999999998</v>
      </c>
      <c r="M56" s="45">
        <v>317.49950000000001</v>
      </c>
      <c r="N56" s="45">
        <v>313.82499999999999</v>
      </c>
      <c r="O56" s="45">
        <v>825.649</v>
      </c>
      <c r="P56" s="45">
        <v>0</v>
      </c>
      <c r="Q56" s="45">
        <v>0</v>
      </c>
      <c r="R56" s="45">
        <v>1227.7925</v>
      </c>
      <c r="S56" s="45">
        <v>0</v>
      </c>
      <c r="T56" s="45">
        <v>675.69434999999999</v>
      </c>
      <c r="U56" s="45">
        <v>0</v>
      </c>
      <c r="V56" s="45">
        <v>214.85</v>
      </c>
      <c r="W56" s="45">
        <v>0</v>
      </c>
      <c r="X56" s="45">
        <v>1521.9306099999999</v>
      </c>
      <c r="Y56" s="45">
        <v>0</v>
      </c>
      <c r="Z56" s="45">
        <v>239.036755</v>
      </c>
      <c r="AA56" s="45">
        <v>0</v>
      </c>
      <c r="AB56" s="45">
        <v>0</v>
      </c>
      <c r="AC56" s="45">
        <v>0</v>
      </c>
      <c r="AD56" s="45">
        <v>0</v>
      </c>
      <c r="AE56" s="45">
        <v>102.53</v>
      </c>
      <c r="AF56" s="45">
        <v>63.65</v>
      </c>
      <c r="AG56" s="45">
        <v>0</v>
      </c>
      <c r="AH56" s="45">
        <v>0</v>
      </c>
      <c r="AI56" s="45">
        <v>0</v>
      </c>
      <c r="AJ56" s="45">
        <v>118.96792499999999</v>
      </c>
      <c r="AK56" s="45">
        <v>0</v>
      </c>
      <c r="AL56" s="45">
        <v>0</v>
      </c>
      <c r="AM56" s="45">
        <v>1082.4149649999999</v>
      </c>
      <c r="AN56" s="45">
        <v>3164.9229449999998</v>
      </c>
      <c r="AO56" s="45">
        <v>654.05235000000005</v>
      </c>
      <c r="AP56" s="45">
        <v>18.010000000000002</v>
      </c>
      <c r="AQ56" s="45">
        <v>233.03</v>
      </c>
      <c r="AR56" s="45">
        <v>708.41489000000001</v>
      </c>
      <c r="AS56" s="45">
        <v>827.40406499999995</v>
      </c>
      <c r="AT56" s="45">
        <v>755.08912499999997</v>
      </c>
      <c r="AU56" s="45">
        <v>0</v>
      </c>
      <c r="AV56" s="45">
        <v>3229.3071599999998</v>
      </c>
      <c r="AW56" s="45">
        <v>828.71159999999998</v>
      </c>
      <c r="AX56" s="45">
        <v>0</v>
      </c>
      <c r="AY56" s="45">
        <v>81.063294999999997</v>
      </c>
      <c r="AZ56" s="45">
        <v>0</v>
      </c>
      <c r="BA56" s="45">
        <v>108.75</v>
      </c>
      <c r="BB56" s="45">
        <v>0</v>
      </c>
      <c r="BC56" s="45">
        <v>442.51350000000002</v>
      </c>
      <c r="BD56" s="45">
        <v>0</v>
      </c>
      <c r="BE56" s="45">
        <v>259.89999999999998</v>
      </c>
      <c r="BF56" s="45">
        <v>0</v>
      </c>
      <c r="BG56" s="45">
        <v>0</v>
      </c>
      <c r="BH56" s="45">
        <v>0</v>
      </c>
      <c r="BI56" s="45">
        <v>278.33472</v>
      </c>
      <c r="BJ56" s="45">
        <v>0</v>
      </c>
      <c r="BK56" s="45">
        <v>132.444265</v>
      </c>
      <c r="BL56" s="45">
        <v>0</v>
      </c>
      <c r="BM56" s="45">
        <v>167.15549999999999</v>
      </c>
      <c r="BN56" s="45">
        <v>1087.26</v>
      </c>
      <c r="BO56" s="45">
        <v>55.935000000000002</v>
      </c>
      <c r="BP56" s="45">
        <v>3386.8760600000001</v>
      </c>
      <c r="BQ56" s="45">
        <v>0</v>
      </c>
      <c r="BR56" s="45">
        <v>115.52915</v>
      </c>
      <c r="BS56" s="45">
        <v>3187.98</v>
      </c>
      <c r="BT56" s="45">
        <v>257.04751499999998</v>
      </c>
      <c r="BU56" s="45">
        <v>0</v>
      </c>
      <c r="BV56" s="45">
        <v>762.63305000000003</v>
      </c>
      <c r="BW56" s="45">
        <v>93.737425000000002</v>
      </c>
      <c r="BX56" s="45">
        <v>0</v>
      </c>
      <c r="BY56" s="45">
        <v>0</v>
      </c>
      <c r="BZ56" s="45">
        <v>2199.7048450000002</v>
      </c>
      <c r="CA56" s="45">
        <v>484.44524999999999</v>
      </c>
      <c r="CB56" s="45">
        <v>0</v>
      </c>
      <c r="CC56" s="45">
        <v>16.707000000000001</v>
      </c>
      <c r="CD56" s="45">
        <v>704.11345500000004</v>
      </c>
      <c r="CE56" s="45">
        <v>10051.737245</v>
      </c>
      <c r="CF56" s="45">
        <v>0</v>
      </c>
      <c r="CG56" s="45">
        <v>3640.67265</v>
      </c>
      <c r="CH56" s="45">
        <v>455.88727499999999</v>
      </c>
      <c r="CI56" s="45">
        <v>0</v>
      </c>
      <c r="CJ56" s="45">
        <v>0</v>
      </c>
      <c r="CK56" s="45">
        <v>359.46129999999999</v>
      </c>
      <c r="CL56" s="45">
        <v>110.56910000000001</v>
      </c>
      <c r="CM56" s="45">
        <v>0</v>
      </c>
      <c r="CN56" s="45">
        <v>0</v>
      </c>
      <c r="CO56" s="45">
        <v>367.91767499999997</v>
      </c>
      <c r="CP56" s="45">
        <v>6509.06</v>
      </c>
      <c r="CQ56" s="45">
        <v>0</v>
      </c>
      <c r="CR56" s="45">
        <v>774.18799999999999</v>
      </c>
      <c r="CS56" s="45">
        <v>47.113325000000003</v>
      </c>
      <c r="CT56" s="45">
        <v>168.57182499999999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869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870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871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872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5" activePane="bottomRight" state="frozen"/>
      <selection pane="topRight" activeCell="C1" sqref="C1"/>
      <selection pane="bottomLeft" activeCell="A7" sqref="A7"/>
      <selection pane="bottomRight" activeCell="P42" sqref="P42"/>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5" t="s">
        <v>0</v>
      </c>
      <c r="C3" s="196"/>
      <c r="D3" s="196"/>
      <c r="E3" s="196"/>
      <c r="F3" s="196"/>
      <c r="G3" s="196"/>
      <c r="H3" s="196"/>
      <c r="I3" s="196"/>
      <c r="J3" s="196"/>
      <c r="K3" s="196"/>
      <c r="L3" s="196"/>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873</v>
      </c>
      <c r="C5" s="1"/>
      <c r="D5" s="1"/>
      <c r="E5" s="1"/>
      <c r="F5" s="1"/>
      <c r="G5" s="1"/>
      <c r="H5" s="1"/>
      <c r="I5" s="1"/>
      <c r="J5" s="1"/>
      <c r="K5" s="1"/>
      <c r="L5" s="1"/>
      <c r="M5" s="1"/>
      <c r="N5" s="1"/>
      <c r="O5" s="1"/>
      <c r="P5" s="1"/>
      <c r="Q5" s="1"/>
      <c r="R5" s="1"/>
      <c r="S5" s="1"/>
      <c r="T5" s="1"/>
      <c r="U5" s="1"/>
      <c r="V5" s="1"/>
      <c r="W5" s="1"/>
      <c r="X5" s="1"/>
    </row>
    <row r="6" spans="1:24" ht="48" x14ac:dyDescent="0.25">
      <c r="A6" s="1"/>
      <c r="B6" s="37" t="s">
        <v>510</v>
      </c>
      <c r="C6" s="48" t="s">
        <v>874</v>
      </c>
      <c r="D6" s="48" t="s">
        <v>875</v>
      </c>
      <c r="E6" s="48" t="s">
        <v>876</v>
      </c>
      <c r="F6" s="48" t="s">
        <v>877</v>
      </c>
      <c r="G6" s="48" t="s">
        <v>3101</v>
      </c>
      <c r="H6" s="48" t="s">
        <v>3102</v>
      </c>
      <c r="I6" s="48" t="s">
        <v>3103</v>
      </c>
      <c r="J6" s="48" t="s">
        <v>3104</v>
      </c>
      <c r="K6" s="48" t="s">
        <v>3105</v>
      </c>
      <c r="L6" s="48" t="s">
        <v>878</v>
      </c>
      <c r="M6" s="48" t="s">
        <v>879</v>
      </c>
      <c r="N6" s="48" t="s">
        <v>880</v>
      </c>
      <c r="O6" s="48" t="s">
        <v>881</v>
      </c>
      <c r="P6" s="37" t="s">
        <v>882</v>
      </c>
      <c r="Q6" s="1"/>
      <c r="R6" s="1"/>
      <c r="S6" s="1"/>
      <c r="T6" s="1"/>
      <c r="U6" s="49" t="s">
        <v>3</v>
      </c>
      <c r="V6" s="49" t="s">
        <v>38</v>
      </c>
      <c r="W6" s="49" t="s">
        <v>883</v>
      </c>
      <c r="X6" s="49" t="s">
        <v>884</v>
      </c>
    </row>
    <row r="7" spans="1:24" x14ac:dyDescent="0.25">
      <c r="A7" s="1"/>
      <c r="B7" s="50" t="s">
        <v>731</v>
      </c>
      <c r="C7" s="51">
        <v>1110.4000000000001</v>
      </c>
      <c r="D7" s="51">
        <v>3269.18</v>
      </c>
      <c r="E7" s="51">
        <v>2002.5</v>
      </c>
      <c r="F7" s="51">
        <v>46.3</v>
      </c>
      <c r="G7" s="51"/>
      <c r="H7" s="51"/>
      <c r="I7" s="51"/>
      <c r="J7" s="51">
        <v>61.019999999999996</v>
      </c>
      <c r="K7" s="51"/>
      <c r="L7" s="51">
        <v>16.399999999999999</v>
      </c>
      <c r="M7" s="51">
        <v>11.2</v>
      </c>
      <c r="N7" s="51">
        <v>0</v>
      </c>
      <c r="O7" s="51">
        <v>170.6</v>
      </c>
      <c r="P7" s="51">
        <f>+SUM(C7:O7)</f>
        <v>6687.6</v>
      </c>
      <c r="Q7" s="1"/>
      <c r="R7" s="1"/>
      <c r="S7" s="1"/>
      <c r="T7" s="1"/>
      <c r="U7" s="210" t="s">
        <v>552</v>
      </c>
      <c r="V7" s="52" t="s">
        <v>885</v>
      </c>
      <c r="W7" s="53">
        <v>488.7</v>
      </c>
      <c r="X7" s="53" t="s">
        <v>886</v>
      </c>
    </row>
    <row r="8" spans="1:24" x14ac:dyDescent="0.25">
      <c r="A8" s="1"/>
      <c r="B8" s="54" t="s">
        <v>732</v>
      </c>
      <c r="C8" s="55">
        <v>1084.9000000000001</v>
      </c>
      <c r="D8" s="55">
        <v>3226.64</v>
      </c>
      <c r="E8" s="55">
        <v>1869.5</v>
      </c>
      <c r="F8" s="55">
        <v>46.2</v>
      </c>
      <c r="G8" s="55"/>
      <c r="H8" s="55"/>
      <c r="I8" s="55"/>
      <c r="J8" s="55">
        <v>61.19</v>
      </c>
      <c r="K8" s="55"/>
      <c r="L8" s="55">
        <v>16.8</v>
      </c>
      <c r="M8" s="55">
        <v>11.2</v>
      </c>
      <c r="N8" s="55">
        <v>0</v>
      </c>
      <c r="O8" s="55">
        <v>177.3</v>
      </c>
      <c r="P8" s="55">
        <f t="shared" ref="P8:P54" si="0">+SUM(C8:O8)</f>
        <v>6493.73</v>
      </c>
      <c r="Q8" s="1"/>
      <c r="R8" s="1"/>
      <c r="S8" s="1"/>
      <c r="T8" s="1"/>
      <c r="U8" s="210" t="s">
        <v>553</v>
      </c>
      <c r="V8" s="52" t="s">
        <v>887</v>
      </c>
      <c r="W8" s="53">
        <v>52.2</v>
      </c>
      <c r="X8" s="53" t="s">
        <v>886</v>
      </c>
    </row>
    <row r="9" spans="1:24" x14ac:dyDescent="0.25">
      <c r="A9" s="1"/>
      <c r="B9" s="54" t="s">
        <v>733</v>
      </c>
      <c r="C9" s="55">
        <v>1110.2</v>
      </c>
      <c r="D9" s="55">
        <v>3279.48</v>
      </c>
      <c r="E9" s="55">
        <v>1791.6</v>
      </c>
      <c r="F9" s="55">
        <v>46</v>
      </c>
      <c r="G9" s="55"/>
      <c r="H9" s="55"/>
      <c r="I9" s="55"/>
      <c r="J9" s="55">
        <v>61.02</v>
      </c>
      <c r="K9" s="55"/>
      <c r="L9" s="55">
        <v>15.9</v>
      </c>
      <c r="M9" s="55">
        <v>11.2</v>
      </c>
      <c r="N9" s="55">
        <v>0</v>
      </c>
      <c r="O9" s="55">
        <v>179.1</v>
      </c>
      <c r="P9" s="55">
        <f t="shared" si="0"/>
        <v>6494.5000000000009</v>
      </c>
      <c r="Q9" s="1"/>
      <c r="R9" s="1"/>
      <c r="S9" s="1"/>
      <c r="T9" s="1"/>
      <c r="U9" s="210" t="s">
        <v>57</v>
      </c>
      <c r="V9" s="52" t="s">
        <v>58</v>
      </c>
      <c r="W9" s="53" t="s">
        <v>886</v>
      </c>
      <c r="X9" s="53">
        <v>4841.95</v>
      </c>
    </row>
    <row r="10" spans="1:24" x14ac:dyDescent="0.25">
      <c r="A10" s="1"/>
      <c r="B10" s="54" t="s">
        <v>734</v>
      </c>
      <c r="C10" s="55">
        <v>1172.7</v>
      </c>
      <c r="D10" s="55">
        <v>3242.25</v>
      </c>
      <c r="E10" s="55">
        <v>1715.8</v>
      </c>
      <c r="F10" s="55">
        <v>22.9</v>
      </c>
      <c r="G10" s="55"/>
      <c r="H10" s="55"/>
      <c r="I10" s="55"/>
      <c r="J10" s="55">
        <v>61.010000000000005</v>
      </c>
      <c r="K10" s="55"/>
      <c r="L10" s="55">
        <v>16.399999999999999</v>
      </c>
      <c r="M10" s="55">
        <v>11.2</v>
      </c>
      <c r="N10" s="55">
        <v>0</v>
      </c>
      <c r="O10" s="55">
        <v>169.9</v>
      </c>
      <c r="P10" s="55">
        <f t="shared" si="0"/>
        <v>6412.1599999999989</v>
      </c>
      <c r="Q10" s="1"/>
      <c r="R10" s="1"/>
      <c r="S10" s="1"/>
      <c r="T10" s="1"/>
      <c r="U10" s="210" t="s">
        <v>527</v>
      </c>
      <c r="V10" s="52" t="s">
        <v>888</v>
      </c>
      <c r="W10" s="53">
        <v>472.8</v>
      </c>
      <c r="X10" s="53" t="s">
        <v>886</v>
      </c>
    </row>
    <row r="11" spans="1:24" x14ac:dyDescent="0.25">
      <c r="A11" s="1"/>
      <c r="B11" s="54" t="s">
        <v>735</v>
      </c>
      <c r="C11" s="55">
        <v>1140.3</v>
      </c>
      <c r="D11" s="55">
        <v>3183.22</v>
      </c>
      <c r="E11" s="55">
        <v>1866.8</v>
      </c>
      <c r="F11" s="55">
        <v>0</v>
      </c>
      <c r="G11" s="55"/>
      <c r="H11" s="55"/>
      <c r="I11" s="55"/>
      <c r="J11" s="55">
        <v>60.459999999999994</v>
      </c>
      <c r="K11" s="55"/>
      <c r="L11" s="55">
        <v>16.399999999999999</v>
      </c>
      <c r="M11" s="55">
        <v>11.3</v>
      </c>
      <c r="N11" s="55">
        <v>0</v>
      </c>
      <c r="O11" s="55">
        <v>177.4</v>
      </c>
      <c r="P11" s="55">
        <f t="shared" si="0"/>
        <v>6455.8799999999992</v>
      </c>
      <c r="Q11" s="1"/>
      <c r="R11" s="1"/>
      <c r="S11" s="1"/>
      <c r="T11" s="1"/>
      <c r="U11" s="210" t="s">
        <v>520</v>
      </c>
      <c r="V11" s="52" t="s">
        <v>889</v>
      </c>
      <c r="W11" s="53">
        <v>25.05</v>
      </c>
      <c r="X11" s="53" t="s">
        <v>886</v>
      </c>
    </row>
    <row r="12" spans="1:24" x14ac:dyDescent="0.25">
      <c r="A12" s="1"/>
      <c r="B12" s="54" t="s">
        <v>736</v>
      </c>
      <c r="C12" s="55">
        <v>1140.5999999999999</v>
      </c>
      <c r="D12" s="55">
        <v>3103.93</v>
      </c>
      <c r="E12" s="55">
        <v>1815.1</v>
      </c>
      <c r="F12" s="55">
        <v>0</v>
      </c>
      <c r="G12" s="55"/>
      <c r="H12" s="55"/>
      <c r="I12" s="55"/>
      <c r="J12" s="55">
        <v>61.07</v>
      </c>
      <c r="K12" s="55"/>
      <c r="L12" s="55">
        <v>15.3</v>
      </c>
      <c r="M12" s="55">
        <v>11.2</v>
      </c>
      <c r="N12" s="55">
        <v>0</v>
      </c>
      <c r="O12" s="55">
        <v>200.8</v>
      </c>
      <c r="P12" s="55">
        <f t="shared" si="0"/>
        <v>6347.9999999999991</v>
      </c>
      <c r="Q12" s="1"/>
      <c r="R12" s="1"/>
      <c r="S12" s="1"/>
      <c r="T12" s="1"/>
      <c r="U12" s="210"/>
      <c r="V12" s="52" t="s">
        <v>890</v>
      </c>
      <c r="W12" s="53">
        <v>15.9</v>
      </c>
      <c r="X12" s="53" t="s">
        <v>886</v>
      </c>
    </row>
    <row r="13" spans="1:24" x14ac:dyDescent="0.25">
      <c r="A13" s="1"/>
      <c r="B13" s="54" t="s">
        <v>737</v>
      </c>
      <c r="C13" s="55">
        <v>1145.5</v>
      </c>
      <c r="D13" s="55">
        <v>3108.04</v>
      </c>
      <c r="E13" s="55">
        <v>1752</v>
      </c>
      <c r="F13" s="55">
        <v>0</v>
      </c>
      <c r="G13" s="55"/>
      <c r="H13" s="55"/>
      <c r="I13" s="55"/>
      <c r="J13" s="55">
        <v>60.269999999999996</v>
      </c>
      <c r="K13" s="55"/>
      <c r="L13" s="55">
        <v>15.4</v>
      </c>
      <c r="M13" s="55">
        <v>11.2</v>
      </c>
      <c r="N13" s="55">
        <v>0</v>
      </c>
      <c r="O13" s="55">
        <v>228.7</v>
      </c>
      <c r="P13" s="55">
        <f t="shared" si="0"/>
        <v>6321.11</v>
      </c>
      <c r="Q13" s="1"/>
      <c r="R13" s="1"/>
      <c r="S13" s="1"/>
      <c r="T13" s="1"/>
      <c r="U13" s="210" t="s">
        <v>63</v>
      </c>
      <c r="V13" s="52" t="s">
        <v>891</v>
      </c>
      <c r="W13" s="53" t="s">
        <v>886</v>
      </c>
      <c r="X13" s="53">
        <v>3405.2</v>
      </c>
    </row>
    <row r="14" spans="1:24" x14ac:dyDescent="0.25">
      <c r="A14" s="1"/>
      <c r="B14" s="56" t="s">
        <v>738</v>
      </c>
      <c r="C14" s="57">
        <v>1148.0999999999999</v>
      </c>
      <c r="D14" s="57">
        <v>3248.08</v>
      </c>
      <c r="E14" s="57">
        <v>1586.5</v>
      </c>
      <c r="F14" s="57">
        <v>0</v>
      </c>
      <c r="G14" s="57"/>
      <c r="H14" s="57"/>
      <c r="I14" s="57"/>
      <c r="J14" s="57">
        <v>58.67</v>
      </c>
      <c r="K14" s="57"/>
      <c r="L14" s="57">
        <v>15.5</v>
      </c>
      <c r="M14" s="57">
        <v>11.2</v>
      </c>
      <c r="N14" s="57">
        <v>0</v>
      </c>
      <c r="O14" s="57">
        <v>238.6</v>
      </c>
      <c r="P14" s="57">
        <f t="shared" si="0"/>
        <v>6306.6500000000005</v>
      </c>
      <c r="Q14" s="1"/>
      <c r="R14" s="1"/>
      <c r="S14" s="1"/>
      <c r="T14" s="1"/>
      <c r="U14" s="210"/>
      <c r="V14" s="52" t="s">
        <v>64</v>
      </c>
      <c r="W14" s="53">
        <v>339.9</v>
      </c>
      <c r="X14" s="53" t="s">
        <v>886</v>
      </c>
    </row>
    <row r="15" spans="1:24" x14ac:dyDescent="0.25">
      <c r="A15" s="1"/>
      <c r="B15" s="50" t="s">
        <v>739</v>
      </c>
      <c r="C15" s="51">
        <v>1143.9000000000001</v>
      </c>
      <c r="D15" s="51">
        <v>3237.66</v>
      </c>
      <c r="E15" s="51">
        <v>1589.4</v>
      </c>
      <c r="F15" s="51">
        <v>0</v>
      </c>
      <c r="G15" s="51"/>
      <c r="H15" s="51"/>
      <c r="I15" s="51"/>
      <c r="J15" s="51">
        <v>58.819999999999993</v>
      </c>
      <c r="K15" s="51"/>
      <c r="L15" s="51">
        <v>15.6</v>
      </c>
      <c r="M15" s="51">
        <v>11.2</v>
      </c>
      <c r="N15" s="51">
        <v>0</v>
      </c>
      <c r="O15" s="51">
        <v>267.8</v>
      </c>
      <c r="P15" s="51">
        <f t="shared" si="0"/>
        <v>6324.3799999999992</v>
      </c>
      <c r="Q15" s="1"/>
      <c r="R15" s="1"/>
      <c r="S15" s="1"/>
      <c r="T15" s="1"/>
      <c r="U15" s="210" t="s">
        <v>66</v>
      </c>
      <c r="V15" s="52" t="s">
        <v>892</v>
      </c>
      <c r="W15" s="53">
        <v>151.9</v>
      </c>
      <c r="X15" s="53" t="s">
        <v>886</v>
      </c>
    </row>
    <row r="16" spans="1:24" x14ac:dyDescent="0.25">
      <c r="A16" s="1"/>
      <c r="B16" s="54" t="s">
        <v>740</v>
      </c>
      <c r="C16" s="55">
        <v>1129.2</v>
      </c>
      <c r="D16" s="55">
        <v>3266.44</v>
      </c>
      <c r="E16" s="55">
        <v>1719.4</v>
      </c>
      <c r="F16" s="55">
        <v>0</v>
      </c>
      <c r="G16" s="55"/>
      <c r="H16" s="55"/>
      <c r="I16" s="55"/>
      <c r="J16" s="55">
        <v>51.34</v>
      </c>
      <c r="K16" s="55"/>
      <c r="L16" s="55">
        <v>15.6</v>
      </c>
      <c r="M16" s="55">
        <v>11.3</v>
      </c>
      <c r="N16" s="55">
        <v>0</v>
      </c>
      <c r="O16" s="55">
        <v>240.2</v>
      </c>
      <c r="P16" s="55">
        <f t="shared" si="0"/>
        <v>6433.4800000000014</v>
      </c>
      <c r="Q16" s="1"/>
      <c r="R16" s="1"/>
      <c r="S16" s="1"/>
      <c r="T16" s="1"/>
      <c r="U16" s="210"/>
      <c r="V16" s="52" t="s">
        <v>893</v>
      </c>
      <c r="W16" s="53" t="s">
        <v>886</v>
      </c>
      <c r="X16" s="53">
        <v>177</v>
      </c>
    </row>
    <row r="17" spans="1:24" x14ac:dyDescent="0.25">
      <c r="A17" s="1"/>
      <c r="B17" s="54" t="s">
        <v>741</v>
      </c>
      <c r="C17" s="55">
        <v>1140.3</v>
      </c>
      <c r="D17" s="55">
        <v>3290.13</v>
      </c>
      <c r="E17" s="55">
        <v>1786.7</v>
      </c>
      <c r="F17" s="55">
        <v>0</v>
      </c>
      <c r="G17" s="55"/>
      <c r="H17" s="55"/>
      <c r="I17" s="55"/>
      <c r="J17" s="55">
        <v>45.2</v>
      </c>
      <c r="K17" s="55"/>
      <c r="L17" s="55">
        <v>15.6</v>
      </c>
      <c r="M17" s="55">
        <v>11.2</v>
      </c>
      <c r="N17" s="55">
        <v>0</v>
      </c>
      <c r="O17" s="55">
        <v>236.7</v>
      </c>
      <c r="P17" s="55">
        <f t="shared" si="0"/>
        <v>6525.83</v>
      </c>
      <c r="Q17" s="1"/>
      <c r="R17" s="1"/>
      <c r="S17" s="1"/>
      <c r="T17" s="1"/>
      <c r="U17" s="210"/>
      <c r="V17" s="52" t="s">
        <v>894</v>
      </c>
      <c r="W17" s="53" t="s">
        <v>886</v>
      </c>
      <c r="X17" s="53">
        <v>3437.55</v>
      </c>
    </row>
    <row r="18" spans="1:24" x14ac:dyDescent="0.25">
      <c r="A18" s="1"/>
      <c r="B18" s="54" t="s">
        <v>742</v>
      </c>
      <c r="C18" s="55">
        <v>1118.5</v>
      </c>
      <c r="D18" s="55">
        <v>3306</v>
      </c>
      <c r="E18" s="55">
        <v>1923.1</v>
      </c>
      <c r="F18" s="55">
        <v>0</v>
      </c>
      <c r="G18" s="55"/>
      <c r="H18" s="55"/>
      <c r="I18" s="55"/>
      <c r="J18" s="55">
        <v>45.3</v>
      </c>
      <c r="K18" s="55"/>
      <c r="L18" s="55">
        <v>14.1</v>
      </c>
      <c r="M18" s="55">
        <v>11.2</v>
      </c>
      <c r="N18" s="55">
        <v>9.6999999999999993</v>
      </c>
      <c r="O18" s="55">
        <v>216.4</v>
      </c>
      <c r="P18" s="55">
        <f t="shared" si="0"/>
        <v>6644.3</v>
      </c>
      <c r="Q18" s="1"/>
      <c r="R18" s="1"/>
      <c r="S18" s="1"/>
      <c r="T18" s="1"/>
      <c r="U18" s="210"/>
      <c r="V18" s="52" t="s">
        <v>895</v>
      </c>
      <c r="W18" s="53" t="s">
        <v>886</v>
      </c>
      <c r="X18" s="53">
        <v>105.5</v>
      </c>
    </row>
    <row r="19" spans="1:24" x14ac:dyDescent="0.25">
      <c r="A19" s="1"/>
      <c r="B19" s="54" t="s">
        <v>743</v>
      </c>
      <c r="C19" s="55">
        <v>1125.2</v>
      </c>
      <c r="D19" s="55">
        <v>3291.2</v>
      </c>
      <c r="E19" s="55">
        <v>1951.1</v>
      </c>
      <c r="F19" s="55">
        <v>0</v>
      </c>
      <c r="G19" s="55"/>
      <c r="H19" s="55"/>
      <c r="I19" s="55"/>
      <c r="J19" s="55">
        <v>45.6</v>
      </c>
      <c r="K19" s="55"/>
      <c r="L19" s="55">
        <v>16.7</v>
      </c>
      <c r="M19" s="55">
        <v>11.1</v>
      </c>
      <c r="N19" s="55">
        <v>64.3</v>
      </c>
      <c r="O19" s="55">
        <v>211.7</v>
      </c>
      <c r="P19" s="55">
        <f t="shared" si="0"/>
        <v>6716.9000000000005</v>
      </c>
      <c r="Q19" s="1"/>
      <c r="R19" s="1"/>
      <c r="S19" s="1"/>
      <c r="T19" s="1"/>
      <c r="U19" s="210" t="s">
        <v>555</v>
      </c>
      <c r="V19" s="52" t="s">
        <v>896</v>
      </c>
      <c r="W19" s="53">
        <v>475.5</v>
      </c>
      <c r="X19" s="53" t="s">
        <v>886</v>
      </c>
    </row>
    <row r="20" spans="1:24" x14ac:dyDescent="0.25">
      <c r="A20" s="1"/>
      <c r="B20" s="54" t="s">
        <v>744</v>
      </c>
      <c r="C20" s="55">
        <v>1125.3</v>
      </c>
      <c r="D20" s="55">
        <v>3188.13</v>
      </c>
      <c r="E20" s="55">
        <v>1969.8</v>
      </c>
      <c r="F20" s="55">
        <v>0</v>
      </c>
      <c r="G20" s="55"/>
      <c r="H20" s="55"/>
      <c r="I20" s="55"/>
      <c r="J20" s="55">
        <v>39.1</v>
      </c>
      <c r="K20" s="55"/>
      <c r="L20" s="55">
        <v>17.600000000000001</v>
      </c>
      <c r="M20" s="55">
        <v>11.1</v>
      </c>
      <c r="N20" s="55">
        <v>213.9</v>
      </c>
      <c r="O20" s="55">
        <v>180.5</v>
      </c>
      <c r="P20" s="55">
        <f t="shared" si="0"/>
        <v>6745.4300000000012</v>
      </c>
      <c r="Q20" s="1"/>
      <c r="R20" s="1"/>
      <c r="S20" s="1"/>
      <c r="T20" s="1"/>
      <c r="U20" s="210"/>
      <c r="V20" s="52" t="s">
        <v>897</v>
      </c>
      <c r="W20" s="53">
        <v>480.05</v>
      </c>
      <c r="X20" s="53" t="s">
        <v>886</v>
      </c>
    </row>
    <row r="21" spans="1:24" x14ac:dyDescent="0.25">
      <c r="A21" s="1"/>
      <c r="B21" s="54" t="s">
        <v>745</v>
      </c>
      <c r="C21" s="55">
        <v>1118.7</v>
      </c>
      <c r="D21" s="55">
        <v>3148.62</v>
      </c>
      <c r="E21" s="55">
        <v>2002.7</v>
      </c>
      <c r="F21" s="55">
        <v>0</v>
      </c>
      <c r="G21" s="55"/>
      <c r="H21" s="55"/>
      <c r="I21" s="55"/>
      <c r="J21" s="55">
        <v>27</v>
      </c>
      <c r="K21" s="55"/>
      <c r="L21" s="55">
        <v>15.1</v>
      </c>
      <c r="M21" s="55">
        <v>11.1</v>
      </c>
      <c r="N21" s="55">
        <v>333.6</v>
      </c>
      <c r="O21" s="55">
        <v>142.19999999999999</v>
      </c>
      <c r="P21" s="55">
        <f t="shared" si="0"/>
        <v>6799.02</v>
      </c>
      <c r="Q21" s="1"/>
      <c r="R21" s="1"/>
      <c r="S21" s="1"/>
      <c r="T21" s="1"/>
      <c r="U21" s="210"/>
      <c r="V21" s="52" t="s">
        <v>898</v>
      </c>
      <c r="W21" s="53">
        <v>486.85</v>
      </c>
      <c r="X21" s="53" t="s">
        <v>886</v>
      </c>
    </row>
    <row r="22" spans="1:24" x14ac:dyDescent="0.25">
      <c r="A22" s="1"/>
      <c r="B22" s="56" t="s">
        <v>746</v>
      </c>
      <c r="C22" s="57">
        <v>1119</v>
      </c>
      <c r="D22" s="57">
        <v>3305.74</v>
      </c>
      <c r="E22" s="57">
        <v>2085.5</v>
      </c>
      <c r="F22" s="57">
        <v>0</v>
      </c>
      <c r="G22" s="57"/>
      <c r="H22" s="57"/>
      <c r="I22" s="57"/>
      <c r="J22" s="57">
        <v>4</v>
      </c>
      <c r="K22" s="57"/>
      <c r="L22" s="57">
        <v>15.9</v>
      </c>
      <c r="M22" s="57">
        <v>11.1</v>
      </c>
      <c r="N22" s="57">
        <v>313.7</v>
      </c>
      <c r="O22" s="57">
        <v>120.4</v>
      </c>
      <c r="P22" s="57">
        <f t="shared" si="0"/>
        <v>6975.3399999999992</v>
      </c>
      <c r="Q22" s="1"/>
      <c r="R22" s="1"/>
      <c r="S22" s="1"/>
      <c r="T22" s="1"/>
      <c r="U22" s="210"/>
      <c r="V22" s="52" t="s">
        <v>899</v>
      </c>
      <c r="W22" s="53">
        <v>311.89999999999998</v>
      </c>
      <c r="X22" s="53" t="s">
        <v>886</v>
      </c>
    </row>
    <row r="23" spans="1:24" x14ac:dyDescent="0.25">
      <c r="A23" s="1"/>
      <c r="B23" s="50" t="s">
        <v>747</v>
      </c>
      <c r="C23" s="51">
        <v>1112.5</v>
      </c>
      <c r="D23" s="51">
        <v>3220.91</v>
      </c>
      <c r="E23" s="51">
        <v>2338.9</v>
      </c>
      <c r="F23" s="51">
        <v>12.8</v>
      </c>
      <c r="G23" s="51"/>
      <c r="H23" s="51"/>
      <c r="I23" s="51"/>
      <c r="J23" s="51">
        <v>0</v>
      </c>
      <c r="K23" s="51"/>
      <c r="L23" s="51">
        <v>16.600000000000001</v>
      </c>
      <c r="M23" s="51">
        <v>9.4</v>
      </c>
      <c r="N23" s="51">
        <v>395.9</v>
      </c>
      <c r="O23" s="51">
        <v>109.6</v>
      </c>
      <c r="P23" s="51">
        <f t="shared" si="0"/>
        <v>7216.61</v>
      </c>
      <c r="Q23" s="1"/>
      <c r="R23" s="1"/>
      <c r="S23" s="1"/>
      <c r="T23" s="1"/>
      <c r="U23" s="210" t="s">
        <v>521</v>
      </c>
      <c r="V23" s="52" t="s">
        <v>900</v>
      </c>
      <c r="W23" s="53">
        <v>3961.5</v>
      </c>
      <c r="X23" s="53" t="s">
        <v>886</v>
      </c>
    </row>
    <row r="24" spans="1:24" x14ac:dyDescent="0.25">
      <c r="A24" s="1"/>
      <c r="B24" s="54" t="s">
        <v>748</v>
      </c>
      <c r="C24" s="55">
        <v>1125.0999999999999</v>
      </c>
      <c r="D24" s="55">
        <v>3255.13</v>
      </c>
      <c r="E24" s="55">
        <v>2387.1</v>
      </c>
      <c r="F24" s="55">
        <v>44.9</v>
      </c>
      <c r="G24" s="55"/>
      <c r="H24" s="55"/>
      <c r="I24" s="55"/>
      <c r="J24" s="55">
        <v>0</v>
      </c>
      <c r="K24" s="55"/>
      <c r="L24" s="55">
        <v>17.5</v>
      </c>
      <c r="M24" s="55">
        <v>9.4</v>
      </c>
      <c r="N24" s="55">
        <v>400.9</v>
      </c>
      <c r="O24" s="55">
        <v>117.1</v>
      </c>
      <c r="P24" s="55">
        <f t="shared" si="0"/>
        <v>7357.1299999999992</v>
      </c>
      <c r="Q24" s="1"/>
      <c r="R24" s="1"/>
      <c r="S24" s="1"/>
      <c r="T24" s="1"/>
      <c r="U24" s="210" t="s">
        <v>248</v>
      </c>
      <c r="V24" s="52" t="s">
        <v>901</v>
      </c>
      <c r="W24" s="53" t="s">
        <v>886</v>
      </c>
      <c r="X24" s="53">
        <v>180.2</v>
      </c>
    </row>
    <row r="25" spans="1:24" x14ac:dyDescent="0.25">
      <c r="A25" s="1"/>
      <c r="B25" s="54" t="s">
        <v>749</v>
      </c>
      <c r="C25" s="55">
        <v>1115.3</v>
      </c>
      <c r="D25" s="55">
        <v>3268.82</v>
      </c>
      <c r="E25" s="55">
        <v>2386.9</v>
      </c>
      <c r="F25" s="55">
        <v>45.2</v>
      </c>
      <c r="G25" s="55"/>
      <c r="H25" s="55"/>
      <c r="I25" s="55"/>
      <c r="J25" s="55">
        <v>0</v>
      </c>
      <c r="K25" s="55"/>
      <c r="L25" s="55">
        <v>17.8</v>
      </c>
      <c r="M25" s="55">
        <v>9.4</v>
      </c>
      <c r="N25" s="55">
        <v>431.4</v>
      </c>
      <c r="O25" s="55">
        <v>166.8</v>
      </c>
      <c r="P25" s="55">
        <f t="shared" si="0"/>
        <v>7441.62</v>
      </c>
      <c r="Q25" s="1"/>
      <c r="R25" s="1"/>
      <c r="S25" s="1"/>
      <c r="T25" s="1"/>
      <c r="U25" s="210"/>
      <c r="V25" s="52" t="s">
        <v>902</v>
      </c>
      <c r="W25" s="53" t="s">
        <v>886</v>
      </c>
      <c r="X25" s="53">
        <v>72.900000000000006</v>
      </c>
    </row>
    <row r="26" spans="1:24" x14ac:dyDescent="0.25">
      <c r="A26" s="1"/>
      <c r="B26" s="54" t="s">
        <v>750</v>
      </c>
      <c r="C26" s="55">
        <v>1108.5</v>
      </c>
      <c r="D26" s="55">
        <v>3266.42</v>
      </c>
      <c r="E26" s="55">
        <v>2443.9</v>
      </c>
      <c r="F26" s="55">
        <v>44.5</v>
      </c>
      <c r="G26" s="55"/>
      <c r="H26" s="55"/>
      <c r="I26" s="55"/>
      <c r="J26" s="55">
        <v>0</v>
      </c>
      <c r="K26" s="55"/>
      <c r="L26" s="55">
        <v>18.899999999999999</v>
      </c>
      <c r="M26" s="55">
        <v>9.4</v>
      </c>
      <c r="N26" s="55">
        <v>438.6</v>
      </c>
      <c r="O26" s="55">
        <v>195.5</v>
      </c>
      <c r="P26" s="55">
        <f t="shared" si="0"/>
        <v>7525.7199999999993</v>
      </c>
      <c r="Q26" s="1"/>
      <c r="R26" s="1"/>
      <c r="S26" s="1"/>
      <c r="T26" s="1"/>
      <c r="U26" s="210" t="s">
        <v>551</v>
      </c>
      <c r="V26" s="52" t="s">
        <v>903</v>
      </c>
      <c r="W26" s="53">
        <v>56.75</v>
      </c>
      <c r="X26" s="53" t="s">
        <v>886</v>
      </c>
    </row>
    <row r="27" spans="1:24" x14ac:dyDescent="0.25">
      <c r="A27" s="1"/>
      <c r="B27" s="54" t="s">
        <v>751</v>
      </c>
      <c r="C27" s="55">
        <v>1108.5</v>
      </c>
      <c r="D27" s="55">
        <v>3257.15</v>
      </c>
      <c r="E27" s="55">
        <v>2516.4</v>
      </c>
      <c r="F27" s="55">
        <v>44.8</v>
      </c>
      <c r="G27" s="55"/>
      <c r="H27" s="55"/>
      <c r="I27" s="55"/>
      <c r="J27" s="55">
        <v>0</v>
      </c>
      <c r="K27" s="55"/>
      <c r="L27" s="55">
        <v>19.399999999999999</v>
      </c>
      <c r="M27" s="55">
        <v>9.4</v>
      </c>
      <c r="N27" s="55">
        <v>448.4</v>
      </c>
      <c r="O27" s="55">
        <v>217.4</v>
      </c>
      <c r="P27" s="55">
        <f t="shared" si="0"/>
        <v>7621.449999999998</v>
      </c>
      <c r="Q27" s="1"/>
      <c r="R27" s="1"/>
      <c r="S27" s="1"/>
      <c r="T27" s="1"/>
      <c r="U27" s="210" t="s">
        <v>255</v>
      </c>
      <c r="V27" s="52" t="s">
        <v>904</v>
      </c>
      <c r="W27" s="53" t="s">
        <v>886</v>
      </c>
      <c r="X27" s="53">
        <v>15606.9</v>
      </c>
    </row>
    <row r="28" spans="1:24" x14ac:dyDescent="0.25">
      <c r="A28" s="1"/>
      <c r="B28" s="54" t="s">
        <v>752</v>
      </c>
      <c r="C28" s="55">
        <v>1130.5999999999999</v>
      </c>
      <c r="D28" s="55">
        <v>3179.4</v>
      </c>
      <c r="E28" s="55">
        <v>2596.8000000000002</v>
      </c>
      <c r="F28" s="55">
        <v>44.5</v>
      </c>
      <c r="G28" s="55"/>
      <c r="H28" s="55"/>
      <c r="I28" s="55"/>
      <c r="J28" s="55">
        <v>0</v>
      </c>
      <c r="K28" s="55"/>
      <c r="L28" s="55">
        <v>19.899999999999999</v>
      </c>
      <c r="M28" s="55">
        <v>9.1999999999999993</v>
      </c>
      <c r="N28" s="55">
        <v>443.8</v>
      </c>
      <c r="O28" s="55">
        <v>284.10000000000002</v>
      </c>
      <c r="P28" s="55">
        <f t="shared" si="0"/>
        <v>7708.3</v>
      </c>
      <c r="Q28" s="1"/>
      <c r="R28" s="1"/>
      <c r="S28" s="1"/>
      <c r="T28" s="1"/>
      <c r="U28" s="210"/>
      <c r="V28" s="52" t="s">
        <v>905</v>
      </c>
      <c r="W28" s="53">
        <v>5104.45</v>
      </c>
      <c r="X28" s="53" t="s">
        <v>886</v>
      </c>
    </row>
    <row r="29" spans="1:24" x14ac:dyDescent="0.25">
      <c r="A29" s="1"/>
      <c r="B29" s="54" t="s">
        <v>753</v>
      </c>
      <c r="C29" s="55">
        <v>1137.3</v>
      </c>
      <c r="D29" s="55">
        <v>3180.53</v>
      </c>
      <c r="E29" s="55">
        <v>2593.8000000000002</v>
      </c>
      <c r="F29" s="55">
        <v>45.5</v>
      </c>
      <c r="G29" s="55"/>
      <c r="H29" s="55"/>
      <c r="I29" s="55"/>
      <c r="J29" s="55">
        <v>0</v>
      </c>
      <c r="K29" s="55"/>
      <c r="L29" s="55">
        <v>7.9</v>
      </c>
      <c r="M29" s="55">
        <v>9.1999999999999993</v>
      </c>
      <c r="N29" s="55">
        <v>457.8</v>
      </c>
      <c r="O29" s="55">
        <v>352</v>
      </c>
      <c r="P29" s="55">
        <f t="shared" si="0"/>
        <v>7784.03</v>
      </c>
      <c r="Q29" s="1"/>
      <c r="R29" s="1"/>
      <c r="S29" s="1"/>
      <c r="T29" s="1"/>
      <c r="U29" s="210" t="s">
        <v>539</v>
      </c>
      <c r="V29" s="52" t="s">
        <v>906</v>
      </c>
      <c r="W29" s="53">
        <v>104.2</v>
      </c>
      <c r="X29" s="53" t="s">
        <v>886</v>
      </c>
    </row>
    <row r="30" spans="1:24" x14ac:dyDescent="0.25">
      <c r="A30" s="1"/>
      <c r="B30" s="56" t="s">
        <v>754</v>
      </c>
      <c r="C30" s="57">
        <v>1155.7</v>
      </c>
      <c r="D30" s="57">
        <v>3216.31</v>
      </c>
      <c r="E30" s="57">
        <v>2545.9</v>
      </c>
      <c r="F30" s="57">
        <v>45.9</v>
      </c>
      <c r="G30" s="57"/>
      <c r="H30" s="57"/>
      <c r="I30" s="57"/>
      <c r="J30" s="57">
        <v>0</v>
      </c>
      <c r="K30" s="57"/>
      <c r="L30" s="57">
        <v>7.1</v>
      </c>
      <c r="M30" s="57">
        <v>10.3</v>
      </c>
      <c r="N30" s="57">
        <v>459.1</v>
      </c>
      <c r="O30" s="57">
        <v>368.8</v>
      </c>
      <c r="P30" s="57">
        <f t="shared" si="0"/>
        <v>7809.1100000000006</v>
      </c>
      <c r="Q30" s="1"/>
      <c r="R30" s="1"/>
      <c r="S30" s="1"/>
      <c r="T30" s="1"/>
      <c r="U30" s="210" t="s">
        <v>556</v>
      </c>
      <c r="V30" s="52" t="s">
        <v>907</v>
      </c>
      <c r="W30" s="53">
        <v>479.75</v>
      </c>
      <c r="X30" s="53" t="s">
        <v>886</v>
      </c>
    </row>
    <row r="31" spans="1:24" x14ac:dyDescent="0.25">
      <c r="A31" s="1"/>
      <c r="B31" s="50" t="s">
        <v>755</v>
      </c>
      <c r="C31" s="51">
        <v>1167.5</v>
      </c>
      <c r="D31" s="51">
        <v>3228.64</v>
      </c>
      <c r="E31" s="51">
        <v>2458.3000000000002</v>
      </c>
      <c r="F31" s="51">
        <v>45.7</v>
      </c>
      <c r="G31" s="51"/>
      <c r="H31" s="51"/>
      <c r="I31" s="51"/>
      <c r="J31" s="51">
        <v>0</v>
      </c>
      <c r="K31" s="51"/>
      <c r="L31" s="51">
        <v>7.2</v>
      </c>
      <c r="M31" s="51">
        <v>10.6</v>
      </c>
      <c r="N31" s="51">
        <v>460.4</v>
      </c>
      <c r="O31" s="51">
        <v>400.4</v>
      </c>
      <c r="P31" s="51">
        <f t="shared" si="0"/>
        <v>7778.7399999999989</v>
      </c>
      <c r="Q31" s="1"/>
      <c r="R31" s="1"/>
      <c r="S31" s="1"/>
      <c r="T31" s="1"/>
      <c r="U31" s="210" t="s">
        <v>540</v>
      </c>
      <c r="V31" s="52" t="s">
        <v>908</v>
      </c>
      <c r="W31" s="53">
        <v>385.05</v>
      </c>
      <c r="X31" s="53" t="s">
        <v>886</v>
      </c>
    </row>
    <row r="32" spans="1:24" x14ac:dyDescent="0.25">
      <c r="A32" s="1"/>
      <c r="B32" s="54" t="s">
        <v>756</v>
      </c>
      <c r="C32" s="55">
        <v>1156.5999999999999</v>
      </c>
      <c r="D32" s="55">
        <v>3266.94</v>
      </c>
      <c r="E32" s="55">
        <v>2327.4</v>
      </c>
      <c r="F32" s="55">
        <v>45.4</v>
      </c>
      <c r="G32" s="55"/>
      <c r="H32" s="55"/>
      <c r="I32" s="55"/>
      <c r="J32" s="55">
        <v>0</v>
      </c>
      <c r="K32" s="55"/>
      <c r="L32" s="55">
        <v>7.2</v>
      </c>
      <c r="M32" s="55">
        <v>10.6</v>
      </c>
      <c r="N32" s="55">
        <v>456.4</v>
      </c>
      <c r="O32" s="55">
        <v>437.3</v>
      </c>
      <c r="P32" s="55">
        <f t="shared" si="0"/>
        <v>7707.84</v>
      </c>
      <c r="Q32" s="1"/>
      <c r="R32" s="1"/>
      <c r="S32" s="1"/>
      <c r="T32" s="1"/>
      <c r="U32" s="210" t="s">
        <v>524</v>
      </c>
      <c r="V32" s="52" t="s">
        <v>909</v>
      </c>
      <c r="W32" s="53" t="s">
        <v>886</v>
      </c>
      <c r="X32" s="53">
        <v>11044.75</v>
      </c>
    </row>
    <row r="33" spans="1:24" x14ac:dyDescent="0.25">
      <c r="A33" s="1"/>
      <c r="B33" s="54" t="s">
        <v>757</v>
      </c>
      <c r="C33" s="55">
        <v>1156.8</v>
      </c>
      <c r="D33" s="55">
        <v>3226.84</v>
      </c>
      <c r="E33" s="55">
        <v>2214</v>
      </c>
      <c r="F33" s="55">
        <v>45.8</v>
      </c>
      <c r="G33" s="55"/>
      <c r="H33" s="55"/>
      <c r="I33" s="55"/>
      <c r="J33" s="55">
        <v>0</v>
      </c>
      <c r="K33" s="55"/>
      <c r="L33" s="55">
        <v>7.4</v>
      </c>
      <c r="M33" s="55">
        <v>10.6</v>
      </c>
      <c r="N33" s="55">
        <v>456.4</v>
      </c>
      <c r="O33" s="55">
        <v>505.6</v>
      </c>
      <c r="P33" s="55">
        <f t="shared" si="0"/>
        <v>7623.4400000000005</v>
      </c>
      <c r="Q33" s="1"/>
      <c r="R33" s="1"/>
      <c r="S33" s="1"/>
      <c r="T33" s="1"/>
      <c r="U33" s="210"/>
      <c r="V33" s="52" t="s">
        <v>910</v>
      </c>
      <c r="W33" s="53">
        <v>158.4</v>
      </c>
      <c r="X33" s="53" t="s">
        <v>886</v>
      </c>
    </row>
    <row r="34" spans="1:24" x14ac:dyDescent="0.25">
      <c r="A34" s="1"/>
      <c r="B34" s="54" t="s">
        <v>758</v>
      </c>
      <c r="C34" s="55">
        <v>1158</v>
      </c>
      <c r="D34" s="55">
        <v>3260.59</v>
      </c>
      <c r="E34" s="55">
        <v>2216</v>
      </c>
      <c r="F34" s="55">
        <v>45.7</v>
      </c>
      <c r="G34" s="55"/>
      <c r="H34" s="55"/>
      <c r="I34" s="55"/>
      <c r="J34" s="55">
        <v>0</v>
      </c>
      <c r="K34" s="55"/>
      <c r="L34" s="55">
        <v>6.2</v>
      </c>
      <c r="M34" s="55">
        <v>10.6</v>
      </c>
      <c r="N34" s="55">
        <v>453.2</v>
      </c>
      <c r="O34" s="55">
        <v>516.4</v>
      </c>
      <c r="P34" s="55">
        <f t="shared" si="0"/>
        <v>7666.69</v>
      </c>
      <c r="Q34" s="1"/>
      <c r="R34" s="1"/>
      <c r="S34" s="1"/>
      <c r="T34" s="1"/>
      <c r="U34" s="210" t="s">
        <v>911</v>
      </c>
      <c r="V34" s="52" t="s">
        <v>912</v>
      </c>
      <c r="W34" s="53" t="s">
        <v>886</v>
      </c>
      <c r="X34" s="53">
        <v>2281.1149999999998</v>
      </c>
    </row>
    <row r="35" spans="1:24" x14ac:dyDescent="0.25">
      <c r="A35" s="1"/>
      <c r="B35" s="54" t="s">
        <v>759</v>
      </c>
      <c r="C35" s="55">
        <v>1154.9000000000001</v>
      </c>
      <c r="D35" s="55">
        <v>3298.53</v>
      </c>
      <c r="E35" s="55">
        <v>2332.9</v>
      </c>
      <c r="F35" s="55">
        <v>45.6</v>
      </c>
      <c r="G35" s="55"/>
      <c r="H35" s="55"/>
      <c r="I35" s="55"/>
      <c r="J35" s="55">
        <v>0</v>
      </c>
      <c r="K35" s="55"/>
      <c r="L35" s="55">
        <v>7.5</v>
      </c>
      <c r="M35" s="55">
        <v>10.6</v>
      </c>
      <c r="N35" s="55">
        <v>446.4</v>
      </c>
      <c r="O35" s="55">
        <v>509.9</v>
      </c>
      <c r="P35" s="55">
        <f t="shared" si="0"/>
        <v>7806.33</v>
      </c>
      <c r="Q35" s="1"/>
      <c r="R35" s="1"/>
      <c r="S35" s="1"/>
      <c r="T35" s="1"/>
      <c r="U35" s="210" t="s">
        <v>541</v>
      </c>
      <c r="V35" s="52" t="s">
        <v>913</v>
      </c>
      <c r="W35" s="53">
        <v>479.6</v>
      </c>
      <c r="X35" s="53" t="s">
        <v>886</v>
      </c>
    </row>
    <row r="36" spans="1:24" x14ac:dyDescent="0.25">
      <c r="A36" s="1"/>
      <c r="B36" s="54" t="s">
        <v>760</v>
      </c>
      <c r="C36" s="55">
        <v>1163.8</v>
      </c>
      <c r="D36" s="55">
        <v>3301.36</v>
      </c>
      <c r="E36" s="55">
        <v>2326</v>
      </c>
      <c r="F36" s="55">
        <v>45.5</v>
      </c>
      <c r="G36" s="55"/>
      <c r="H36" s="55"/>
      <c r="I36" s="55"/>
      <c r="J36" s="55">
        <v>0</v>
      </c>
      <c r="K36" s="55"/>
      <c r="L36" s="55">
        <v>7</v>
      </c>
      <c r="M36" s="55">
        <v>10.6</v>
      </c>
      <c r="N36" s="55">
        <v>435.7</v>
      </c>
      <c r="O36" s="55">
        <v>522</v>
      </c>
      <c r="P36" s="55">
        <f t="shared" si="0"/>
        <v>7811.96</v>
      </c>
      <c r="Q36" s="1"/>
      <c r="R36" s="1"/>
      <c r="S36" s="1"/>
      <c r="T36" s="1"/>
      <c r="U36" s="210" t="s">
        <v>542</v>
      </c>
      <c r="V36" s="52" t="s">
        <v>914</v>
      </c>
      <c r="W36" s="53">
        <v>456.75</v>
      </c>
      <c r="X36" s="53" t="s">
        <v>886</v>
      </c>
    </row>
    <row r="37" spans="1:24" x14ac:dyDescent="0.25">
      <c r="A37" s="1"/>
      <c r="B37" s="54" t="s">
        <v>761</v>
      </c>
      <c r="C37" s="55">
        <v>1160.2</v>
      </c>
      <c r="D37" s="55">
        <v>3310.99</v>
      </c>
      <c r="E37" s="55">
        <v>2369</v>
      </c>
      <c r="F37" s="55">
        <v>45.5</v>
      </c>
      <c r="G37" s="55"/>
      <c r="H37" s="55"/>
      <c r="I37" s="55"/>
      <c r="J37" s="55">
        <v>0</v>
      </c>
      <c r="K37" s="55"/>
      <c r="L37" s="55">
        <v>7.7</v>
      </c>
      <c r="M37" s="55">
        <v>10.6</v>
      </c>
      <c r="N37" s="55">
        <v>423.6</v>
      </c>
      <c r="O37" s="55">
        <v>525.20000000000005</v>
      </c>
      <c r="P37" s="55">
        <f t="shared" si="0"/>
        <v>7852.79</v>
      </c>
      <c r="Q37" s="1"/>
      <c r="R37" s="1"/>
      <c r="S37" s="1"/>
      <c r="T37" s="1"/>
      <c r="U37" s="210" t="s">
        <v>79</v>
      </c>
      <c r="V37" s="52" t="s">
        <v>915</v>
      </c>
      <c r="W37" s="53" t="s">
        <v>886</v>
      </c>
      <c r="X37" s="53">
        <v>2088.1</v>
      </c>
    </row>
    <row r="38" spans="1:24" x14ac:dyDescent="0.25">
      <c r="A38" s="1"/>
      <c r="B38" s="56" t="s">
        <v>762</v>
      </c>
      <c r="C38" s="57">
        <v>1160.3</v>
      </c>
      <c r="D38" s="57">
        <v>3302.69</v>
      </c>
      <c r="E38" s="57">
        <v>2382.6999999999998</v>
      </c>
      <c r="F38" s="57">
        <v>45.6</v>
      </c>
      <c r="G38" s="57"/>
      <c r="H38" s="57"/>
      <c r="I38" s="57"/>
      <c r="J38" s="57">
        <v>0</v>
      </c>
      <c r="K38" s="57"/>
      <c r="L38" s="57">
        <v>7.7</v>
      </c>
      <c r="M38" s="57">
        <v>10.6</v>
      </c>
      <c r="N38" s="57">
        <v>391.9</v>
      </c>
      <c r="O38" s="57">
        <v>520.9</v>
      </c>
      <c r="P38" s="57">
        <f t="shared" si="0"/>
        <v>7822.3899999999994</v>
      </c>
      <c r="Q38" s="1"/>
      <c r="R38" s="1"/>
      <c r="S38" s="1"/>
      <c r="T38" s="1"/>
      <c r="U38" s="210" t="s">
        <v>558</v>
      </c>
      <c r="V38" s="52" t="s">
        <v>916</v>
      </c>
      <c r="W38" s="53">
        <v>355.1</v>
      </c>
      <c r="X38" s="53" t="s">
        <v>886</v>
      </c>
    </row>
    <row r="39" spans="1:24" x14ac:dyDescent="0.25">
      <c r="A39" s="1"/>
      <c r="B39" s="50" t="s">
        <v>763</v>
      </c>
      <c r="C39" s="51">
        <v>1143.0999999999999</v>
      </c>
      <c r="D39" s="51">
        <v>3300.46</v>
      </c>
      <c r="E39" s="51">
        <v>2352</v>
      </c>
      <c r="F39" s="51">
        <v>45.4</v>
      </c>
      <c r="G39" s="51"/>
      <c r="H39" s="51"/>
      <c r="I39" s="51"/>
      <c r="J39" s="51">
        <v>0</v>
      </c>
      <c r="K39" s="51"/>
      <c r="L39" s="51">
        <v>8.1999999999999993</v>
      </c>
      <c r="M39" s="51">
        <v>10.6</v>
      </c>
      <c r="N39" s="51">
        <v>309.10000000000002</v>
      </c>
      <c r="O39" s="51">
        <v>500.1</v>
      </c>
      <c r="P39" s="51">
        <f t="shared" si="0"/>
        <v>7668.96</v>
      </c>
      <c r="Q39" s="1"/>
      <c r="R39" s="1"/>
      <c r="S39" s="1"/>
      <c r="T39" s="1"/>
      <c r="U39" s="210"/>
      <c r="V39" s="52" t="s">
        <v>917</v>
      </c>
      <c r="W39" s="53">
        <v>201.8</v>
      </c>
      <c r="X39" s="53" t="s">
        <v>886</v>
      </c>
    </row>
    <row r="40" spans="1:24" x14ac:dyDescent="0.25">
      <c r="A40" s="1"/>
      <c r="B40" s="54" t="s">
        <v>764</v>
      </c>
      <c r="C40" s="55">
        <v>1138.7</v>
      </c>
      <c r="D40" s="55">
        <v>3311.32</v>
      </c>
      <c r="E40" s="55">
        <v>2434.1999999999998</v>
      </c>
      <c r="F40" s="55">
        <v>45.3</v>
      </c>
      <c r="G40" s="55"/>
      <c r="H40" s="55"/>
      <c r="I40" s="55"/>
      <c r="J40" s="55">
        <v>12</v>
      </c>
      <c r="K40" s="55"/>
      <c r="L40" s="55">
        <v>7.8</v>
      </c>
      <c r="M40" s="55">
        <v>10.9</v>
      </c>
      <c r="N40" s="55">
        <v>181.5</v>
      </c>
      <c r="O40" s="55">
        <v>455.8</v>
      </c>
      <c r="P40" s="55">
        <f t="shared" si="0"/>
        <v>7597.52</v>
      </c>
      <c r="Q40" s="1"/>
      <c r="R40" s="1"/>
      <c r="S40" s="1"/>
      <c r="T40" s="1"/>
      <c r="U40" s="210" t="s">
        <v>559</v>
      </c>
      <c r="V40" s="52" t="s">
        <v>918</v>
      </c>
      <c r="W40" s="53">
        <v>489.6</v>
      </c>
      <c r="X40" s="53" t="s">
        <v>886</v>
      </c>
    </row>
    <row r="41" spans="1:24" x14ac:dyDescent="0.25">
      <c r="A41" s="1"/>
      <c r="B41" s="54" t="s">
        <v>765</v>
      </c>
      <c r="C41" s="55">
        <v>1158.5</v>
      </c>
      <c r="D41" s="55">
        <v>3319.41</v>
      </c>
      <c r="E41" s="55">
        <v>2420.5</v>
      </c>
      <c r="F41" s="55">
        <v>45.6</v>
      </c>
      <c r="G41" s="55"/>
      <c r="H41" s="55"/>
      <c r="I41" s="55"/>
      <c r="J41" s="55">
        <v>12.1</v>
      </c>
      <c r="K41" s="55"/>
      <c r="L41" s="55">
        <v>7.5</v>
      </c>
      <c r="M41" s="55">
        <v>11</v>
      </c>
      <c r="N41" s="55">
        <v>52.1</v>
      </c>
      <c r="O41" s="55">
        <v>421.7</v>
      </c>
      <c r="P41" s="55">
        <f t="shared" si="0"/>
        <v>7448.4100000000008</v>
      </c>
      <c r="Q41" s="1"/>
      <c r="R41" s="1"/>
      <c r="S41" s="1"/>
      <c r="T41" s="1"/>
      <c r="U41" s="210"/>
      <c r="V41" s="52" t="s">
        <v>919</v>
      </c>
      <c r="W41" s="53">
        <v>489.6</v>
      </c>
      <c r="X41" s="53" t="s">
        <v>886</v>
      </c>
    </row>
    <row r="42" spans="1:24" x14ac:dyDescent="0.25">
      <c r="A42" s="1"/>
      <c r="B42" s="54" t="s">
        <v>766</v>
      </c>
      <c r="C42" s="55">
        <v>1157.5999999999999</v>
      </c>
      <c r="D42" s="55">
        <v>3279</v>
      </c>
      <c r="E42" s="55">
        <v>2424.1</v>
      </c>
      <c r="F42" s="55">
        <v>45.8</v>
      </c>
      <c r="G42" s="55"/>
      <c r="H42" s="55"/>
      <c r="I42" s="55"/>
      <c r="J42" s="55">
        <v>13.9</v>
      </c>
      <c r="K42" s="55"/>
      <c r="L42" s="55">
        <v>7.9</v>
      </c>
      <c r="M42" s="55">
        <v>11.8</v>
      </c>
      <c r="N42" s="55">
        <v>1.7</v>
      </c>
      <c r="O42" s="55">
        <v>418.9</v>
      </c>
      <c r="P42" s="55">
        <f t="shared" si="0"/>
        <v>7360.7</v>
      </c>
      <c r="Q42" s="1"/>
      <c r="R42" s="1"/>
      <c r="S42" s="1"/>
      <c r="T42" s="1"/>
      <c r="U42" s="210"/>
      <c r="V42" s="52" t="s">
        <v>920</v>
      </c>
      <c r="W42" s="53">
        <v>480</v>
      </c>
      <c r="X42" s="53" t="s">
        <v>886</v>
      </c>
    </row>
    <row r="43" spans="1:24" x14ac:dyDescent="0.25">
      <c r="A43" s="1"/>
      <c r="B43" s="54" t="s">
        <v>767</v>
      </c>
      <c r="C43" s="55">
        <v>1203.5999999999999</v>
      </c>
      <c r="D43" s="55">
        <v>3205.22</v>
      </c>
      <c r="E43" s="55">
        <v>2513.8000000000002</v>
      </c>
      <c r="F43" s="55">
        <v>46</v>
      </c>
      <c r="G43" s="55"/>
      <c r="H43" s="55"/>
      <c r="I43" s="55"/>
      <c r="J43" s="55">
        <v>19.2</v>
      </c>
      <c r="K43" s="55"/>
      <c r="L43" s="55">
        <v>7.5</v>
      </c>
      <c r="M43" s="55">
        <v>11.8</v>
      </c>
      <c r="N43" s="55">
        <v>0</v>
      </c>
      <c r="O43" s="55">
        <v>440.3</v>
      </c>
      <c r="P43" s="55">
        <f t="shared" si="0"/>
        <v>7447.42</v>
      </c>
      <c r="Q43" s="1"/>
      <c r="R43" s="1"/>
      <c r="S43" s="1"/>
      <c r="T43" s="1"/>
      <c r="U43" s="210"/>
      <c r="V43" s="52" t="s">
        <v>921</v>
      </c>
      <c r="W43" s="53">
        <v>33.15</v>
      </c>
      <c r="X43" s="53" t="s">
        <v>886</v>
      </c>
    </row>
    <row r="44" spans="1:24" x14ac:dyDescent="0.25">
      <c r="A44" s="1"/>
      <c r="B44" s="54" t="s">
        <v>768</v>
      </c>
      <c r="C44" s="55">
        <v>1203.2</v>
      </c>
      <c r="D44" s="55">
        <v>3337.63</v>
      </c>
      <c r="E44" s="55">
        <v>2568.1999999999998</v>
      </c>
      <c r="F44" s="55">
        <v>46</v>
      </c>
      <c r="G44" s="55"/>
      <c r="H44" s="55"/>
      <c r="I44" s="55"/>
      <c r="J44" s="55">
        <v>16.100000000000001</v>
      </c>
      <c r="K44" s="55"/>
      <c r="L44" s="55">
        <v>6.5</v>
      </c>
      <c r="M44" s="55">
        <v>12.1</v>
      </c>
      <c r="N44" s="55">
        <v>0</v>
      </c>
      <c r="O44" s="55">
        <v>422</v>
      </c>
      <c r="P44" s="55">
        <f t="shared" si="0"/>
        <v>7611.7300000000005</v>
      </c>
      <c r="Q44" s="1"/>
      <c r="R44" s="1"/>
      <c r="S44" s="1"/>
      <c r="T44" s="1"/>
      <c r="U44" s="210" t="s">
        <v>543</v>
      </c>
      <c r="V44" s="52" t="s">
        <v>922</v>
      </c>
      <c r="W44" s="53">
        <v>84.8</v>
      </c>
      <c r="X44" s="53" t="s">
        <v>886</v>
      </c>
    </row>
    <row r="45" spans="1:24" x14ac:dyDescent="0.25">
      <c r="A45" s="1"/>
      <c r="B45" s="54" t="s">
        <v>769</v>
      </c>
      <c r="C45" s="55">
        <v>1200</v>
      </c>
      <c r="D45" s="55">
        <v>3369.29</v>
      </c>
      <c r="E45" s="55">
        <v>2579.8000000000002</v>
      </c>
      <c r="F45" s="55">
        <v>46.3</v>
      </c>
      <c r="G45" s="55"/>
      <c r="H45" s="55"/>
      <c r="I45" s="55"/>
      <c r="J45" s="55">
        <v>18.100000000000001</v>
      </c>
      <c r="K45" s="55"/>
      <c r="L45" s="55">
        <v>7.5</v>
      </c>
      <c r="M45" s="55">
        <v>12.2</v>
      </c>
      <c r="N45" s="55">
        <v>0</v>
      </c>
      <c r="O45" s="55">
        <v>408.6</v>
      </c>
      <c r="P45" s="55">
        <f t="shared" si="0"/>
        <v>7641.7900000000009</v>
      </c>
      <c r="Q45" s="1"/>
      <c r="R45" s="1"/>
      <c r="S45" s="1"/>
      <c r="T45" s="1"/>
      <c r="U45" s="210" t="s">
        <v>526</v>
      </c>
      <c r="V45" s="52" t="s">
        <v>923</v>
      </c>
      <c r="W45" s="53">
        <v>442.15</v>
      </c>
      <c r="X45" s="53" t="s">
        <v>886</v>
      </c>
    </row>
    <row r="46" spans="1:24" x14ac:dyDescent="0.25">
      <c r="A46" s="1"/>
      <c r="B46" s="56" t="s">
        <v>770</v>
      </c>
      <c r="C46" s="57">
        <v>1201.8</v>
      </c>
      <c r="D46" s="57">
        <v>3361.21</v>
      </c>
      <c r="E46" s="57">
        <v>2660.9</v>
      </c>
      <c r="F46" s="57">
        <v>46.5</v>
      </c>
      <c r="G46" s="57"/>
      <c r="H46" s="57"/>
      <c r="I46" s="57"/>
      <c r="J46" s="57">
        <v>17.899999999999999</v>
      </c>
      <c r="K46" s="57"/>
      <c r="L46" s="57">
        <v>7.9</v>
      </c>
      <c r="M46" s="57">
        <v>11.4</v>
      </c>
      <c r="N46" s="57">
        <v>0</v>
      </c>
      <c r="O46" s="57">
        <v>371.6</v>
      </c>
      <c r="P46" s="57">
        <f t="shared" si="0"/>
        <v>7679.2099999999991</v>
      </c>
      <c r="Q46" s="1"/>
      <c r="R46" s="1"/>
      <c r="S46" s="1"/>
      <c r="T46" s="1"/>
      <c r="U46" s="210" t="s">
        <v>544</v>
      </c>
      <c r="V46" s="52" t="s">
        <v>924</v>
      </c>
      <c r="W46" s="53">
        <v>444.05</v>
      </c>
      <c r="X46" s="53" t="s">
        <v>886</v>
      </c>
    </row>
    <row r="47" spans="1:24" x14ac:dyDescent="0.25">
      <c r="A47" s="1"/>
      <c r="B47" s="50" t="s">
        <v>771</v>
      </c>
      <c r="C47" s="51">
        <v>1190.0999999999999</v>
      </c>
      <c r="D47" s="51">
        <v>3342.58</v>
      </c>
      <c r="E47" s="51">
        <v>2660</v>
      </c>
      <c r="F47" s="51">
        <v>46.2</v>
      </c>
      <c r="G47" s="51"/>
      <c r="H47" s="51"/>
      <c r="I47" s="51"/>
      <c r="J47" s="51">
        <v>17.899999999999999</v>
      </c>
      <c r="K47" s="51"/>
      <c r="L47" s="51">
        <v>6.5</v>
      </c>
      <c r="M47" s="51">
        <v>12.2</v>
      </c>
      <c r="N47" s="51">
        <v>0</v>
      </c>
      <c r="O47" s="51">
        <v>339.7</v>
      </c>
      <c r="P47" s="51">
        <f t="shared" si="0"/>
        <v>7615.1799999999994</v>
      </c>
      <c r="Q47" s="1"/>
      <c r="R47" s="1"/>
      <c r="S47" s="1"/>
      <c r="T47" s="1"/>
      <c r="U47" s="210" t="s">
        <v>528</v>
      </c>
      <c r="V47" s="52" t="s">
        <v>925</v>
      </c>
      <c r="W47" s="53">
        <v>2161.4</v>
      </c>
      <c r="X47" s="53" t="s">
        <v>886</v>
      </c>
    </row>
    <row r="48" spans="1:24" x14ac:dyDescent="0.25">
      <c r="A48" s="1"/>
      <c r="B48" s="54" t="s">
        <v>772</v>
      </c>
      <c r="C48" s="55">
        <v>1183.3</v>
      </c>
      <c r="D48" s="55">
        <v>3323.67</v>
      </c>
      <c r="E48" s="55">
        <v>2669.7</v>
      </c>
      <c r="F48" s="55">
        <v>46.8</v>
      </c>
      <c r="G48" s="55"/>
      <c r="H48" s="55"/>
      <c r="I48" s="55"/>
      <c r="J48" s="55">
        <v>17.899999999999999</v>
      </c>
      <c r="K48" s="55"/>
      <c r="L48" s="55">
        <v>8.1999999999999993</v>
      </c>
      <c r="M48" s="55">
        <v>12.2</v>
      </c>
      <c r="N48" s="55">
        <v>0</v>
      </c>
      <c r="O48" s="55">
        <v>332.3</v>
      </c>
      <c r="P48" s="55">
        <f t="shared" si="0"/>
        <v>7594.07</v>
      </c>
      <c r="Q48" s="1"/>
      <c r="R48" s="1"/>
      <c r="S48" s="1"/>
      <c r="T48" s="1"/>
      <c r="U48" s="210" t="s">
        <v>531</v>
      </c>
      <c r="V48" s="52" t="s">
        <v>926</v>
      </c>
      <c r="W48" s="53">
        <v>50.25</v>
      </c>
      <c r="X48" s="53" t="s">
        <v>886</v>
      </c>
    </row>
    <row r="49" spans="1:24" x14ac:dyDescent="0.25">
      <c r="A49" s="1"/>
      <c r="B49" s="54" t="s">
        <v>773</v>
      </c>
      <c r="C49" s="55">
        <v>1176</v>
      </c>
      <c r="D49" s="55">
        <v>3211.46</v>
      </c>
      <c r="E49" s="55">
        <v>2654.6</v>
      </c>
      <c r="F49" s="55">
        <v>46.7</v>
      </c>
      <c r="G49" s="55"/>
      <c r="H49" s="55"/>
      <c r="I49" s="55"/>
      <c r="J49" s="55">
        <v>17.899999999999999</v>
      </c>
      <c r="K49" s="55"/>
      <c r="L49" s="55">
        <v>7.8</v>
      </c>
      <c r="M49" s="55">
        <v>12.2</v>
      </c>
      <c r="N49" s="55">
        <v>0</v>
      </c>
      <c r="O49" s="55">
        <v>365.7</v>
      </c>
      <c r="P49" s="55">
        <f t="shared" si="0"/>
        <v>7492.3599999999988</v>
      </c>
      <c r="Q49" s="1"/>
      <c r="R49" s="1"/>
      <c r="S49" s="1"/>
      <c r="T49" s="1"/>
      <c r="U49" s="210" t="s">
        <v>35</v>
      </c>
      <c r="V49" s="52" t="s">
        <v>927</v>
      </c>
      <c r="W49" s="53" t="s">
        <v>886</v>
      </c>
      <c r="X49" s="53">
        <v>9077.9500000000007</v>
      </c>
    </row>
    <row r="50" spans="1:24" x14ac:dyDescent="0.25">
      <c r="A50" s="1"/>
      <c r="B50" s="54" t="s">
        <v>774</v>
      </c>
      <c r="C50" s="55">
        <v>1169.8</v>
      </c>
      <c r="D50" s="55">
        <v>3180.47</v>
      </c>
      <c r="E50" s="55">
        <v>2510.8000000000002</v>
      </c>
      <c r="F50" s="55">
        <v>46.6</v>
      </c>
      <c r="G50" s="55"/>
      <c r="H50" s="55"/>
      <c r="I50" s="55"/>
      <c r="J50" s="55">
        <v>18</v>
      </c>
      <c r="K50" s="55"/>
      <c r="L50" s="55">
        <v>6.3</v>
      </c>
      <c r="M50" s="55">
        <v>12.2</v>
      </c>
      <c r="N50" s="55">
        <v>0</v>
      </c>
      <c r="O50" s="55">
        <v>410</v>
      </c>
      <c r="P50" s="55">
        <f t="shared" si="0"/>
        <v>7354.17</v>
      </c>
      <c r="Q50" s="1"/>
      <c r="R50" s="1"/>
      <c r="S50" s="1"/>
      <c r="T50" s="1"/>
      <c r="U50" s="210"/>
      <c r="V50" s="52" t="s">
        <v>928</v>
      </c>
      <c r="W50" s="53">
        <v>210.1</v>
      </c>
      <c r="X50" s="53" t="s">
        <v>886</v>
      </c>
    </row>
    <row r="51" spans="1:24" x14ac:dyDescent="0.25">
      <c r="A51" s="1"/>
      <c r="B51" s="54" t="s">
        <v>775</v>
      </c>
      <c r="C51" s="55">
        <v>1171.8</v>
      </c>
      <c r="D51" s="55">
        <v>3259.72</v>
      </c>
      <c r="E51" s="55">
        <v>2339.3000000000002</v>
      </c>
      <c r="F51" s="55">
        <v>46.5</v>
      </c>
      <c r="G51" s="55"/>
      <c r="H51" s="55"/>
      <c r="I51" s="55"/>
      <c r="J51" s="55">
        <v>18</v>
      </c>
      <c r="K51" s="55"/>
      <c r="L51" s="55">
        <v>7.9</v>
      </c>
      <c r="M51" s="55">
        <v>12.2</v>
      </c>
      <c r="N51" s="55">
        <v>0</v>
      </c>
      <c r="O51" s="55">
        <v>371</v>
      </c>
      <c r="P51" s="55">
        <f t="shared" si="0"/>
        <v>7226.4199999999992</v>
      </c>
      <c r="Q51" s="1"/>
      <c r="R51" s="1"/>
      <c r="S51" s="1"/>
      <c r="T51" s="1"/>
      <c r="U51" s="210" t="s">
        <v>525</v>
      </c>
      <c r="V51" s="52" t="s">
        <v>929</v>
      </c>
      <c r="W51" s="53" t="s">
        <v>886</v>
      </c>
      <c r="X51" s="53">
        <v>1006</v>
      </c>
    </row>
    <row r="52" spans="1:24" x14ac:dyDescent="0.25">
      <c r="A52" s="1"/>
      <c r="B52" s="54" t="s">
        <v>776</v>
      </c>
      <c r="C52" s="55">
        <v>1180.5</v>
      </c>
      <c r="D52" s="55">
        <v>3352.44</v>
      </c>
      <c r="E52" s="55">
        <v>2088.1999999999998</v>
      </c>
      <c r="F52" s="55">
        <v>46.3</v>
      </c>
      <c r="G52" s="55"/>
      <c r="H52" s="55"/>
      <c r="I52" s="55"/>
      <c r="J52" s="55">
        <v>18.2</v>
      </c>
      <c r="K52" s="55"/>
      <c r="L52" s="55">
        <v>7.1</v>
      </c>
      <c r="M52" s="55">
        <v>12.2</v>
      </c>
      <c r="N52" s="55">
        <v>0</v>
      </c>
      <c r="O52" s="55">
        <v>323.3</v>
      </c>
      <c r="P52" s="55">
        <f t="shared" si="0"/>
        <v>7028.2400000000007</v>
      </c>
      <c r="Q52" s="1"/>
      <c r="R52" s="1"/>
      <c r="S52" s="1"/>
      <c r="T52" s="1"/>
      <c r="U52" s="210" t="s">
        <v>538</v>
      </c>
      <c r="V52" s="52" t="s">
        <v>930</v>
      </c>
      <c r="W52" s="53">
        <v>42.5</v>
      </c>
      <c r="X52" s="53" t="s">
        <v>886</v>
      </c>
    </row>
    <row r="53" spans="1:24" x14ac:dyDescent="0.25">
      <c r="A53" s="1"/>
      <c r="B53" s="54" t="s">
        <v>777</v>
      </c>
      <c r="C53" s="55">
        <v>1177.9000000000001</v>
      </c>
      <c r="D53" s="55">
        <v>3259.78</v>
      </c>
      <c r="E53" s="55">
        <v>1950.3</v>
      </c>
      <c r="F53" s="55">
        <v>46.3</v>
      </c>
      <c r="G53" s="55"/>
      <c r="H53" s="55"/>
      <c r="I53" s="55"/>
      <c r="J53" s="55">
        <v>18.600000000000001</v>
      </c>
      <c r="K53" s="55"/>
      <c r="L53" s="55">
        <v>7.8</v>
      </c>
      <c r="M53" s="55">
        <v>12.2</v>
      </c>
      <c r="N53" s="55">
        <v>0</v>
      </c>
      <c r="O53" s="55">
        <v>313</v>
      </c>
      <c r="P53" s="55">
        <f t="shared" si="0"/>
        <v>6785.880000000001</v>
      </c>
      <c r="Q53" s="1"/>
      <c r="R53" s="1"/>
      <c r="S53" s="1"/>
      <c r="T53" s="1"/>
      <c r="U53" s="210" t="s">
        <v>107</v>
      </c>
      <c r="V53" s="52" t="s">
        <v>931</v>
      </c>
      <c r="W53" s="53">
        <v>128.9</v>
      </c>
      <c r="X53" s="53" t="s">
        <v>886</v>
      </c>
    </row>
    <row r="54" spans="1:24" x14ac:dyDescent="0.25">
      <c r="A54" s="1"/>
      <c r="B54" s="56" t="s">
        <v>55</v>
      </c>
      <c r="C54" s="57">
        <v>1179.5</v>
      </c>
      <c r="D54" s="57">
        <v>3281.38</v>
      </c>
      <c r="E54" s="57">
        <v>1770.9</v>
      </c>
      <c r="F54" s="57">
        <v>46.4</v>
      </c>
      <c r="G54" s="57"/>
      <c r="H54" s="57"/>
      <c r="I54" s="57"/>
      <c r="J54" s="57">
        <v>18.899999999999999</v>
      </c>
      <c r="K54" s="57"/>
      <c r="L54" s="57">
        <v>7.5</v>
      </c>
      <c r="M54" s="57">
        <v>12.2</v>
      </c>
      <c r="N54" s="57">
        <v>0</v>
      </c>
      <c r="O54" s="57">
        <v>247.8</v>
      </c>
      <c r="P54" s="57">
        <f t="shared" si="0"/>
        <v>6564.58</v>
      </c>
      <c r="Q54" s="1"/>
      <c r="R54" s="1"/>
      <c r="S54" s="1"/>
      <c r="T54" s="1"/>
      <c r="U54" s="210"/>
      <c r="V54" s="52" t="s">
        <v>932</v>
      </c>
      <c r="W54" s="53" t="s">
        <v>886</v>
      </c>
      <c r="X54" s="53">
        <v>3505.35</v>
      </c>
    </row>
    <row r="55" spans="1:24" x14ac:dyDescent="0.25">
      <c r="A55" s="1"/>
      <c r="B55" s="58" t="s">
        <v>933</v>
      </c>
      <c r="C55" s="59">
        <v>27589.9</v>
      </c>
      <c r="D55" s="59">
        <v>78215.514999999999</v>
      </c>
      <c r="E55" s="59">
        <v>53230.400000000001</v>
      </c>
      <c r="F55" s="59">
        <v>796.5</v>
      </c>
      <c r="G55" s="59">
        <f t="shared" ref="G55:K55" si="1">SUM(G7:G54)/2</f>
        <v>0</v>
      </c>
      <c r="H55" s="59">
        <f t="shared" si="1"/>
        <v>0</v>
      </c>
      <c r="I55" s="59">
        <f t="shared" si="1"/>
        <v>0</v>
      </c>
      <c r="J55" s="59">
        <f t="shared" si="1"/>
        <v>527.8850000000001</v>
      </c>
      <c r="K55" s="59">
        <f t="shared" si="1"/>
        <v>0</v>
      </c>
      <c r="L55" s="59">
        <v>278.60000000000002</v>
      </c>
      <c r="M55" s="59">
        <v>264.45</v>
      </c>
      <c r="N55" s="59">
        <v>4239.75</v>
      </c>
      <c r="O55" s="59">
        <v>7524.55</v>
      </c>
      <c r="P55" s="59">
        <f t="shared" ref="P55" si="2">SUM(P7:P54)/2</f>
        <v>172667.55</v>
      </c>
      <c r="Q55" s="1"/>
      <c r="R55" s="1"/>
      <c r="S55" s="1"/>
      <c r="T55" s="1"/>
      <c r="U55" s="210"/>
      <c r="V55" s="52" t="s">
        <v>113</v>
      </c>
      <c r="W55" s="53" t="s">
        <v>886</v>
      </c>
      <c r="X55" s="53">
        <v>2159.4499999999998</v>
      </c>
    </row>
    <row r="56" spans="1:24" x14ac:dyDescent="0.25">
      <c r="A56" s="1"/>
      <c r="B56" s="58" t="s">
        <v>934</v>
      </c>
      <c r="C56" s="59">
        <f t="shared" ref="C56:O56" si="3">+C55/$P$55</f>
        <v>0.15978624819776502</v>
      </c>
      <c r="D56" s="59">
        <f t="shared" si="3"/>
        <v>0.4529832907225475</v>
      </c>
      <c r="E56" s="59">
        <f t="shared" si="3"/>
        <v>0.30828259276279768</v>
      </c>
      <c r="F56" s="59">
        <f t="shared" si="3"/>
        <v>4.6129107640665544E-3</v>
      </c>
      <c r="G56" s="239">
        <f t="shared" si="3"/>
        <v>0</v>
      </c>
      <c r="H56" s="239">
        <f t="shared" si="3"/>
        <v>0</v>
      </c>
      <c r="I56" s="239">
        <f t="shared" si="3"/>
        <v>0</v>
      </c>
      <c r="J56" s="239">
        <f t="shared" ref="G56:K56" si="4">+J55/$P$55</f>
        <v>3.057233394462365E-3</v>
      </c>
      <c r="K56" s="239">
        <f t="shared" si="3"/>
        <v>0</v>
      </c>
      <c r="L56" s="59">
        <f t="shared" si="3"/>
        <v>1.6135052590947171E-3</v>
      </c>
      <c r="M56" s="59">
        <f t="shared" si="3"/>
        <v>1.5315558713840556E-3</v>
      </c>
      <c r="N56" s="59">
        <f t="shared" si="3"/>
        <v>2.4554411063341088E-2</v>
      </c>
      <c r="O56" s="59">
        <f t="shared" si="3"/>
        <v>4.3578251964541112E-2</v>
      </c>
      <c r="P56" s="60" t="s">
        <v>935</v>
      </c>
      <c r="Q56" s="1"/>
      <c r="R56" s="1"/>
      <c r="S56" s="1"/>
      <c r="T56" s="1"/>
      <c r="U56" s="210"/>
      <c r="V56" s="52" t="s">
        <v>936</v>
      </c>
      <c r="W56" s="53">
        <v>238</v>
      </c>
      <c r="X56" s="53" t="s">
        <v>886</v>
      </c>
    </row>
    <row r="57" spans="1:24" x14ac:dyDescent="0.25">
      <c r="A57" s="1"/>
      <c r="B57" s="1"/>
      <c r="C57" s="1"/>
      <c r="D57" s="1"/>
      <c r="E57" s="1"/>
      <c r="F57" s="1"/>
      <c r="G57" s="1"/>
      <c r="H57" s="1"/>
      <c r="I57" s="1"/>
      <c r="J57" s="1"/>
      <c r="K57" s="1"/>
      <c r="L57" s="1"/>
      <c r="M57" s="1"/>
      <c r="N57" s="1"/>
      <c r="O57" s="1"/>
      <c r="P57" s="1"/>
      <c r="Q57" s="1"/>
      <c r="R57" s="1"/>
      <c r="S57" s="1"/>
      <c r="T57" s="1"/>
      <c r="U57" s="210" t="s">
        <v>115</v>
      </c>
      <c r="V57" s="52" t="s">
        <v>937</v>
      </c>
      <c r="W57" s="53" t="s">
        <v>886</v>
      </c>
      <c r="X57" s="53">
        <v>1887.9</v>
      </c>
    </row>
    <row r="58" spans="1:24" x14ac:dyDescent="0.25">
      <c r="A58" s="1"/>
      <c r="B58" s="1"/>
      <c r="C58" s="1"/>
      <c r="D58" s="1"/>
      <c r="E58" s="1"/>
      <c r="F58" s="1"/>
      <c r="G58" s="1"/>
      <c r="H58" s="1"/>
      <c r="I58" s="1"/>
      <c r="J58" s="1"/>
      <c r="K58" s="1"/>
      <c r="L58" s="1"/>
      <c r="M58" s="1"/>
      <c r="N58" s="1"/>
      <c r="O58" s="1"/>
      <c r="P58" s="1"/>
      <c r="Q58" s="1"/>
      <c r="R58" s="1"/>
      <c r="S58" s="1"/>
      <c r="T58" s="1"/>
      <c r="U58" s="210"/>
      <c r="V58" s="52" t="s">
        <v>938</v>
      </c>
      <c r="W58" s="53">
        <v>14.4</v>
      </c>
      <c r="X58" s="53" t="s">
        <v>886</v>
      </c>
    </row>
    <row r="59" spans="1:24" x14ac:dyDescent="0.25">
      <c r="A59" s="1"/>
      <c r="B59" s="1"/>
      <c r="C59" s="1"/>
      <c r="D59" s="1"/>
      <c r="E59" s="1"/>
      <c r="F59" s="1"/>
      <c r="G59" s="1"/>
      <c r="H59" s="1"/>
      <c r="I59" s="1"/>
      <c r="J59" s="1"/>
      <c r="K59" s="1"/>
      <c r="L59" s="1"/>
      <c r="M59" s="1"/>
      <c r="N59" s="1"/>
      <c r="O59" s="1"/>
      <c r="P59" s="1"/>
      <c r="Q59" s="1"/>
      <c r="R59" s="1"/>
      <c r="S59" s="1"/>
      <c r="T59" s="1"/>
      <c r="U59" s="210"/>
      <c r="V59" s="52" t="s">
        <v>939</v>
      </c>
      <c r="W59" s="53">
        <v>722.4</v>
      </c>
      <c r="X59" s="53" t="s">
        <v>886</v>
      </c>
    </row>
    <row r="60" spans="1:24" x14ac:dyDescent="0.25">
      <c r="A60" s="1"/>
      <c r="B60" s="1"/>
      <c r="C60" s="1"/>
      <c r="D60" s="1"/>
      <c r="E60" s="1"/>
      <c r="F60" s="1"/>
      <c r="G60" s="1"/>
      <c r="H60" s="1"/>
      <c r="I60" s="1"/>
      <c r="J60" s="1"/>
      <c r="K60" s="1"/>
      <c r="L60" s="1"/>
      <c r="M60" s="1"/>
      <c r="N60" s="1"/>
      <c r="O60" s="1"/>
      <c r="P60" s="1"/>
      <c r="Q60" s="1"/>
      <c r="R60" s="1"/>
      <c r="S60" s="1"/>
      <c r="T60" s="1"/>
      <c r="U60" s="210"/>
      <c r="V60" s="52" t="s">
        <v>940</v>
      </c>
      <c r="W60" s="53" t="s">
        <v>886</v>
      </c>
      <c r="X60" s="53">
        <v>5528.6</v>
      </c>
    </row>
    <row r="61" spans="1:24" x14ac:dyDescent="0.25">
      <c r="A61" s="1"/>
      <c r="B61" s="1"/>
      <c r="C61" s="1"/>
      <c r="D61" s="1"/>
      <c r="E61" s="1"/>
      <c r="F61" s="1"/>
      <c r="G61" s="1"/>
      <c r="H61" s="1"/>
      <c r="I61" s="1"/>
      <c r="J61" s="1"/>
      <c r="K61" s="1"/>
      <c r="L61" s="1"/>
      <c r="M61" s="1"/>
      <c r="N61" s="1"/>
      <c r="O61" s="1"/>
      <c r="P61" s="1"/>
      <c r="Q61" s="1"/>
      <c r="R61" s="1"/>
      <c r="S61" s="1"/>
      <c r="T61" s="1"/>
      <c r="U61" s="210"/>
      <c r="V61" s="52" t="s">
        <v>941</v>
      </c>
      <c r="W61" s="53" t="s">
        <v>886</v>
      </c>
      <c r="X61" s="53">
        <v>3082.25</v>
      </c>
    </row>
    <row r="62" spans="1:24" x14ac:dyDescent="0.25">
      <c r="A62" s="1"/>
      <c r="B62" s="1"/>
      <c r="C62" s="1"/>
      <c r="D62" s="1"/>
      <c r="E62" s="1"/>
      <c r="F62" s="1"/>
      <c r="G62" s="1"/>
      <c r="H62" s="1"/>
      <c r="I62" s="1"/>
      <c r="J62" s="1"/>
      <c r="K62" s="1"/>
      <c r="L62" s="1"/>
      <c r="M62" s="1"/>
      <c r="N62" s="1"/>
      <c r="O62" s="1"/>
      <c r="P62" s="1"/>
      <c r="Q62" s="1"/>
      <c r="R62" s="1"/>
      <c r="S62" s="1"/>
      <c r="T62" s="1"/>
      <c r="U62" s="210"/>
      <c r="V62" s="52" t="s">
        <v>942</v>
      </c>
      <c r="W62" s="53">
        <v>1523.4</v>
      </c>
      <c r="X62" s="53" t="s">
        <v>886</v>
      </c>
    </row>
    <row r="63" spans="1:24" x14ac:dyDescent="0.25">
      <c r="A63" s="1"/>
      <c r="B63" s="1"/>
      <c r="C63" s="1"/>
      <c r="D63" s="1"/>
      <c r="E63" s="1"/>
      <c r="F63" s="1"/>
      <c r="G63" s="1"/>
      <c r="H63" s="1"/>
      <c r="I63" s="1"/>
      <c r="J63" s="1"/>
      <c r="K63" s="1"/>
      <c r="L63" s="1"/>
      <c r="M63" s="1"/>
      <c r="N63" s="1"/>
      <c r="O63" s="1"/>
      <c r="P63" s="1"/>
      <c r="Q63" s="1"/>
      <c r="R63" s="1"/>
      <c r="S63" s="1"/>
      <c r="T63" s="1"/>
      <c r="U63" s="210" t="s">
        <v>537</v>
      </c>
      <c r="V63" s="52" t="s">
        <v>943</v>
      </c>
      <c r="W63" s="53">
        <v>479.25</v>
      </c>
      <c r="X63" s="53" t="s">
        <v>886</v>
      </c>
    </row>
    <row r="64" spans="1:24" x14ac:dyDescent="0.25">
      <c r="A64" s="1"/>
      <c r="B64" s="1"/>
      <c r="C64" s="1"/>
      <c r="D64" s="1"/>
      <c r="E64" s="1"/>
      <c r="F64" s="1"/>
      <c r="G64" s="1"/>
      <c r="H64" s="1"/>
      <c r="I64" s="1"/>
      <c r="J64" s="1"/>
      <c r="K64" s="1"/>
      <c r="L64" s="1"/>
      <c r="M64" s="1"/>
      <c r="N64" s="1"/>
      <c r="O64" s="1"/>
      <c r="P64" s="1"/>
      <c r="Q64" s="1"/>
      <c r="R64" s="1"/>
      <c r="S64" s="1"/>
      <c r="T64" s="1"/>
      <c r="U64" s="210" t="s">
        <v>522</v>
      </c>
      <c r="V64" s="52" t="s">
        <v>944</v>
      </c>
      <c r="W64" s="53" t="s">
        <v>886</v>
      </c>
      <c r="X64" s="53">
        <v>2656.9</v>
      </c>
    </row>
    <row r="65" spans="1:24" x14ac:dyDescent="0.25">
      <c r="A65" s="1"/>
      <c r="B65" s="1"/>
      <c r="C65" s="1"/>
      <c r="D65" s="1"/>
      <c r="E65" s="1"/>
      <c r="F65" s="1"/>
      <c r="G65" s="1"/>
      <c r="H65" s="1"/>
      <c r="I65" s="1"/>
      <c r="J65" s="1"/>
      <c r="K65" s="1"/>
      <c r="L65" s="1"/>
      <c r="M65" s="1"/>
      <c r="N65" s="1"/>
      <c r="O65" s="1"/>
      <c r="P65" s="1"/>
      <c r="Q65" s="1"/>
      <c r="R65" s="1"/>
      <c r="S65" s="1"/>
      <c r="T65" s="1"/>
      <c r="U65" s="210"/>
      <c r="V65" s="52" t="s">
        <v>945</v>
      </c>
      <c r="W65" s="53">
        <v>28.8</v>
      </c>
      <c r="X65" s="53" t="s">
        <v>886</v>
      </c>
    </row>
    <row r="66" spans="1:24" x14ac:dyDescent="0.25">
      <c r="A66" s="1"/>
      <c r="B66" s="1"/>
      <c r="C66" s="1"/>
      <c r="D66" s="1"/>
      <c r="E66" s="1"/>
      <c r="F66" s="1"/>
      <c r="G66" s="1"/>
      <c r="H66" s="1"/>
      <c r="I66" s="1"/>
      <c r="J66" s="1"/>
      <c r="K66" s="1"/>
      <c r="L66" s="1"/>
      <c r="M66" s="1"/>
      <c r="N66" s="1"/>
      <c r="O66" s="1"/>
      <c r="P66" s="1"/>
      <c r="Q66" s="1"/>
      <c r="R66" s="1"/>
      <c r="S66" s="1"/>
      <c r="T66" s="1"/>
      <c r="U66" s="210" t="s">
        <v>445</v>
      </c>
      <c r="V66" s="52" t="s">
        <v>946</v>
      </c>
      <c r="W66" s="53">
        <v>479.85</v>
      </c>
      <c r="X66" s="53" t="s">
        <v>886</v>
      </c>
    </row>
    <row r="67" spans="1:24" x14ac:dyDescent="0.25">
      <c r="A67" s="1"/>
      <c r="B67" s="1"/>
      <c r="C67" s="1"/>
      <c r="D67" s="1"/>
      <c r="E67" s="1"/>
      <c r="F67" s="1"/>
      <c r="G67" s="1"/>
      <c r="H67" s="1"/>
      <c r="I67" s="1"/>
      <c r="J67" s="1"/>
      <c r="K67" s="1"/>
      <c r="L67" s="1"/>
      <c r="M67" s="1"/>
      <c r="N67" s="1"/>
      <c r="O67" s="1"/>
      <c r="P67" s="1"/>
      <c r="Q67" s="1"/>
      <c r="R67" s="1"/>
      <c r="S67" s="1"/>
      <c r="T67" s="1"/>
      <c r="U67" s="210"/>
      <c r="V67" s="52" t="s">
        <v>947</v>
      </c>
      <c r="W67" s="53">
        <v>199.45</v>
      </c>
      <c r="X67" s="53" t="s">
        <v>886</v>
      </c>
    </row>
    <row r="68" spans="1:24" x14ac:dyDescent="0.25">
      <c r="A68" s="1"/>
      <c r="B68" s="1"/>
      <c r="C68" s="1"/>
      <c r="D68" s="1"/>
      <c r="E68" s="1"/>
      <c r="F68" s="1"/>
      <c r="G68" s="1"/>
      <c r="H68" s="1"/>
      <c r="I68" s="1"/>
      <c r="J68" s="1"/>
      <c r="K68" s="1"/>
      <c r="L68" s="1"/>
      <c r="M68" s="1"/>
      <c r="N68" s="1"/>
      <c r="O68" s="1"/>
      <c r="P68" s="1"/>
      <c r="Q68" s="1"/>
      <c r="R68" s="1"/>
      <c r="S68" s="1"/>
      <c r="T68" s="1"/>
      <c r="U68" s="210" t="s">
        <v>140</v>
      </c>
      <c r="V68" s="52" t="s">
        <v>948</v>
      </c>
      <c r="W68" s="53">
        <v>1023</v>
      </c>
      <c r="X68" s="53" t="s">
        <v>886</v>
      </c>
    </row>
    <row r="69" spans="1:24" x14ac:dyDescent="0.25">
      <c r="A69" s="1"/>
      <c r="B69" s="1"/>
      <c r="C69" s="1"/>
      <c r="D69" s="1"/>
      <c r="E69" s="1"/>
      <c r="F69" s="1"/>
      <c r="G69" s="1"/>
      <c r="H69" s="1"/>
      <c r="I69" s="1"/>
      <c r="J69" s="1"/>
      <c r="K69" s="1"/>
      <c r="L69" s="1"/>
      <c r="M69" s="1"/>
      <c r="N69" s="1"/>
      <c r="O69" s="1"/>
      <c r="P69" s="1"/>
      <c r="Q69" s="1"/>
      <c r="R69" s="1"/>
      <c r="S69" s="1"/>
      <c r="T69" s="1"/>
      <c r="U69" s="210"/>
      <c r="V69" s="52" t="s">
        <v>141</v>
      </c>
      <c r="W69" s="53" t="s">
        <v>886</v>
      </c>
      <c r="X69" s="53">
        <v>4173.45</v>
      </c>
    </row>
    <row r="70" spans="1:24" x14ac:dyDescent="0.25">
      <c r="A70" s="1"/>
      <c r="B70" s="1"/>
      <c r="C70" s="1"/>
      <c r="D70" s="1"/>
      <c r="E70" s="1"/>
      <c r="F70" s="1"/>
      <c r="G70" s="1"/>
      <c r="H70" s="1"/>
      <c r="I70" s="1"/>
      <c r="J70" s="1"/>
      <c r="K70" s="1"/>
      <c r="L70" s="1"/>
      <c r="M70" s="1"/>
      <c r="N70" s="1"/>
      <c r="O70" s="1"/>
      <c r="P70" s="1"/>
      <c r="Q70" s="1"/>
      <c r="R70" s="1"/>
      <c r="S70" s="1"/>
      <c r="T70" s="1"/>
      <c r="U70" s="210"/>
      <c r="V70" s="52" t="s">
        <v>949</v>
      </c>
      <c r="W70" s="53" t="s">
        <v>886</v>
      </c>
      <c r="X70" s="53">
        <v>807.45</v>
      </c>
    </row>
    <row r="71" spans="1:24" x14ac:dyDescent="0.25">
      <c r="A71" s="1"/>
      <c r="B71" s="1"/>
      <c r="C71" s="1"/>
      <c r="D71" s="1"/>
      <c r="E71" s="1"/>
      <c r="F71" s="1"/>
      <c r="G71" s="1"/>
      <c r="H71" s="1"/>
      <c r="I71" s="1"/>
      <c r="J71" s="1"/>
      <c r="K71" s="1"/>
      <c r="L71" s="1"/>
      <c r="M71" s="1"/>
      <c r="N71" s="1"/>
      <c r="O71" s="1"/>
      <c r="P71" s="1"/>
      <c r="Q71" s="1"/>
      <c r="R71" s="1"/>
      <c r="S71" s="1"/>
      <c r="T71" s="1"/>
      <c r="U71" s="210"/>
      <c r="V71" s="52" t="s">
        <v>950</v>
      </c>
      <c r="W71" s="53" t="s">
        <v>886</v>
      </c>
      <c r="X71" s="53">
        <v>1089.05</v>
      </c>
    </row>
    <row r="72" spans="1:24" x14ac:dyDescent="0.25">
      <c r="A72" s="1"/>
      <c r="B72" s="1"/>
      <c r="C72" s="1"/>
      <c r="D72" s="1"/>
      <c r="E72" s="1"/>
      <c r="F72" s="1"/>
      <c r="G72" s="1"/>
      <c r="H72" s="1"/>
      <c r="I72" s="1"/>
      <c r="J72" s="1"/>
      <c r="K72" s="1"/>
      <c r="L72" s="1"/>
      <c r="M72" s="1"/>
      <c r="N72" s="1"/>
      <c r="O72" s="1"/>
      <c r="P72" s="1"/>
      <c r="Q72" s="1"/>
      <c r="R72" s="1"/>
      <c r="S72" s="1"/>
      <c r="T72" s="1"/>
      <c r="U72" s="210"/>
      <c r="V72" s="52" t="s">
        <v>951</v>
      </c>
      <c r="W72" s="53">
        <v>185.8</v>
      </c>
      <c r="X72" s="53" t="s">
        <v>886</v>
      </c>
    </row>
    <row r="73" spans="1:24" x14ac:dyDescent="0.25">
      <c r="A73" s="1"/>
      <c r="B73" s="1"/>
      <c r="C73" s="1"/>
      <c r="D73" s="1"/>
      <c r="E73" s="1"/>
      <c r="F73" s="1"/>
      <c r="G73" s="1"/>
      <c r="H73" s="1"/>
      <c r="I73" s="1"/>
      <c r="J73" s="1"/>
      <c r="K73" s="1"/>
      <c r="L73" s="1"/>
      <c r="M73" s="1"/>
      <c r="N73" s="1"/>
      <c r="O73" s="1"/>
      <c r="P73" s="1"/>
      <c r="Q73" s="1"/>
      <c r="R73" s="1"/>
      <c r="S73" s="1"/>
      <c r="T73" s="1"/>
      <c r="U73" s="210"/>
      <c r="V73" s="52" t="s">
        <v>952</v>
      </c>
      <c r="W73" s="53">
        <v>2594.9499999999998</v>
      </c>
      <c r="X73" s="53" t="s">
        <v>886</v>
      </c>
    </row>
    <row r="74" spans="1:24" x14ac:dyDescent="0.25">
      <c r="A74" s="1"/>
      <c r="B74" s="1"/>
      <c r="C74" s="1"/>
      <c r="D74" s="1"/>
      <c r="E74" s="1"/>
      <c r="F74" s="1"/>
      <c r="L74" s="1"/>
      <c r="M74" s="1"/>
      <c r="N74" s="1"/>
      <c r="O74" s="1"/>
      <c r="P74" s="1"/>
      <c r="Q74" s="1"/>
      <c r="R74" s="1"/>
      <c r="S74" s="1"/>
      <c r="T74" s="1"/>
      <c r="U74" s="61" t="s">
        <v>933</v>
      </c>
      <c r="V74" s="62"/>
      <c r="W74" s="63">
        <v>27589.9</v>
      </c>
      <c r="X74" s="63">
        <v>78215.514999999999</v>
      </c>
    </row>
  </sheetData>
  <mergeCells count="37">
    <mergeCell ref="U66:U67"/>
    <mergeCell ref="U68:U73"/>
    <mergeCell ref="U52"/>
    <mergeCell ref="U53:U56"/>
    <mergeCell ref="U57:U62"/>
    <mergeCell ref="U63"/>
    <mergeCell ref="U64:U65"/>
    <mergeCell ref="U46"/>
    <mergeCell ref="U47"/>
    <mergeCell ref="U48"/>
    <mergeCell ref="U49:U50"/>
    <mergeCell ref="U51"/>
    <mergeCell ref="U37"/>
    <mergeCell ref="U38:U39"/>
    <mergeCell ref="U40:U43"/>
    <mergeCell ref="U44"/>
    <mergeCell ref="U45"/>
    <mergeCell ref="U31"/>
    <mergeCell ref="U32:U33"/>
    <mergeCell ref="U34"/>
    <mergeCell ref="U35"/>
    <mergeCell ref="U36"/>
    <mergeCell ref="U24:U25"/>
    <mergeCell ref="U26"/>
    <mergeCell ref="U27:U28"/>
    <mergeCell ref="U29"/>
    <mergeCell ref="U30"/>
    <mergeCell ref="U11:U12"/>
    <mergeCell ref="U13:U14"/>
    <mergeCell ref="U15:U18"/>
    <mergeCell ref="U19:U22"/>
    <mergeCell ref="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2" t="s">
        <v>953</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row>
    <row r="6" spans="1:67" ht="44.1" customHeight="1" x14ac:dyDescent="0.25">
      <c r="A6" s="1"/>
      <c r="B6" s="211" t="s">
        <v>510</v>
      </c>
      <c r="C6" s="211" t="s">
        <v>170</v>
      </c>
      <c r="D6" s="211" t="s">
        <v>566</v>
      </c>
      <c r="E6" s="211" t="s">
        <v>567</v>
      </c>
      <c r="F6" s="211" t="s">
        <v>552</v>
      </c>
      <c r="G6" s="211" t="s">
        <v>553</v>
      </c>
      <c r="H6" s="211" t="s">
        <v>554</v>
      </c>
      <c r="I6" s="211" t="s">
        <v>223</v>
      </c>
      <c r="J6" s="211" t="s">
        <v>532</v>
      </c>
      <c r="K6" s="211" t="s">
        <v>555</v>
      </c>
      <c r="L6" s="211"/>
      <c r="M6" s="211"/>
      <c r="N6" s="211"/>
      <c r="O6" s="211"/>
      <c r="P6" s="211" t="s">
        <v>551</v>
      </c>
      <c r="Q6" s="211" t="s">
        <v>539</v>
      </c>
      <c r="R6" s="211" t="s">
        <v>556</v>
      </c>
      <c r="S6" s="211" t="s">
        <v>540</v>
      </c>
      <c r="T6" s="211" t="s">
        <v>541</v>
      </c>
      <c r="U6" s="211" t="s">
        <v>542</v>
      </c>
      <c r="V6" s="211" t="s">
        <v>557</v>
      </c>
      <c r="W6" s="211"/>
      <c r="X6" s="211" t="s">
        <v>533</v>
      </c>
      <c r="Y6" s="211" t="s">
        <v>79</v>
      </c>
      <c r="Z6" s="211"/>
      <c r="AA6" s="211"/>
      <c r="AB6" s="211"/>
      <c r="AC6" s="211"/>
      <c r="AD6" s="211" t="s">
        <v>558</v>
      </c>
      <c r="AE6" s="211"/>
      <c r="AF6" s="211" t="s">
        <v>559</v>
      </c>
      <c r="AG6" s="211"/>
      <c r="AH6" s="211"/>
      <c r="AI6" s="211"/>
      <c r="AJ6" s="211" t="s">
        <v>534</v>
      </c>
      <c r="AK6" s="211" t="s">
        <v>560</v>
      </c>
      <c r="AL6" s="211" t="s">
        <v>535</v>
      </c>
      <c r="AM6" s="211" t="s">
        <v>543</v>
      </c>
      <c r="AN6" s="211" t="s">
        <v>544</v>
      </c>
      <c r="AO6" s="211" t="s">
        <v>954</v>
      </c>
      <c r="AP6" s="211" t="s">
        <v>536</v>
      </c>
      <c r="AQ6" s="211" t="s">
        <v>538</v>
      </c>
      <c r="AR6" s="211" t="s">
        <v>561</v>
      </c>
      <c r="AS6" s="211" t="s">
        <v>545</v>
      </c>
      <c r="AT6" s="211" t="s">
        <v>107</v>
      </c>
      <c r="AU6" s="211"/>
      <c r="AV6" s="211" t="s">
        <v>115</v>
      </c>
      <c r="AW6" s="211"/>
      <c r="AX6" s="211"/>
      <c r="AY6" s="211"/>
      <c r="AZ6" s="211"/>
      <c r="BA6" s="211" t="s">
        <v>546</v>
      </c>
      <c r="BB6" s="211" t="s">
        <v>547</v>
      </c>
      <c r="BC6" s="211" t="s">
        <v>548</v>
      </c>
      <c r="BD6" s="211" t="s">
        <v>537</v>
      </c>
      <c r="BE6" s="211" t="s">
        <v>549</v>
      </c>
      <c r="BF6" s="211"/>
      <c r="BG6" s="211"/>
      <c r="BH6" s="211"/>
      <c r="BI6" s="211" t="s">
        <v>562</v>
      </c>
      <c r="BJ6" s="211" t="s">
        <v>522</v>
      </c>
      <c r="BK6" s="211" t="s">
        <v>565</v>
      </c>
      <c r="BL6" s="211" t="s">
        <v>563</v>
      </c>
      <c r="BM6" s="211"/>
      <c r="BN6" s="211" t="s">
        <v>550</v>
      </c>
      <c r="BO6" s="64" t="s">
        <v>955</v>
      </c>
    </row>
    <row r="7" spans="1:67" x14ac:dyDescent="0.25">
      <c r="A7" s="1"/>
      <c r="B7" s="211"/>
      <c r="C7" s="64" t="s">
        <v>956</v>
      </c>
      <c r="D7" s="64" t="s">
        <v>957</v>
      </c>
      <c r="E7" s="64" t="s">
        <v>958</v>
      </c>
      <c r="F7" s="64" t="s">
        <v>885</v>
      </c>
      <c r="G7" s="64" t="s">
        <v>887</v>
      </c>
      <c r="H7" s="64" t="s">
        <v>959</v>
      </c>
      <c r="I7" s="64" t="s">
        <v>960</v>
      </c>
      <c r="J7" s="64" t="s">
        <v>886</v>
      </c>
      <c r="K7" s="64" t="s">
        <v>896</v>
      </c>
      <c r="L7" s="64" t="s">
        <v>961</v>
      </c>
      <c r="M7" s="64" t="s">
        <v>897</v>
      </c>
      <c r="N7" s="64" t="s">
        <v>898</v>
      </c>
      <c r="O7" s="64" t="s">
        <v>962</v>
      </c>
      <c r="P7" s="64" t="s">
        <v>903</v>
      </c>
      <c r="Q7" s="64" t="s">
        <v>906</v>
      </c>
      <c r="R7" s="64" t="s">
        <v>907</v>
      </c>
      <c r="S7" s="64" t="s">
        <v>908</v>
      </c>
      <c r="T7" s="64" t="s">
        <v>913</v>
      </c>
      <c r="U7" s="64" t="s">
        <v>914</v>
      </c>
      <c r="V7" s="64" t="s">
        <v>886</v>
      </c>
      <c r="W7" s="64" t="s">
        <v>886</v>
      </c>
      <c r="X7" s="64" t="s">
        <v>886</v>
      </c>
      <c r="Y7" s="64" t="s">
        <v>886</v>
      </c>
      <c r="Z7" s="64" t="s">
        <v>886</v>
      </c>
      <c r="AA7" s="64" t="s">
        <v>886</v>
      </c>
      <c r="AB7" s="64" t="s">
        <v>886</v>
      </c>
      <c r="AC7" s="64" t="s">
        <v>886</v>
      </c>
      <c r="AD7" s="64" t="s">
        <v>916</v>
      </c>
      <c r="AE7" s="64" t="s">
        <v>917</v>
      </c>
      <c r="AF7" s="64" t="s">
        <v>963</v>
      </c>
      <c r="AG7" s="64" t="s">
        <v>964</v>
      </c>
      <c r="AH7" s="64" t="s">
        <v>965</v>
      </c>
      <c r="AI7" s="64" t="s">
        <v>921</v>
      </c>
      <c r="AJ7" s="64" t="s">
        <v>886</v>
      </c>
      <c r="AK7" s="64" t="s">
        <v>886</v>
      </c>
      <c r="AL7" s="64" t="s">
        <v>886</v>
      </c>
      <c r="AM7" s="64" t="s">
        <v>966</v>
      </c>
      <c r="AN7" s="64" t="s">
        <v>924</v>
      </c>
      <c r="AO7" s="64" t="s">
        <v>967</v>
      </c>
      <c r="AP7" s="64" t="s">
        <v>886</v>
      </c>
      <c r="AQ7" s="64" t="s">
        <v>930</v>
      </c>
      <c r="AR7" s="64" t="s">
        <v>886</v>
      </c>
      <c r="AS7" s="64" t="s">
        <v>886</v>
      </c>
      <c r="AT7" s="64" t="s">
        <v>968</v>
      </c>
      <c r="AU7" s="64" t="s">
        <v>969</v>
      </c>
      <c r="AV7" s="64" t="s">
        <v>886</v>
      </c>
      <c r="AW7" s="64" t="s">
        <v>886</v>
      </c>
      <c r="AX7" s="64" t="s">
        <v>886</v>
      </c>
      <c r="AY7" s="64" t="s">
        <v>886</v>
      </c>
      <c r="AZ7" s="64" t="s">
        <v>938</v>
      </c>
      <c r="BA7" s="64" t="s">
        <v>886</v>
      </c>
      <c r="BB7" s="64" t="s">
        <v>886</v>
      </c>
      <c r="BC7" s="64" t="s">
        <v>886</v>
      </c>
      <c r="BD7" s="64" t="s">
        <v>970</v>
      </c>
      <c r="BE7" s="64" t="s">
        <v>971</v>
      </c>
      <c r="BF7" s="64" t="s">
        <v>972</v>
      </c>
      <c r="BG7" s="64" t="s">
        <v>973</v>
      </c>
      <c r="BH7" s="64" t="s">
        <v>974</v>
      </c>
      <c r="BI7" s="64" t="s">
        <v>886</v>
      </c>
      <c r="BJ7" s="64" t="s">
        <v>975</v>
      </c>
      <c r="BK7" s="64" t="s">
        <v>976</v>
      </c>
      <c r="BL7" s="64" t="s">
        <v>946</v>
      </c>
      <c r="BM7" s="64" t="s">
        <v>977</v>
      </c>
      <c r="BN7" s="64" t="s">
        <v>886</v>
      </c>
      <c r="BO7" s="64" t="s">
        <v>722</v>
      </c>
    </row>
    <row r="8" spans="1:67" x14ac:dyDescent="0.25">
      <c r="A8" s="1"/>
      <c r="B8" s="50" t="s">
        <v>978</v>
      </c>
      <c r="C8" s="65"/>
      <c r="D8" s="65">
        <v>9.5</v>
      </c>
      <c r="E8" s="65">
        <v>6.9</v>
      </c>
      <c r="F8" s="65">
        <v>20.3</v>
      </c>
      <c r="G8" s="65">
        <v>2.1</v>
      </c>
      <c r="H8" s="65"/>
      <c r="I8" s="65"/>
      <c r="J8" s="65"/>
      <c r="K8" s="65">
        <v>19.8</v>
      </c>
      <c r="L8" s="65"/>
      <c r="M8" s="65">
        <v>20.2</v>
      </c>
      <c r="N8" s="65">
        <v>20.2</v>
      </c>
      <c r="O8" s="65">
        <v>13</v>
      </c>
      <c r="P8" s="65">
        <v>1.6</v>
      </c>
      <c r="Q8" s="65">
        <v>4.4000000000000004</v>
      </c>
      <c r="R8" s="65">
        <v>20</v>
      </c>
      <c r="S8" s="65">
        <v>20.100000000000001</v>
      </c>
      <c r="T8" s="65">
        <v>19.2</v>
      </c>
      <c r="U8" s="65">
        <v>19</v>
      </c>
      <c r="V8" s="65">
        <v>7.8</v>
      </c>
      <c r="W8" s="65">
        <v>22</v>
      </c>
      <c r="X8" s="65">
        <v>13.9</v>
      </c>
      <c r="Y8" s="65">
        <v>24.7</v>
      </c>
      <c r="Z8" s="65">
        <v>40.1</v>
      </c>
      <c r="AA8" s="65"/>
      <c r="AB8" s="65">
        <v>1.6</v>
      </c>
      <c r="AC8" s="65">
        <v>1.4</v>
      </c>
      <c r="AD8" s="65">
        <v>10.5</v>
      </c>
      <c r="AE8" s="65">
        <v>8.5</v>
      </c>
      <c r="AF8" s="65">
        <v>20.399999999999999</v>
      </c>
      <c r="AG8" s="65">
        <v>20.399999999999999</v>
      </c>
      <c r="AH8" s="65">
        <v>20</v>
      </c>
      <c r="AI8" s="65"/>
      <c r="AJ8" s="65"/>
      <c r="AK8" s="65">
        <v>0.3</v>
      </c>
      <c r="AL8" s="65">
        <v>0.1</v>
      </c>
      <c r="AM8" s="65">
        <v>3.5</v>
      </c>
      <c r="AN8" s="65">
        <v>18.5</v>
      </c>
      <c r="AO8" s="65"/>
      <c r="AP8" s="65"/>
      <c r="AQ8" s="65">
        <v>1.8</v>
      </c>
      <c r="AR8" s="65"/>
      <c r="AS8" s="65"/>
      <c r="AT8" s="65">
        <v>5.4</v>
      </c>
      <c r="AU8" s="65">
        <v>10</v>
      </c>
      <c r="AV8" s="65">
        <v>10.4</v>
      </c>
      <c r="AW8" s="65"/>
      <c r="AX8" s="65">
        <v>15.8</v>
      </c>
      <c r="AY8" s="65"/>
      <c r="AZ8" s="65">
        <v>0.6</v>
      </c>
      <c r="BA8" s="65"/>
      <c r="BB8" s="65">
        <v>12.1</v>
      </c>
      <c r="BC8" s="65">
        <v>20.399999999999999</v>
      </c>
      <c r="BD8" s="65">
        <v>20</v>
      </c>
      <c r="BE8" s="65">
        <v>4</v>
      </c>
      <c r="BF8" s="65">
        <v>2.4</v>
      </c>
      <c r="BG8" s="65">
        <v>2.4</v>
      </c>
      <c r="BH8" s="65">
        <v>2.4</v>
      </c>
      <c r="BI8" s="65"/>
      <c r="BJ8" s="65">
        <v>1.2</v>
      </c>
      <c r="BK8" s="65"/>
      <c r="BL8" s="65">
        <v>20</v>
      </c>
      <c r="BM8" s="65">
        <v>8.3000000000000007</v>
      </c>
      <c r="BN8" s="65"/>
      <c r="BO8" s="66">
        <v>547.20000000000005</v>
      </c>
    </row>
    <row r="9" spans="1:67" x14ac:dyDescent="0.25">
      <c r="A9" s="1"/>
      <c r="B9" s="54" t="s">
        <v>979</v>
      </c>
      <c r="C9" s="67"/>
      <c r="D9" s="67">
        <v>9.4</v>
      </c>
      <c r="E9" s="67">
        <v>7.4</v>
      </c>
      <c r="F9" s="67">
        <v>20.3</v>
      </c>
      <c r="G9" s="67">
        <v>2.2000000000000002</v>
      </c>
      <c r="H9" s="67"/>
      <c r="I9" s="67"/>
      <c r="J9" s="67"/>
      <c r="K9" s="67">
        <v>19.8</v>
      </c>
      <c r="L9" s="67"/>
      <c r="M9" s="67">
        <v>19.600000000000001</v>
      </c>
      <c r="N9" s="67">
        <v>20.2</v>
      </c>
      <c r="O9" s="67">
        <v>13</v>
      </c>
      <c r="P9" s="67">
        <v>1.6</v>
      </c>
      <c r="Q9" s="67">
        <v>4.4000000000000004</v>
      </c>
      <c r="R9" s="67">
        <v>20</v>
      </c>
      <c r="S9" s="67">
        <v>19.899999999999999</v>
      </c>
      <c r="T9" s="67">
        <v>20</v>
      </c>
      <c r="U9" s="67">
        <v>19</v>
      </c>
      <c r="V9" s="67">
        <v>6.4</v>
      </c>
      <c r="W9" s="67">
        <v>25.5</v>
      </c>
      <c r="X9" s="67">
        <v>19.8</v>
      </c>
      <c r="Y9" s="67">
        <v>25.1</v>
      </c>
      <c r="Z9" s="67">
        <v>48.3</v>
      </c>
      <c r="AA9" s="67"/>
      <c r="AB9" s="67">
        <v>1.6</v>
      </c>
      <c r="AC9" s="67">
        <v>1.7</v>
      </c>
      <c r="AD9" s="67">
        <v>10.5</v>
      </c>
      <c r="AE9" s="67">
        <v>8.5</v>
      </c>
      <c r="AF9" s="67">
        <v>20.399999999999999</v>
      </c>
      <c r="AG9" s="67">
        <v>20.399999999999999</v>
      </c>
      <c r="AH9" s="67">
        <v>20</v>
      </c>
      <c r="AI9" s="67"/>
      <c r="AJ9" s="67"/>
      <c r="AK9" s="67"/>
      <c r="AL9" s="67"/>
      <c r="AM9" s="67">
        <v>3.5</v>
      </c>
      <c r="AN9" s="67">
        <v>18.5</v>
      </c>
      <c r="AO9" s="67"/>
      <c r="AP9" s="67"/>
      <c r="AQ9" s="67">
        <v>1.8</v>
      </c>
      <c r="AR9" s="67"/>
      <c r="AS9" s="67"/>
      <c r="AT9" s="67">
        <v>5.3</v>
      </c>
      <c r="AU9" s="67">
        <v>9.8000000000000007</v>
      </c>
      <c r="AV9" s="67">
        <v>10.8</v>
      </c>
      <c r="AW9" s="67"/>
      <c r="AX9" s="67">
        <v>12.2</v>
      </c>
      <c r="AY9" s="67"/>
      <c r="AZ9" s="67">
        <v>0.6</v>
      </c>
      <c r="BA9" s="67"/>
      <c r="BB9" s="67">
        <v>9.6</v>
      </c>
      <c r="BC9" s="67">
        <v>16.3</v>
      </c>
      <c r="BD9" s="67">
        <v>20</v>
      </c>
      <c r="BE9" s="67">
        <v>4</v>
      </c>
      <c r="BF9" s="67">
        <v>2.4</v>
      </c>
      <c r="BG9" s="67">
        <v>2.4</v>
      </c>
      <c r="BH9" s="67">
        <v>2.4</v>
      </c>
      <c r="BI9" s="67"/>
      <c r="BJ9" s="67">
        <v>1.2</v>
      </c>
      <c r="BK9" s="67"/>
      <c r="BL9" s="67">
        <v>20</v>
      </c>
      <c r="BM9" s="67">
        <v>8.3000000000000007</v>
      </c>
      <c r="BN9" s="67"/>
      <c r="BO9" s="68">
        <v>554.1</v>
      </c>
    </row>
    <row r="10" spans="1:67" x14ac:dyDescent="0.25">
      <c r="A10" s="1"/>
      <c r="B10" s="54" t="s">
        <v>980</v>
      </c>
      <c r="C10" s="67"/>
      <c r="D10" s="67">
        <v>9.4</v>
      </c>
      <c r="E10" s="67">
        <v>6.5</v>
      </c>
      <c r="F10" s="67">
        <v>20.3</v>
      </c>
      <c r="G10" s="67">
        <v>2.1</v>
      </c>
      <c r="H10" s="67"/>
      <c r="I10" s="67"/>
      <c r="J10" s="67"/>
      <c r="K10" s="67">
        <v>19.8</v>
      </c>
      <c r="L10" s="67"/>
      <c r="M10" s="67">
        <v>19.7</v>
      </c>
      <c r="N10" s="67">
        <v>20.3</v>
      </c>
      <c r="O10" s="67">
        <v>13</v>
      </c>
      <c r="P10" s="67">
        <v>1.7</v>
      </c>
      <c r="Q10" s="67">
        <v>4.3</v>
      </c>
      <c r="R10" s="67">
        <v>19.899999999999999</v>
      </c>
      <c r="S10" s="67">
        <v>20.5</v>
      </c>
      <c r="T10" s="67">
        <v>20</v>
      </c>
      <c r="U10" s="67">
        <v>19</v>
      </c>
      <c r="V10" s="67">
        <v>6.4</v>
      </c>
      <c r="W10" s="67">
        <v>28.7</v>
      </c>
      <c r="X10" s="67">
        <v>26.2</v>
      </c>
      <c r="Y10" s="67">
        <v>25.1</v>
      </c>
      <c r="Z10" s="67">
        <v>53</v>
      </c>
      <c r="AA10" s="67"/>
      <c r="AB10" s="67">
        <v>1.4</v>
      </c>
      <c r="AC10" s="67">
        <v>0.6</v>
      </c>
      <c r="AD10" s="67">
        <v>10.5</v>
      </c>
      <c r="AE10" s="67">
        <v>8.5</v>
      </c>
      <c r="AF10" s="67">
        <v>20.399999999999999</v>
      </c>
      <c r="AG10" s="67">
        <v>20.399999999999999</v>
      </c>
      <c r="AH10" s="67">
        <v>20</v>
      </c>
      <c r="AI10" s="67"/>
      <c r="AJ10" s="67"/>
      <c r="AK10" s="67"/>
      <c r="AL10" s="67"/>
      <c r="AM10" s="67">
        <v>3.4</v>
      </c>
      <c r="AN10" s="67">
        <v>18.5</v>
      </c>
      <c r="AO10" s="67"/>
      <c r="AP10" s="67"/>
      <c r="AQ10" s="67">
        <v>1.8</v>
      </c>
      <c r="AR10" s="67"/>
      <c r="AS10" s="67"/>
      <c r="AT10" s="67">
        <v>5.5</v>
      </c>
      <c r="AU10" s="67">
        <v>9.9</v>
      </c>
      <c r="AV10" s="67">
        <v>4.5</v>
      </c>
      <c r="AW10" s="67"/>
      <c r="AX10" s="67">
        <v>8.4</v>
      </c>
      <c r="AY10" s="67"/>
      <c r="AZ10" s="67">
        <v>0.6</v>
      </c>
      <c r="BA10" s="67"/>
      <c r="BB10" s="67">
        <v>7.1</v>
      </c>
      <c r="BC10" s="67">
        <v>17.7</v>
      </c>
      <c r="BD10" s="67">
        <v>20</v>
      </c>
      <c r="BE10" s="67">
        <v>4</v>
      </c>
      <c r="BF10" s="67">
        <v>2.4</v>
      </c>
      <c r="BG10" s="67">
        <v>2.4</v>
      </c>
      <c r="BH10" s="67">
        <v>2.4</v>
      </c>
      <c r="BI10" s="67"/>
      <c r="BJ10" s="67">
        <v>1.2</v>
      </c>
      <c r="BK10" s="67"/>
      <c r="BL10" s="67">
        <v>20</v>
      </c>
      <c r="BM10" s="67">
        <v>8.1999999999999993</v>
      </c>
      <c r="BN10" s="67"/>
      <c r="BO10" s="68">
        <v>555.70000000000005</v>
      </c>
    </row>
    <row r="11" spans="1:67" x14ac:dyDescent="0.25">
      <c r="A11" s="1"/>
      <c r="B11" s="54" t="s">
        <v>981</v>
      </c>
      <c r="C11" s="67"/>
      <c r="D11" s="67">
        <v>9.5</v>
      </c>
      <c r="E11" s="67">
        <v>6.9</v>
      </c>
      <c r="F11" s="67">
        <v>20.3</v>
      </c>
      <c r="G11" s="67">
        <v>2.2000000000000002</v>
      </c>
      <c r="H11" s="67"/>
      <c r="I11" s="67"/>
      <c r="J11" s="67"/>
      <c r="K11" s="67">
        <v>19.8</v>
      </c>
      <c r="L11" s="67"/>
      <c r="M11" s="67">
        <v>19.2</v>
      </c>
      <c r="N11" s="67">
        <v>20.2</v>
      </c>
      <c r="O11" s="67">
        <v>13.1</v>
      </c>
      <c r="P11" s="67">
        <v>1.1000000000000001</v>
      </c>
      <c r="Q11" s="67">
        <v>4.3</v>
      </c>
      <c r="R11" s="67">
        <v>20</v>
      </c>
      <c r="S11" s="67">
        <v>20</v>
      </c>
      <c r="T11" s="67">
        <v>20</v>
      </c>
      <c r="U11" s="67">
        <v>19</v>
      </c>
      <c r="V11" s="67">
        <v>4.8</v>
      </c>
      <c r="W11" s="67">
        <v>27.3</v>
      </c>
      <c r="X11" s="67">
        <v>29.6</v>
      </c>
      <c r="Y11" s="67">
        <v>15.4</v>
      </c>
      <c r="Z11" s="67">
        <v>43.1</v>
      </c>
      <c r="AA11" s="67"/>
      <c r="AB11" s="67">
        <v>1.3</v>
      </c>
      <c r="AC11" s="67">
        <v>0.8</v>
      </c>
      <c r="AD11" s="67">
        <v>10.5</v>
      </c>
      <c r="AE11" s="67">
        <v>8.5</v>
      </c>
      <c r="AF11" s="67">
        <v>20.399999999999999</v>
      </c>
      <c r="AG11" s="67">
        <v>20.399999999999999</v>
      </c>
      <c r="AH11" s="67">
        <v>20</v>
      </c>
      <c r="AI11" s="67"/>
      <c r="AJ11" s="67"/>
      <c r="AK11" s="67"/>
      <c r="AL11" s="67"/>
      <c r="AM11" s="67">
        <v>3.5</v>
      </c>
      <c r="AN11" s="67">
        <v>18.5</v>
      </c>
      <c r="AO11" s="67"/>
      <c r="AP11" s="67"/>
      <c r="AQ11" s="67">
        <v>1.8</v>
      </c>
      <c r="AR11" s="67"/>
      <c r="AS11" s="67"/>
      <c r="AT11" s="67">
        <v>5.5</v>
      </c>
      <c r="AU11" s="67">
        <v>9.9</v>
      </c>
      <c r="AV11" s="67">
        <v>11.2</v>
      </c>
      <c r="AW11" s="67"/>
      <c r="AX11" s="67">
        <v>11.2</v>
      </c>
      <c r="AY11" s="67"/>
      <c r="AZ11" s="67">
        <v>0.6</v>
      </c>
      <c r="BA11" s="67"/>
      <c r="BB11" s="67">
        <v>6.6</v>
      </c>
      <c r="BC11" s="67">
        <v>18.600000000000001</v>
      </c>
      <c r="BD11" s="67">
        <v>20</v>
      </c>
      <c r="BE11" s="67">
        <v>4</v>
      </c>
      <c r="BF11" s="67">
        <v>2.4</v>
      </c>
      <c r="BG11" s="67">
        <v>2.4</v>
      </c>
      <c r="BH11" s="67">
        <v>2.4</v>
      </c>
      <c r="BI11" s="67"/>
      <c r="BJ11" s="67">
        <v>1.2</v>
      </c>
      <c r="BK11" s="67"/>
      <c r="BL11" s="67">
        <v>20</v>
      </c>
      <c r="BM11" s="67">
        <v>8.3000000000000007</v>
      </c>
      <c r="BN11" s="67"/>
      <c r="BO11" s="68">
        <v>545.79999999999995</v>
      </c>
    </row>
    <row r="12" spans="1:67" x14ac:dyDescent="0.25">
      <c r="A12" s="1"/>
      <c r="B12" s="54" t="s">
        <v>982</v>
      </c>
      <c r="C12" s="67"/>
      <c r="D12" s="67">
        <v>9.6</v>
      </c>
      <c r="E12" s="67">
        <v>6.8</v>
      </c>
      <c r="F12" s="67">
        <v>20.3</v>
      </c>
      <c r="G12" s="67">
        <v>2.2000000000000002</v>
      </c>
      <c r="H12" s="67"/>
      <c r="I12" s="67"/>
      <c r="J12" s="67"/>
      <c r="K12" s="67">
        <v>19.8</v>
      </c>
      <c r="L12" s="67"/>
      <c r="M12" s="67">
        <v>19.3</v>
      </c>
      <c r="N12" s="67">
        <v>20.3</v>
      </c>
      <c r="O12" s="67">
        <v>13</v>
      </c>
      <c r="P12" s="67">
        <v>1.8</v>
      </c>
      <c r="Q12" s="67">
        <v>4.2</v>
      </c>
      <c r="R12" s="67">
        <v>20</v>
      </c>
      <c r="S12" s="67">
        <v>20.399999999999999</v>
      </c>
      <c r="T12" s="67">
        <v>20</v>
      </c>
      <c r="U12" s="67">
        <v>19</v>
      </c>
      <c r="V12" s="67">
        <v>3.5</v>
      </c>
      <c r="W12" s="67">
        <v>27.6</v>
      </c>
      <c r="X12" s="67">
        <v>26.7</v>
      </c>
      <c r="Y12" s="67">
        <v>16</v>
      </c>
      <c r="Z12" s="67">
        <v>40.799999999999997</v>
      </c>
      <c r="AA12" s="67"/>
      <c r="AB12" s="67">
        <v>1.2</v>
      </c>
      <c r="AC12" s="67">
        <v>1</v>
      </c>
      <c r="AD12" s="67">
        <v>10.5</v>
      </c>
      <c r="AE12" s="67">
        <v>8.4</v>
      </c>
      <c r="AF12" s="67">
        <v>20.399999999999999</v>
      </c>
      <c r="AG12" s="67">
        <v>20.399999999999999</v>
      </c>
      <c r="AH12" s="67">
        <v>20</v>
      </c>
      <c r="AI12" s="67"/>
      <c r="AJ12" s="67"/>
      <c r="AK12" s="67"/>
      <c r="AL12" s="67"/>
      <c r="AM12" s="67">
        <v>3.5</v>
      </c>
      <c r="AN12" s="67">
        <v>18.5</v>
      </c>
      <c r="AO12" s="67"/>
      <c r="AP12" s="67"/>
      <c r="AQ12" s="67">
        <v>1.8</v>
      </c>
      <c r="AR12" s="67"/>
      <c r="AS12" s="67"/>
      <c r="AT12" s="67">
        <v>5.5</v>
      </c>
      <c r="AU12" s="67">
        <v>9.9</v>
      </c>
      <c r="AV12" s="67">
        <v>19.2</v>
      </c>
      <c r="AW12" s="67"/>
      <c r="AX12" s="67">
        <v>15.9</v>
      </c>
      <c r="AY12" s="67"/>
      <c r="AZ12" s="67">
        <v>0.6</v>
      </c>
      <c r="BA12" s="67"/>
      <c r="BB12" s="67">
        <v>7.1</v>
      </c>
      <c r="BC12" s="67">
        <v>18.399999999999999</v>
      </c>
      <c r="BD12" s="67">
        <v>19.8</v>
      </c>
      <c r="BE12" s="67">
        <v>4.0999999999999996</v>
      </c>
      <c r="BF12" s="67">
        <v>2.4</v>
      </c>
      <c r="BG12" s="67">
        <v>2.4</v>
      </c>
      <c r="BH12" s="67">
        <v>2.4</v>
      </c>
      <c r="BI12" s="67"/>
      <c r="BJ12" s="67">
        <v>1.2</v>
      </c>
      <c r="BK12" s="67"/>
      <c r="BL12" s="67">
        <v>20</v>
      </c>
      <c r="BM12" s="67">
        <v>8.3000000000000007</v>
      </c>
      <c r="BN12" s="67"/>
      <c r="BO12" s="68">
        <v>554.20000000000005</v>
      </c>
    </row>
    <row r="13" spans="1:67" x14ac:dyDescent="0.25">
      <c r="A13" s="1"/>
      <c r="B13" s="54" t="s">
        <v>983</v>
      </c>
      <c r="C13" s="67"/>
      <c r="D13" s="67">
        <v>9.6</v>
      </c>
      <c r="E13" s="67">
        <v>5.7</v>
      </c>
      <c r="F13" s="67">
        <v>20.3</v>
      </c>
      <c r="G13" s="67">
        <v>2.2000000000000002</v>
      </c>
      <c r="H13" s="67"/>
      <c r="I13" s="67"/>
      <c r="J13" s="67"/>
      <c r="K13" s="67">
        <v>19.8</v>
      </c>
      <c r="L13" s="67"/>
      <c r="M13" s="67">
        <v>19.3</v>
      </c>
      <c r="N13" s="67">
        <v>20.3</v>
      </c>
      <c r="O13" s="67">
        <v>13</v>
      </c>
      <c r="P13" s="67">
        <v>1.9</v>
      </c>
      <c r="Q13" s="67">
        <v>4.2</v>
      </c>
      <c r="R13" s="67">
        <v>19.8</v>
      </c>
      <c r="S13" s="67">
        <v>20.399999999999999</v>
      </c>
      <c r="T13" s="67">
        <v>20</v>
      </c>
      <c r="U13" s="67">
        <v>19</v>
      </c>
      <c r="V13" s="67">
        <v>4.4000000000000004</v>
      </c>
      <c r="W13" s="67">
        <v>25.2</v>
      </c>
      <c r="X13" s="67">
        <v>25.7</v>
      </c>
      <c r="Y13" s="67">
        <v>18.8</v>
      </c>
      <c r="Z13" s="67">
        <v>36.299999999999997</v>
      </c>
      <c r="AA13" s="67"/>
      <c r="AB13" s="67">
        <v>1.9</v>
      </c>
      <c r="AC13" s="67">
        <v>1.7</v>
      </c>
      <c r="AD13" s="67">
        <v>10.5</v>
      </c>
      <c r="AE13" s="67">
        <v>8.4</v>
      </c>
      <c r="AF13" s="67">
        <v>20.399999999999999</v>
      </c>
      <c r="AG13" s="67">
        <v>20.399999999999999</v>
      </c>
      <c r="AH13" s="67">
        <v>20</v>
      </c>
      <c r="AI13" s="67"/>
      <c r="AJ13" s="67"/>
      <c r="AK13" s="67"/>
      <c r="AL13" s="67"/>
      <c r="AM13" s="67">
        <v>3.5</v>
      </c>
      <c r="AN13" s="67">
        <v>18.5</v>
      </c>
      <c r="AO13" s="67"/>
      <c r="AP13" s="67"/>
      <c r="AQ13" s="67">
        <v>1.8</v>
      </c>
      <c r="AR13" s="67"/>
      <c r="AS13" s="67"/>
      <c r="AT13" s="67">
        <v>5.5</v>
      </c>
      <c r="AU13" s="67">
        <v>9.8000000000000007</v>
      </c>
      <c r="AV13" s="67">
        <v>24.4</v>
      </c>
      <c r="AW13" s="67"/>
      <c r="AX13" s="67">
        <v>29</v>
      </c>
      <c r="AY13" s="67"/>
      <c r="AZ13" s="67">
        <v>0.6</v>
      </c>
      <c r="BA13" s="67"/>
      <c r="BB13" s="67">
        <v>9</v>
      </c>
      <c r="BC13" s="67">
        <v>24.4</v>
      </c>
      <c r="BD13" s="67">
        <v>20</v>
      </c>
      <c r="BE13" s="67">
        <v>4</v>
      </c>
      <c r="BF13" s="67">
        <v>2.4</v>
      </c>
      <c r="BG13" s="67">
        <v>2.4</v>
      </c>
      <c r="BH13" s="67">
        <v>2.4</v>
      </c>
      <c r="BI13" s="67"/>
      <c r="BJ13" s="67">
        <v>1.2</v>
      </c>
      <c r="BK13" s="67"/>
      <c r="BL13" s="67">
        <v>19.899999999999999</v>
      </c>
      <c r="BM13" s="67">
        <v>8.3000000000000007</v>
      </c>
      <c r="BN13" s="67"/>
      <c r="BO13" s="68">
        <v>576.29999999999995</v>
      </c>
    </row>
    <row r="14" spans="1:67" x14ac:dyDescent="0.25">
      <c r="A14" s="1"/>
      <c r="B14" s="54" t="s">
        <v>984</v>
      </c>
      <c r="C14" s="67"/>
      <c r="D14" s="67">
        <v>9.5</v>
      </c>
      <c r="E14" s="67">
        <v>5.9</v>
      </c>
      <c r="F14" s="67">
        <v>20.3</v>
      </c>
      <c r="G14" s="67">
        <v>2.2000000000000002</v>
      </c>
      <c r="H14" s="67"/>
      <c r="I14" s="67"/>
      <c r="J14" s="67"/>
      <c r="K14" s="67">
        <v>19.8</v>
      </c>
      <c r="L14" s="67"/>
      <c r="M14" s="67">
        <v>19.2</v>
      </c>
      <c r="N14" s="67">
        <v>20.3</v>
      </c>
      <c r="O14" s="67">
        <v>13.1</v>
      </c>
      <c r="P14" s="67">
        <v>1.9</v>
      </c>
      <c r="Q14" s="67">
        <v>4.0999999999999996</v>
      </c>
      <c r="R14" s="67">
        <v>20</v>
      </c>
      <c r="S14" s="67">
        <v>20.2</v>
      </c>
      <c r="T14" s="67">
        <v>20</v>
      </c>
      <c r="U14" s="67">
        <v>19</v>
      </c>
      <c r="V14" s="67">
        <v>4.9000000000000004</v>
      </c>
      <c r="W14" s="67">
        <v>21.6</v>
      </c>
      <c r="X14" s="67">
        <v>31.4</v>
      </c>
      <c r="Y14" s="67">
        <v>23.8</v>
      </c>
      <c r="Z14" s="67">
        <v>44</v>
      </c>
      <c r="AA14" s="67"/>
      <c r="AB14" s="67">
        <v>1.6</v>
      </c>
      <c r="AC14" s="67">
        <v>1.9</v>
      </c>
      <c r="AD14" s="67">
        <v>10.5</v>
      </c>
      <c r="AE14" s="67">
        <v>8.4</v>
      </c>
      <c r="AF14" s="67">
        <v>20.399999999999999</v>
      </c>
      <c r="AG14" s="67">
        <v>20.399999999999999</v>
      </c>
      <c r="AH14" s="67">
        <v>20</v>
      </c>
      <c r="AI14" s="67"/>
      <c r="AJ14" s="67"/>
      <c r="AK14" s="67"/>
      <c r="AL14" s="67"/>
      <c r="AM14" s="67">
        <v>3.5</v>
      </c>
      <c r="AN14" s="67">
        <v>18.5</v>
      </c>
      <c r="AO14" s="67"/>
      <c r="AP14" s="67"/>
      <c r="AQ14" s="67">
        <v>1.8</v>
      </c>
      <c r="AR14" s="67"/>
      <c r="AS14" s="67"/>
      <c r="AT14" s="67">
        <v>5.3</v>
      </c>
      <c r="AU14" s="67">
        <v>9.9</v>
      </c>
      <c r="AV14" s="67">
        <v>31.5</v>
      </c>
      <c r="AW14" s="67"/>
      <c r="AX14" s="67">
        <v>35</v>
      </c>
      <c r="AY14" s="67"/>
      <c r="AZ14" s="67">
        <v>0.6</v>
      </c>
      <c r="BA14" s="67"/>
      <c r="BB14" s="67">
        <v>8.9</v>
      </c>
      <c r="BC14" s="67">
        <v>24.1</v>
      </c>
      <c r="BD14" s="67">
        <v>20</v>
      </c>
      <c r="BE14" s="67">
        <v>4</v>
      </c>
      <c r="BF14" s="67">
        <v>2.4</v>
      </c>
      <c r="BG14" s="67">
        <v>2.4</v>
      </c>
      <c r="BH14" s="67">
        <v>2.4</v>
      </c>
      <c r="BI14" s="67"/>
      <c r="BJ14" s="67">
        <v>1.2</v>
      </c>
      <c r="BK14" s="67"/>
      <c r="BL14" s="67">
        <v>20</v>
      </c>
      <c r="BM14" s="67">
        <v>8.3000000000000007</v>
      </c>
      <c r="BN14" s="67"/>
      <c r="BO14" s="68">
        <v>604.20000000000005</v>
      </c>
    </row>
    <row r="15" spans="1:67" x14ac:dyDescent="0.25">
      <c r="A15" s="1"/>
      <c r="B15" s="56" t="s">
        <v>985</v>
      </c>
      <c r="C15" s="69"/>
      <c r="D15" s="69">
        <v>9.6</v>
      </c>
      <c r="E15" s="69">
        <v>5.9</v>
      </c>
      <c r="F15" s="69">
        <v>20.3</v>
      </c>
      <c r="G15" s="69">
        <v>2.2000000000000002</v>
      </c>
      <c r="H15" s="69"/>
      <c r="I15" s="69"/>
      <c r="J15" s="69"/>
      <c r="K15" s="69">
        <v>19.8</v>
      </c>
      <c r="L15" s="69"/>
      <c r="M15" s="69">
        <v>19.2</v>
      </c>
      <c r="N15" s="69">
        <v>20.3</v>
      </c>
      <c r="O15" s="69">
        <v>13</v>
      </c>
      <c r="P15" s="69">
        <v>1.9</v>
      </c>
      <c r="Q15" s="69">
        <v>4.4000000000000004</v>
      </c>
      <c r="R15" s="69">
        <v>20</v>
      </c>
      <c r="S15" s="69">
        <v>20.6</v>
      </c>
      <c r="T15" s="69">
        <v>20</v>
      </c>
      <c r="U15" s="69">
        <v>19</v>
      </c>
      <c r="V15" s="69">
        <v>5.6</v>
      </c>
      <c r="W15" s="69">
        <v>25.7</v>
      </c>
      <c r="X15" s="69">
        <v>38.1</v>
      </c>
      <c r="Y15" s="69">
        <v>19.7</v>
      </c>
      <c r="Z15" s="69">
        <v>45.6</v>
      </c>
      <c r="AA15" s="69"/>
      <c r="AB15" s="69">
        <v>1.5</v>
      </c>
      <c r="AC15" s="69">
        <v>1.5</v>
      </c>
      <c r="AD15" s="69">
        <v>10.5</v>
      </c>
      <c r="AE15" s="69">
        <v>8.4</v>
      </c>
      <c r="AF15" s="69">
        <v>20.399999999999999</v>
      </c>
      <c r="AG15" s="69">
        <v>20.399999999999999</v>
      </c>
      <c r="AH15" s="69">
        <v>20</v>
      </c>
      <c r="AI15" s="69"/>
      <c r="AJ15" s="69"/>
      <c r="AK15" s="69"/>
      <c r="AL15" s="69"/>
      <c r="AM15" s="69">
        <v>3.5</v>
      </c>
      <c r="AN15" s="69">
        <v>18.5</v>
      </c>
      <c r="AO15" s="69"/>
      <c r="AP15" s="69"/>
      <c r="AQ15" s="69">
        <v>1.8</v>
      </c>
      <c r="AR15" s="69"/>
      <c r="AS15" s="69"/>
      <c r="AT15" s="69">
        <v>5.3</v>
      </c>
      <c r="AU15" s="69">
        <v>9.9</v>
      </c>
      <c r="AV15" s="69">
        <v>30.1</v>
      </c>
      <c r="AW15" s="69"/>
      <c r="AX15" s="69">
        <v>31.5</v>
      </c>
      <c r="AY15" s="69"/>
      <c r="AZ15" s="69">
        <v>0.6</v>
      </c>
      <c r="BA15" s="69"/>
      <c r="BB15" s="69">
        <v>10.3</v>
      </c>
      <c r="BC15" s="69">
        <v>29</v>
      </c>
      <c r="BD15" s="69">
        <v>20</v>
      </c>
      <c r="BE15" s="69">
        <v>4</v>
      </c>
      <c r="BF15" s="69">
        <v>2.4</v>
      </c>
      <c r="BG15" s="69">
        <v>2.4</v>
      </c>
      <c r="BH15" s="69">
        <v>2.4</v>
      </c>
      <c r="BI15" s="69"/>
      <c r="BJ15" s="69">
        <v>1.2</v>
      </c>
      <c r="BK15" s="69"/>
      <c r="BL15" s="69">
        <v>20</v>
      </c>
      <c r="BM15" s="69">
        <v>8.4</v>
      </c>
      <c r="BN15" s="69"/>
      <c r="BO15" s="70">
        <v>614.9</v>
      </c>
    </row>
    <row r="16" spans="1:67" x14ac:dyDescent="0.25">
      <c r="A16" s="1"/>
      <c r="B16" s="50" t="s">
        <v>986</v>
      </c>
      <c r="C16" s="65"/>
      <c r="D16" s="65">
        <v>9.6</v>
      </c>
      <c r="E16" s="65">
        <v>6</v>
      </c>
      <c r="F16" s="65">
        <v>20.3</v>
      </c>
      <c r="G16" s="65">
        <v>2.1</v>
      </c>
      <c r="H16" s="65"/>
      <c r="I16" s="65"/>
      <c r="J16" s="65"/>
      <c r="K16" s="65">
        <v>19.8</v>
      </c>
      <c r="L16" s="65"/>
      <c r="M16" s="65">
        <v>19.100000000000001</v>
      </c>
      <c r="N16" s="65">
        <v>20.3</v>
      </c>
      <c r="O16" s="65">
        <v>13</v>
      </c>
      <c r="P16" s="65">
        <v>1.9</v>
      </c>
      <c r="Q16" s="65">
        <v>4.4000000000000004</v>
      </c>
      <c r="R16" s="65">
        <v>20</v>
      </c>
      <c r="S16" s="65">
        <v>20.5</v>
      </c>
      <c r="T16" s="65">
        <v>20</v>
      </c>
      <c r="U16" s="65">
        <v>19</v>
      </c>
      <c r="V16" s="65">
        <v>4.8</v>
      </c>
      <c r="W16" s="65">
        <v>25.3</v>
      </c>
      <c r="X16" s="65">
        <v>37.4</v>
      </c>
      <c r="Y16" s="65">
        <v>23.2</v>
      </c>
      <c r="Z16" s="65">
        <v>60.6</v>
      </c>
      <c r="AA16" s="65"/>
      <c r="AB16" s="65">
        <v>1.3</v>
      </c>
      <c r="AC16" s="65">
        <v>2.5</v>
      </c>
      <c r="AD16" s="65">
        <v>10.5</v>
      </c>
      <c r="AE16" s="65">
        <v>8.4</v>
      </c>
      <c r="AF16" s="65">
        <v>20.399999999999999</v>
      </c>
      <c r="AG16" s="65">
        <v>20.399999999999999</v>
      </c>
      <c r="AH16" s="65">
        <v>20</v>
      </c>
      <c r="AI16" s="65"/>
      <c r="AJ16" s="65"/>
      <c r="AK16" s="65">
        <v>0.1</v>
      </c>
      <c r="AL16" s="65">
        <v>1.6</v>
      </c>
      <c r="AM16" s="65">
        <v>3.5</v>
      </c>
      <c r="AN16" s="65">
        <v>18.5</v>
      </c>
      <c r="AO16" s="65"/>
      <c r="AP16" s="65"/>
      <c r="AQ16" s="65">
        <v>1.8</v>
      </c>
      <c r="AR16" s="65"/>
      <c r="AS16" s="65"/>
      <c r="AT16" s="65">
        <v>5.5</v>
      </c>
      <c r="AU16" s="65">
        <v>10</v>
      </c>
      <c r="AV16" s="65">
        <v>31.3</v>
      </c>
      <c r="AW16" s="65"/>
      <c r="AX16" s="65">
        <v>36.799999999999997</v>
      </c>
      <c r="AY16" s="65"/>
      <c r="AZ16" s="65">
        <v>0.6</v>
      </c>
      <c r="BA16" s="65"/>
      <c r="BB16" s="65">
        <v>10.7</v>
      </c>
      <c r="BC16" s="65">
        <v>32.200000000000003</v>
      </c>
      <c r="BD16" s="65">
        <v>19.8</v>
      </c>
      <c r="BE16" s="65">
        <v>4</v>
      </c>
      <c r="BF16" s="65">
        <v>2.4</v>
      </c>
      <c r="BG16" s="65">
        <v>2.4</v>
      </c>
      <c r="BH16" s="65">
        <v>2.4</v>
      </c>
      <c r="BI16" s="65"/>
      <c r="BJ16" s="65">
        <v>1.2</v>
      </c>
      <c r="BK16" s="65"/>
      <c r="BL16" s="65">
        <v>20</v>
      </c>
      <c r="BM16" s="65">
        <v>8.3000000000000007</v>
      </c>
      <c r="BN16" s="65"/>
      <c r="BO16" s="66">
        <v>643.9</v>
      </c>
    </row>
    <row r="17" spans="1:67" x14ac:dyDescent="0.25">
      <c r="A17" s="1"/>
      <c r="B17" s="54" t="s">
        <v>987</v>
      </c>
      <c r="C17" s="67"/>
      <c r="D17" s="67">
        <v>9.6</v>
      </c>
      <c r="E17" s="67">
        <v>6</v>
      </c>
      <c r="F17" s="67">
        <v>20.3</v>
      </c>
      <c r="G17" s="67">
        <v>2.1</v>
      </c>
      <c r="H17" s="67"/>
      <c r="I17" s="67"/>
      <c r="J17" s="67"/>
      <c r="K17" s="67">
        <v>19.899999999999999</v>
      </c>
      <c r="L17" s="67"/>
      <c r="M17" s="67">
        <v>19.100000000000001</v>
      </c>
      <c r="N17" s="67">
        <v>20.2</v>
      </c>
      <c r="O17" s="67">
        <v>13.1</v>
      </c>
      <c r="P17" s="67">
        <v>1.9</v>
      </c>
      <c r="Q17" s="67">
        <v>4.4000000000000004</v>
      </c>
      <c r="R17" s="67">
        <v>20</v>
      </c>
      <c r="S17" s="67">
        <v>20.100000000000001</v>
      </c>
      <c r="T17" s="67">
        <v>20</v>
      </c>
      <c r="U17" s="67">
        <v>19</v>
      </c>
      <c r="V17" s="67">
        <v>5.6</v>
      </c>
      <c r="W17" s="67">
        <v>28.2</v>
      </c>
      <c r="X17" s="67">
        <v>32.6</v>
      </c>
      <c r="Y17" s="67">
        <v>23.2</v>
      </c>
      <c r="Z17" s="67">
        <v>59.8</v>
      </c>
      <c r="AA17" s="67"/>
      <c r="AB17" s="67">
        <v>1.5</v>
      </c>
      <c r="AC17" s="67">
        <v>1.6</v>
      </c>
      <c r="AD17" s="67">
        <v>10.5</v>
      </c>
      <c r="AE17" s="67">
        <v>8.4</v>
      </c>
      <c r="AF17" s="67">
        <v>20.399999999999999</v>
      </c>
      <c r="AG17" s="67">
        <v>20.399999999999999</v>
      </c>
      <c r="AH17" s="67">
        <v>20</v>
      </c>
      <c r="AI17" s="67"/>
      <c r="AJ17" s="67"/>
      <c r="AK17" s="67">
        <v>0.9</v>
      </c>
      <c r="AL17" s="67">
        <v>2.4</v>
      </c>
      <c r="AM17" s="67">
        <v>3.5</v>
      </c>
      <c r="AN17" s="67">
        <v>18.5</v>
      </c>
      <c r="AO17" s="67"/>
      <c r="AP17" s="67"/>
      <c r="AQ17" s="67">
        <v>1.8</v>
      </c>
      <c r="AR17" s="67"/>
      <c r="AS17" s="67"/>
      <c r="AT17" s="67">
        <v>5.3</v>
      </c>
      <c r="AU17" s="67">
        <v>9.9</v>
      </c>
      <c r="AV17" s="67">
        <v>25.1</v>
      </c>
      <c r="AW17" s="67"/>
      <c r="AX17" s="67">
        <v>23.1</v>
      </c>
      <c r="AY17" s="67"/>
      <c r="AZ17" s="67">
        <v>0.6</v>
      </c>
      <c r="BA17" s="67"/>
      <c r="BB17" s="67">
        <v>9.6</v>
      </c>
      <c r="BC17" s="67">
        <v>26.6</v>
      </c>
      <c r="BD17" s="67">
        <v>19.899999999999999</v>
      </c>
      <c r="BE17" s="67">
        <v>4.0999999999999996</v>
      </c>
      <c r="BF17" s="67">
        <v>2.4</v>
      </c>
      <c r="BG17" s="67">
        <v>2.4</v>
      </c>
      <c r="BH17" s="67">
        <v>2.4</v>
      </c>
      <c r="BI17" s="67"/>
      <c r="BJ17" s="67">
        <v>1.2</v>
      </c>
      <c r="BK17" s="67"/>
      <c r="BL17" s="67">
        <v>20</v>
      </c>
      <c r="BM17" s="67">
        <v>8.3000000000000007</v>
      </c>
      <c r="BN17" s="67"/>
      <c r="BO17" s="68">
        <v>615.9</v>
      </c>
    </row>
    <row r="18" spans="1:67" x14ac:dyDescent="0.25">
      <c r="A18" s="1"/>
      <c r="B18" s="54" t="s">
        <v>988</v>
      </c>
      <c r="C18" s="67"/>
      <c r="D18" s="67">
        <v>9.6</v>
      </c>
      <c r="E18" s="67">
        <v>6</v>
      </c>
      <c r="F18" s="67">
        <v>20.3</v>
      </c>
      <c r="G18" s="67">
        <v>2.1</v>
      </c>
      <c r="H18" s="67"/>
      <c r="I18" s="67"/>
      <c r="J18" s="67"/>
      <c r="K18" s="67">
        <v>19.8</v>
      </c>
      <c r="L18" s="67"/>
      <c r="M18" s="67">
        <v>19.399999999999999</v>
      </c>
      <c r="N18" s="67">
        <v>20.3</v>
      </c>
      <c r="O18" s="67">
        <v>13.1</v>
      </c>
      <c r="P18" s="67">
        <v>1.8</v>
      </c>
      <c r="Q18" s="67">
        <v>4.3</v>
      </c>
      <c r="R18" s="67">
        <v>20</v>
      </c>
      <c r="S18" s="67">
        <v>20.3</v>
      </c>
      <c r="T18" s="67">
        <v>20</v>
      </c>
      <c r="U18" s="67">
        <v>19</v>
      </c>
      <c r="V18" s="67">
        <v>7</v>
      </c>
      <c r="W18" s="67">
        <v>20.8</v>
      </c>
      <c r="X18" s="67">
        <v>27.3</v>
      </c>
      <c r="Y18" s="67">
        <v>19.3</v>
      </c>
      <c r="Z18" s="67">
        <v>63.7</v>
      </c>
      <c r="AA18" s="67"/>
      <c r="AB18" s="67">
        <v>1.6</v>
      </c>
      <c r="AC18" s="67">
        <v>0.9</v>
      </c>
      <c r="AD18" s="67">
        <v>10.5</v>
      </c>
      <c r="AE18" s="67">
        <v>8.4</v>
      </c>
      <c r="AF18" s="67">
        <v>20.399999999999999</v>
      </c>
      <c r="AG18" s="67">
        <v>20.399999999999999</v>
      </c>
      <c r="AH18" s="67">
        <v>20</v>
      </c>
      <c r="AI18" s="67"/>
      <c r="AJ18" s="67"/>
      <c r="AK18" s="67">
        <v>0.4</v>
      </c>
      <c r="AL18" s="67">
        <v>2</v>
      </c>
      <c r="AM18" s="67">
        <v>3.5</v>
      </c>
      <c r="AN18" s="67">
        <v>18.5</v>
      </c>
      <c r="AO18" s="67"/>
      <c r="AP18" s="67"/>
      <c r="AQ18" s="67">
        <v>1.8</v>
      </c>
      <c r="AR18" s="67"/>
      <c r="AS18" s="67"/>
      <c r="AT18" s="67">
        <v>5.4</v>
      </c>
      <c r="AU18" s="67">
        <v>9.9</v>
      </c>
      <c r="AV18" s="67">
        <v>29.7</v>
      </c>
      <c r="AW18" s="67"/>
      <c r="AX18" s="67">
        <v>26.7</v>
      </c>
      <c r="AY18" s="67"/>
      <c r="AZ18" s="67">
        <v>0.6</v>
      </c>
      <c r="BA18" s="67"/>
      <c r="BB18" s="67">
        <v>7.2</v>
      </c>
      <c r="BC18" s="67">
        <v>30.1</v>
      </c>
      <c r="BD18" s="67">
        <v>20</v>
      </c>
      <c r="BE18" s="67">
        <v>4</v>
      </c>
      <c r="BF18" s="67">
        <v>2.4</v>
      </c>
      <c r="BG18" s="67">
        <v>2.4</v>
      </c>
      <c r="BH18" s="67">
        <v>2.4</v>
      </c>
      <c r="BI18" s="67"/>
      <c r="BJ18" s="67">
        <v>1.2</v>
      </c>
      <c r="BK18" s="67"/>
      <c r="BL18" s="67">
        <v>20</v>
      </c>
      <c r="BM18" s="67">
        <v>8.1999999999999993</v>
      </c>
      <c r="BN18" s="67"/>
      <c r="BO18" s="68">
        <v>612.70000000000005</v>
      </c>
    </row>
    <row r="19" spans="1:67" x14ac:dyDescent="0.25">
      <c r="A19" s="1"/>
      <c r="B19" s="54" t="s">
        <v>989</v>
      </c>
      <c r="C19" s="67"/>
      <c r="D19" s="67">
        <v>9.6</v>
      </c>
      <c r="E19" s="67">
        <v>4.5</v>
      </c>
      <c r="F19" s="67">
        <v>20.3</v>
      </c>
      <c r="G19" s="67">
        <v>2.1</v>
      </c>
      <c r="H19" s="67"/>
      <c r="I19" s="67"/>
      <c r="J19" s="67"/>
      <c r="K19" s="67">
        <v>19.8</v>
      </c>
      <c r="L19" s="67"/>
      <c r="M19" s="67">
        <v>19.8</v>
      </c>
      <c r="N19" s="67">
        <v>20.3</v>
      </c>
      <c r="O19" s="67">
        <v>13</v>
      </c>
      <c r="P19" s="67">
        <v>1.9</v>
      </c>
      <c r="Q19" s="67">
        <v>4.3</v>
      </c>
      <c r="R19" s="67">
        <v>20</v>
      </c>
      <c r="S19" s="67"/>
      <c r="T19" s="67">
        <v>20</v>
      </c>
      <c r="U19" s="67">
        <v>19</v>
      </c>
      <c r="V19" s="67">
        <v>12.8</v>
      </c>
      <c r="W19" s="67">
        <v>16</v>
      </c>
      <c r="X19" s="67">
        <v>21</v>
      </c>
      <c r="Y19" s="67">
        <v>30.2</v>
      </c>
      <c r="Z19" s="67">
        <v>59.7</v>
      </c>
      <c r="AA19" s="67">
        <v>0.8</v>
      </c>
      <c r="AB19" s="67">
        <v>0.4</v>
      </c>
      <c r="AC19" s="67">
        <v>0.4</v>
      </c>
      <c r="AD19" s="67">
        <v>10.5</v>
      </c>
      <c r="AE19" s="67">
        <v>8.4</v>
      </c>
      <c r="AF19" s="67">
        <v>20.399999999999999</v>
      </c>
      <c r="AG19" s="67">
        <v>20.399999999999999</v>
      </c>
      <c r="AH19" s="67">
        <v>20</v>
      </c>
      <c r="AI19" s="67"/>
      <c r="AJ19" s="67"/>
      <c r="AK19" s="67">
        <v>0.3</v>
      </c>
      <c r="AL19" s="67">
        <v>1.8</v>
      </c>
      <c r="AM19" s="67">
        <v>3.5</v>
      </c>
      <c r="AN19" s="67">
        <v>18.5</v>
      </c>
      <c r="AO19" s="67"/>
      <c r="AP19" s="67"/>
      <c r="AQ19" s="67">
        <v>1.8</v>
      </c>
      <c r="AR19" s="67"/>
      <c r="AS19" s="67">
        <v>1.2</v>
      </c>
      <c r="AT19" s="67">
        <v>5.3</v>
      </c>
      <c r="AU19" s="67">
        <v>10</v>
      </c>
      <c r="AV19" s="67">
        <v>24.7</v>
      </c>
      <c r="AW19" s="67">
        <v>2.2999999999999998</v>
      </c>
      <c r="AX19" s="67">
        <v>19.3</v>
      </c>
      <c r="AY19" s="67">
        <v>1.9</v>
      </c>
      <c r="AZ19" s="67">
        <v>0.6</v>
      </c>
      <c r="BA19" s="67">
        <v>1.3</v>
      </c>
      <c r="BB19" s="67">
        <v>5.4</v>
      </c>
      <c r="BC19" s="67">
        <v>24.4</v>
      </c>
      <c r="BD19" s="67">
        <v>20</v>
      </c>
      <c r="BE19" s="67">
        <v>4</v>
      </c>
      <c r="BF19" s="67">
        <v>2.4</v>
      </c>
      <c r="BG19" s="67">
        <v>2.4</v>
      </c>
      <c r="BH19" s="67">
        <v>2.4</v>
      </c>
      <c r="BI19" s="67"/>
      <c r="BJ19" s="67">
        <v>1.2</v>
      </c>
      <c r="BK19" s="67"/>
      <c r="BL19" s="67">
        <v>20</v>
      </c>
      <c r="BM19" s="67">
        <v>8.1999999999999993</v>
      </c>
      <c r="BN19" s="67">
        <v>2.2000000000000002</v>
      </c>
      <c r="BO19" s="68">
        <v>580.70000000000005</v>
      </c>
    </row>
    <row r="20" spans="1:67" x14ac:dyDescent="0.25">
      <c r="A20" s="1"/>
      <c r="B20" s="54" t="s">
        <v>990</v>
      </c>
      <c r="C20" s="67"/>
      <c r="D20" s="67">
        <v>9.5</v>
      </c>
      <c r="E20" s="67">
        <v>7.2</v>
      </c>
      <c r="F20" s="67">
        <v>20.3</v>
      </c>
      <c r="G20" s="67">
        <v>2</v>
      </c>
      <c r="H20" s="67"/>
      <c r="I20" s="67"/>
      <c r="J20" s="67"/>
      <c r="K20" s="67">
        <v>19.8</v>
      </c>
      <c r="L20" s="67"/>
      <c r="M20" s="67">
        <v>20</v>
      </c>
      <c r="N20" s="67">
        <v>20.3</v>
      </c>
      <c r="O20" s="67">
        <v>13</v>
      </c>
      <c r="P20" s="67">
        <v>1.9</v>
      </c>
      <c r="Q20" s="67">
        <v>4.2</v>
      </c>
      <c r="R20" s="67">
        <v>20</v>
      </c>
      <c r="S20" s="67"/>
      <c r="T20" s="67">
        <v>20</v>
      </c>
      <c r="U20" s="67">
        <v>19</v>
      </c>
      <c r="V20" s="67">
        <v>19</v>
      </c>
      <c r="W20" s="67">
        <v>20.8</v>
      </c>
      <c r="X20" s="67">
        <v>21.8</v>
      </c>
      <c r="Y20" s="67">
        <v>22.7</v>
      </c>
      <c r="Z20" s="67">
        <v>42.9</v>
      </c>
      <c r="AA20" s="67">
        <v>5.0999999999999996</v>
      </c>
      <c r="AB20" s="67">
        <v>1</v>
      </c>
      <c r="AC20" s="67">
        <v>0.7</v>
      </c>
      <c r="AD20" s="67">
        <v>10.5</v>
      </c>
      <c r="AE20" s="67">
        <v>8.4</v>
      </c>
      <c r="AF20" s="67">
        <v>20.399999999999999</v>
      </c>
      <c r="AG20" s="67">
        <v>20.399999999999999</v>
      </c>
      <c r="AH20" s="67">
        <v>20</v>
      </c>
      <c r="AI20" s="67"/>
      <c r="AJ20" s="67">
        <v>4.0999999999999996</v>
      </c>
      <c r="AK20" s="67">
        <v>2.2000000000000002</v>
      </c>
      <c r="AL20" s="67">
        <v>5.6</v>
      </c>
      <c r="AM20" s="67">
        <v>3.5</v>
      </c>
      <c r="AN20" s="67">
        <v>18.5</v>
      </c>
      <c r="AO20" s="67"/>
      <c r="AP20" s="67"/>
      <c r="AQ20" s="67">
        <v>1.8</v>
      </c>
      <c r="AR20" s="67">
        <v>0.5</v>
      </c>
      <c r="AS20" s="67">
        <v>8</v>
      </c>
      <c r="AT20" s="67">
        <v>5.5</v>
      </c>
      <c r="AU20" s="67">
        <v>10</v>
      </c>
      <c r="AV20" s="67">
        <v>25.1</v>
      </c>
      <c r="AW20" s="67">
        <v>15.6</v>
      </c>
      <c r="AX20" s="67">
        <v>26.5</v>
      </c>
      <c r="AY20" s="67">
        <v>11.9</v>
      </c>
      <c r="AZ20" s="67">
        <v>0.6</v>
      </c>
      <c r="BA20" s="67">
        <v>8.6</v>
      </c>
      <c r="BB20" s="67">
        <v>4.5999999999999996</v>
      </c>
      <c r="BC20" s="67">
        <v>18.8</v>
      </c>
      <c r="BD20" s="67">
        <v>19.899999999999999</v>
      </c>
      <c r="BE20" s="67">
        <v>4.3</v>
      </c>
      <c r="BF20" s="67">
        <v>2</v>
      </c>
      <c r="BG20" s="67">
        <v>2.4</v>
      </c>
      <c r="BH20" s="67">
        <v>2.4</v>
      </c>
      <c r="BI20" s="67">
        <v>0.6</v>
      </c>
      <c r="BJ20" s="67">
        <v>1.2</v>
      </c>
      <c r="BK20" s="67"/>
      <c r="BL20" s="67">
        <v>20</v>
      </c>
      <c r="BM20" s="67">
        <v>8.3000000000000007</v>
      </c>
      <c r="BN20" s="67">
        <v>9.9</v>
      </c>
      <c r="BO20" s="68">
        <v>633.29999999999995</v>
      </c>
    </row>
    <row r="21" spans="1:67" x14ac:dyDescent="0.25">
      <c r="A21" s="1"/>
      <c r="B21" s="54" t="s">
        <v>991</v>
      </c>
      <c r="C21" s="67"/>
      <c r="D21" s="67">
        <v>9.4</v>
      </c>
      <c r="E21" s="67">
        <v>8.1999999999999993</v>
      </c>
      <c r="F21" s="67">
        <v>20.3</v>
      </c>
      <c r="G21" s="67">
        <v>2.1</v>
      </c>
      <c r="H21" s="67"/>
      <c r="I21" s="67"/>
      <c r="J21" s="67">
        <v>0.1</v>
      </c>
      <c r="K21" s="67">
        <v>19.8</v>
      </c>
      <c r="L21" s="67"/>
      <c r="M21" s="67">
        <v>20.3</v>
      </c>
      <c r="N21" s="67">
        <v>20.3</v>
      </c>
      <c r="O21" s="67">
        <v>13</v>
      </c>
      <c r="P21" s="67">
        <v>1.9</v>
      </c>
      <c r="Q21" s="67">
        <v>4.0999999999999996</v>
      </c>
      <c r="R21" s="67">
        <v>19.8</v>
      </c>
      <c r="S21" s="67"/>
      <c r="T21" s="67">
        <v>20</v>
      </c>
      <c r="U21" s="67">
        <v>19.2</v>
      </c>
      <c r="V21" s="67">
        <v>16.399999999999999</v>
      </c>
      <c r="W21" s="67">
        <v>21.4</v>
      </c>
      <c r="X21" s="67">
        <v>25.6</v>
      </c>
      <c r="Y21" s="67">
        <v>12.9</v>
      </c>
      <c r="Z21" s="67">
        <v>34.1</v>
      </c>
      <c r="AA21" s="67">
        <v>9.9</v>
      </c>
      <c r="AB21" s="67">
        <v>0.9</v>
      </c>
      <c r="AC21" s="67">
        <v>0.7</v>
      </c>
      <c r="AD21" s="67">
        <v>10.5</v>
      </c>
      <c r="AE21" s="67">
        <v>8.4</v>
      </c>
      <c r="AF21" s="67">
        <v>20.399999999999999</v>
      </c>
      <c r="AG21" s="67">
        <v>20.399999999999999</v>
      </c>
      <c r="AH21" s="67">
        <v>20</v>
      </c>
      <c r="AI21" s="67"/>
      <c r="AJ21" s="67">
        <v>31.2</v>
      </c>
      <c r="AK21" s="67">
        <v>1.8</v>
      </c>
      <c r="AL21" s="67">
        <v>6.2</v>
      </c>
      <c r="AM21" s="67">
        <v>3.5</v>
      </c>
      <c r="AN21" s="67">
        <v>18.5</v>
      </c>
      <c r="AO21" s="67"/>
      <c r="AP21" s="67"/>
      <c r="AQ21" s="67">
        <v>1.8</v>
      </c>
      <c r="AR21" s="67">
        <v>2.5</v>
      </c>
      <c r="AS21" s="67">
        <v>12.6</v>
      </c>
      <c r="AT21" s="67">
        <v>5.4</v>
      </c>
      <c r="AU21" s="67">
        <v>10</v>
      </c>
      <c r="AV21" s="67">
        <v>22.9</v>
      </c>
      <c r="AW21" s="67">
        <v>71.3</v>
      </c>
      <c r="AX21" s="67">
        <v>21.8</v>
      </c>
      <c r="AY21" s="67">
        <v>53.2</v>
      </c>
      <c r="AZ21" s="67">
        <v>0.6</v>
      </c>
      <c r="BA21" s="67">
        <v>15.3</v>
      </c>
      <c r="BB21" s="67">
        <v>3.2</v>
      </c>
      <c r="BC21" s="67">
        <v>12.6</v>
      </c>
      <c r="BD21" s="67">
        <v>20</v>
      </c>
      <c r="BE21" s="67">
        <v>4.3</v>
      </c>
      <c r="BF21" s="67">
        <v>2</v>
      </c>
      <c r="BG21" s="67">
        <v>2.4</v>
      </c>
      <c r="BH21" s="67">
        <v>2.4</v>
      </c>
      <c r="BI21" s="67">
        <v>2.2000000000000002</v>
      </c>
      <c r="BJ21" s="67">
        <v>1.2</v>
      </c>
      <c r="BK21" s="67"/>
      <c r="BL21" s="67">
        <v>19.8</v>
      </c>
      <c r="BM21" s="67">
        <v>8.3000000000000007</v>
      </c>
      <c r="BN21" s="67">
        <v>15.6</v>
      </c>
      <c r="BO21" s="68">
        <v>752.7</v>
      </c>
    </row>
    <row r="22" spans="1:67" x14ac:dyDescent="0.25">
      <c r="A22" s="1"/>
      <c r="B22" s="54" t="s">
        <v>992</v>
      </c>
      <c r="C22" s="67"/>
      <c r="D22" s="67">
        <v>9.5</v>
      </c>
      <c r="E22" s="67">
        <v>5.6</v>
      </c>
      <c r="F22" s="67">
        <v>20.3</v>
      </c>
      <c r="G22" s="67">
        <v>2.1</v>
      </c>
      <c r="H22" s="67"/>
      <c r="I22" s="67"/>
      <c r="J22" s="67">
        <v>0.1</v>
      </c>
      <c r="K22" s="67">
        <v>19.8</v>
      </c>
      <c r="L22" s="67"/>
      <c r="M22" s="67">
        <v>20</v>
      </c>
      <c r="N22" s="67">
        <v>20.2</v>
      </c>
      <c r="O22" s="67">
        <v>13</v>
      </c>
      <c r="P22" s="67">
        <v>1.9</v>
      </c>
      <c r="Q22" s="67">
        <v>4.0999999999999996</v>
      </c>
      <c r="R22" s="67">
        <v>20</v>
      </c>
      <c r="S22" s="67"/>
      <c r="T22" s="67">
        <v>20</v>
      </c>
      <c r="U22" s="67">
        <v>19.2</v>
      </c>
      <c r="V22" s="67">
        <v>13.2</v>
      </c>
      <c r="W22" s="67">
        <v>24.7</v>
      </c>
      <c r="X22" s="67">
        <v>14.3</v>
      </c>
      <c r="Y22" s="67">
        <v>5.8</v>
      </c>
      <c r="Z22" s="67">
        <v>22.3</v>
      </c>
      <c r="AA22" s="67">
        <v>29</v>
      </c>
      <c r="AB22" s="67"/>
      <c r="AC22" s="67"/>
      <c r="AD22" s="67">
        <v>10.5</v>
      </c>
      <c r="AE22" s="67">
        <v>8.4</v>
      </c>
      <c r="AF22" s="67">
        <v>20.399999999999999</v>
      </c>
      <c r="AG22" s="67">
        <v>20.399999999999999</v>
      </c>
      <c r="AH22" s="67">
        <v>20</v>
      </c>
      <c r="AI22" s="67"/>
      <c r="AJ22" s="67">
        <v>53.4</v>
      </c>
      <c r="AK22" s="67">
        <v>2.4</v>
      </c>
      <c r="AL22" s="67">
        <v>7.8</v>
      </c>
      <c r="AM22" s="67">
        <v>3.5</v>
      </c>
      <c r="AN22" s="67">
        <v>18.5</v>
      </c>
      <c r="AO22" s="67"/>
      <c r="AP22" s="67"/>
      <c r="AQ22" s="67">
        <v>1.8</v>
      </c>
      <c r="AR22" s="67">
        <v>5.0999999999999996</v>
      </c>
      <c r="AS22" s="67">
        <v>13.7</v>
      </c>
      <c r="AT22" s="67">
        <v>5.4</v>
      </c>
      <c r="AU22" s="67">
        <v>9.9</v>
      </c>
      <c r="AV22" s="67">
        <v>18.600000000000001</v>
      </c>
      <c r="AW22" s="67">
        <v>110.5</v>
      </c>
      <c r="AX22" s="67">
        <v>18.2</v>
      </c>
      <c r="AY22" s="67">
        <v>82.3</v>
      </c>
      <c r="AZ22" s="67">
        <v>0.6</v>
      </c>
      <c r="BA22" s="67">
        <v>16.7</v>
      </c>
      <c r="BB22" s="67">
        <v>3.8</v>
      </c>
      <c r="BC22" s="67">
        <v>11.1</v>
      </c>
      <c r="BD22" s="67">
        <v>20</v>
      </c>
      <c r="BE22" s="67">
        <v>4.3</v>
      </c>
      <c r="BF22" s="67">
        <v>2</v>
      </c>
      <c r="BG22" s="67">
        <v>2.4</v>
      </c>
      <c r="BH22" s="67">
        <v>2.4</v>
      </c>
      <c r="BI22" s="67">
        <v>5.3</v>
      </c>
      <c r="BJ22" s="67">
        <v>1.2</v>
      </c>
      <c r="BK22" s="67"/>
      <c r="BL22" s="67">
        <v>20</v>
      </c>
      <c r="BM22" s="67">
        <v>8.4</v>
      </c>
      <c r="BN22" s="67">
        <v>17.5</v>
      </c>
      <c r="BO22" s="68">
        <v>831.6</v>
      </c>
    </row>
    <row r="23" spans="1:67" x14ac:dyDescent="0.25">
      <c r="A23" s="1"/>
      <c r="B23" s="56" t="s">
        <v>993</v>
      </c>
      <c r="C23" s="69"/>
      <c r="D23" s="69">
        <v>8.3000000000000007</v>
      </c>
      <c r="E23" s="69">
        <v>7.6</v>
      </c>
      <c r="F23" s="69">
        <v>20.399999999999999</v>
      </c>
      <c r="G23" s="69">
        <v>2.1</v>
      </c>
      <c r="H23" s="69"/>
      <c r="I23" s="69"/>
      <c r="J23" s="69">
        <v>0.2</v>
      </c>
      <c r="K23" s="69">
        <v>19.8</v>
      </c>
      <c r="L23" s="69"/>
      <c r="M23" s="69">
        <v>20.2</v>
      </c>
      <c r="N23" s="69">
        <v>20.3</v>
      </c>
      <c r="O23" s="69">
        <v>13</v>
      </c>
      <c r="P23" s="69">
        <v>1.9</v>
      </c>
      <c r="Q23" s="69">
        <v>4</v>
      </c>
      <c r="R23" s="69">
        <v>20</v>
      </c>
      <c r="S23" s="69"/>
      <c r="T23" s="69">
        <v>20</v>
      </c>
      <c r="U23" s="69">
        <v>19.100000000000001</v>
      </c>
      <c r="V23" s="69">
        <v>14.8</v>
      </c>
      <c r="W23" s="69">
        <v>19.399999999999999</v>
      </c>
      <c r="X23" s="69">
        <v>10.3</v>
      </c>
      <c r="Y23" s="69">
        <v>7.8</v>
      </c>
      <c r="Z23" s="69">
        <v>22.7</v>
      </c>
      <c r="AA23" s="69">
        <v>31.7</v>
      </c>
      <c r="AB23" s="69">
        <v>0.4</v>
      </c>
      <c r="AC23" s="69">
        <v>0.3</v>
      </c>
      <c r="AD23" s="69">
        <v>10.5</v>
      </c>
      <c r="AE23" s="69">
        <v>8.4</v>
      </c>
      <c r="AF23" s="69">
        <v>20.399999999999999</v>
      </c>
      <c r="AG23" s="69">
        <v>20.399999999999999</v>
      </c>
      <c r="AH23" s="69">
        <v>20</v>
      </c>
      <c r="AI23" s="69"/>
      <c r="AJ23" s="69">
        <v>65</v>
      </c>
      <c r="AK23" s="69">
        <v>2.8</v>
      </c>
      <c r="AL23" s="69">
        <v>6.7</v>
      </c>
      <c r="AM23" s="69">
        <v>3.5</v>
      </c>
      <c r="AN23" s="69">
        <v>18.5</v>
      </c>
      <c r="AO23" s="69"/>
      <c r="AP23" s="69">
        <v>0.1</v>
      </c>
      <c r="AQ23" s="69">
        <v>1.8</v>
      </c>
      <c r="AR23" s="69">
        <v>7.5</v>
      </c>
      <c r="AS23" s="69">
        <v>14.3</v>
      </c>
      <c r="AT23" s="69">
        <v>5.4</v>
      </c>
      <c r="AU23" s="69">
        <v>9.9</v>
      </c>
      <c r="AV23" s="69">
        <v>8.5</v>
      </c>
      <c r="AW23" s="69">
        <v>86.4</v>
      </c>
      <c r="AX23" s="69">
        <v>9.1</v>
      </c>
      <c r="AY23" s="69">
        <v>65.5</v>
      </c>
      <c r="AZ23" s="69">
        <v>0.6</v>
      </c>
      <c r="BA23" s="69">
        <v>16.8</v>
      </c>
      <c r="BB23" s="69">
        <v>4.3</v>
      </c>
      <c r="BC23" s="69">
        <v>13.3</v>
      </c>
      <c r="BD23" s="69">
        <v>20</v>
      </c>
      <c r="BE23" s="69">
        <v>4.3</v>
      </c>
      <c r="BF23" s="69">
        <v>2</v>
      </c>
      <c r="BG23" s="69">
        <v>2.4</v>
      </c>
      <c r="BH23" s="69">
        <v>2.4</v>
      </c>
      <c r="BI23" s="69">
        <v>7.7</v>
      </c>
      <c r="BJ23" s="69">
        <v>1.2</v>
      </c>
      <c r="BK23" s="69"/>
      <c r="BL23" s="69">
        <v>20</v>
      </c>
      <c r="BM23" s="69">
        <v>8.3000000000000007</v>
      </c>
      <c r="BN23" s="69">
        <v>18.5</v>
      </c>
      <c r="BO23" s="70">
        <v>790.8</v>
      </c>
    </row>
    <row r="24" spans="1:67" x14ac:dyDescent="0.25">
      <c r="A24" s="1"/>
      <c r="B24" s="50" t="s">
        <v>994</v>
      </c>
      <c r="C24" s="65"/>
      <c r="D24" s="65">
        <v>8.6999999999999993</v>
      </c>
      <c r="E24" s="65">
        <v>7.9</v>
      </c>
      <c r="F24" s="65">
        <v>20.399999999999999</v>
      </c>
      <c r="G24" s="65">
        <v>2</v>
      </c>
      <c r="H24" s="65"/>
      <c r="I24" s="65"/>
      <c r="J24" s="65">
        <v>0.5</v>
      </c>
      <c r="K24" s="65">
        <v>19.8</v>
      </c>
      <c r="L24" s="65"/>
      <c r="M24" s="65">
        <v>20.2</v>
      </c>
      <c r="N24" s="65">
        <v>20.3</v>
      </c>
      <c r="O24" s="65">
        <v>13</v>
      </c>
      <c r="P24" s="65">
        <v>1.9</v>
      </c>
      <c r="Q24" s="65">
        <v>4.2</v>
      </c>
      <c r="R24" s="65">
        <v>20</v>
      </c>
      <c r="S24" s="65"/>
      <c r="T24" s="65">
        <v>20</v>
      </c>
      <c r="U24" s="65">
        <v>19.100000000000001</v>
      </c>
      <c r="V24" s="65">
        <v>18.3</v>
      </c>
      <c r="W24" s="65">
        <v>19.399999999999999</v>
      </c>
      <c r="X24" s="65">
        <v>9.6999999999999993</v>
      </c>
      <c r="Y24" s="65">
        <v>8.1</v>
      </c>
      <c r="Z24" s="65">
        <v>21.9</v>
      </c>
      <c r="AA24" s="65">
        <v>32.200000000000003</v>
      </c>
      <c r="AB24" s="65"/>
      <c r="AC24" s="65">
        <v>0.4</v>
      </c>
      <c r="AD24" s="65">
        <v>10.5</v>
      </c>
      <c r="AE24" s="65">
        <v>8.4</v>
      </c>
      <c r="AF24" s="65">
        <v>20.399999999999999</v>
      </c>
      <c r="AG24" s="65">
        <v>20.399999999999999</v>
      </c>
      <c r="AH24" s="65">
        <v>20</v>
      </c>
      <c r="AI24" s="65"/>
      <c r="AJ24" s="65">
        <v>70</v>
      </c>
      <c r="AK24" s="65">
        <v>4.0999999999999996</v>
      </c>
      <c r="AL24" s="65">
        <v>7.4</v>
      </c>
      <c r="AM24" s="65">
        <v>3.5</v>
      </c>
      <c r="AN24" s="65">
        <v>18.5</v>
      </c>
      <c r="AO24" s="65"/>
      <c r="AP24" s="65">
        <v>0.1</v>
      </c>
      <c r="AQ24" s="65">
        <v>1.8</v>
      </c>
      <c r="AR24" s="65">
        <v>9.9</v>
      </c>
      <c r="AS24" s="65">
        <v>14.6</v>
      </c>
      <c r="AT24" s="65">
        <v>5.4</v>
      </c>
      <c r="AU24" s="65">
        <v>9.9</v>
      </c>
      <c r="AV24" s="65">
        <v>1.4</v>
      </c>
      <c r="AW24" s="65">
        <v>133.30000000000001</v>
      </c>
      <c r="AX24" s="65"/>
      <c r="AY24" s="65">
        <v>89.2</v>
      </c>
      <c r="AZ24" s="65">
        <v>0.6</v>
      </c>
      <c r="BA24" s="65">
        <v>16.8</v>
      </c>
      <c r="BB24" s="65">
        <v>3.6</v>
      </c>
      <c r="BC24" s="65">
        <v>15.3</v>
      </c>
      <c r="BD24" s="65">
        <v>19.899999999999999</v>
      </c>
      <c r="BE24" s="65">
        <v>1.6</v>
      </c>
      <c r="BF24" s="65">
        <v>3</v>
      </c>
      <c r="BG24" s="65">
        <v>2.4</v>
      </c>
      <c r="BH24" s="65">
        <v>2.4</v>
      </c>
      <c r="BI24" s="65">
        <v>10.199999999999999</v>
      </c>
      <c r="BJ24" s="65">
        <v>1.2</v>
      </c>
      <c r="BK24" s="65"/>
      <c r="BL24" s="65">
        <v>20</v>
      </c>
      <c r="BM24" s="65">
        <v>8.3000000000000007</v>
      </c>
      <c r="BN24" s="65">
        <v>19.100000000000001</v>
      </c>
      <c r="BO24" s="66">
        <v>861.2</v>
      </c>
    </row>
    <row r="25" spans="1:67" x14ac:dyDescent="0.25">
      <c r="A25" s="1"/>
      <c r="B25" s="54" t="s">
        <v>995</v>
      </c>
      <c r="C25" s="67"/>
      <c r="D25" s="67">
        <v>9.6999999999999993</v>
      </c>
      <c r="E25" s="67">
        <v>7.8</v>
      </c>
      <c r="F25" s="67">
        <v>20.399999999999999</v>
      </c>
      <c r="G25" s="67">
        <v>2.1</v>
      </c>
      <c r="H25" s="67"/>
      <c r="I25" s="67"/>
      <c r="J25" s="67">
        <v>1</v>
      </c>
      <c r="K25" s="67">
        <v>19.8</v>
      </c>
      <c r="L25" s="67"/>
      <c r="M25" s="67">
        <v>20.2</v>
      </c>
      <c r="N25" s="67">
        <v>20.3</v>
      </c>
      <c r="O25" s="67">
        <v>13.1</v>
      </c>
      <c r="P25" s="67">
        <v>2</v>
      </c>
      <c r="Q25" s="67">
        <v>4.4000000000000004</v>
      </c>
      <c r="R25" s="67">
        <v>20</v>
      </c>
      <c r="S25" s="67"/>
      <c r="T25" s="67">
        <v>20</v>
      </c>
      <c r="U25" s="67">
        <v>19.100000000000001</v>
      </c>
      <c r="V25" s="67">
        <v>10.3</v>
      </c>
      <c r="W25" s="67">
        <v>16.600000000000001</v>
      </c>
      <c r="X25" s="67">
        <v>21</v>
      </c>
      <c r="Y25" s="67">
        <v>13.5</v>
      </c>
      <c r="Z25" s="67">
        <v>26.3</v>
      </c>
      <c r="AA25" s="67">
        <v>33.299999999999997</v>
      </c>
      <c r="AB25" s="67"/>
      <c r="AC25" s="67"/>
      <c r="AD25" s="67">
        <v>10.5</v>
      </c>
      <c r="AE25" s="67">
        <v>8.4</v>
      </c>
      <c r="AF25" s="67">
        <v>20.399999999999999</v>
      </c>
      <c r="AG25" s="67">
        <v>20.399999999999999</v>
      </c>
      <c r="AH25" s="67">
        <v>20</v>
      </c>
      <c r="AI25" s="67"/>
      <c r="AJ25" s="67">
        <v>72.3</v>
      </c>
      <c r="AK25" s="67">
        <v>4.2</v>
      </c>
      <c r="AL25" s="67">
        <v>7.9</v>
      </c>
      <c r="AM25" s="67">
        <v>3.5</v>
      </c>
      <c r="AN25" s="67">
        <v>18.5</v>
      </c>
      <c r="AO25" s="67"/>
      <c r="AP25" s="67">
        <v>0.3</v>
      </c>
      <c r="AQ25" s="67">
        <v>1.8</v>
      </c>
      <c r="AR25" s="67">
        <v>12.2</v>
      </c>
      <c r="AS25" s="67">
        <v>14.8</v>
      </c>
      <c r="AT25" s="67">
        <v>5.3</v>
      </c>
      <c r="AU25" s="67">
        <v>9.9</v>
      </c>
      <c r="AV25" s="67"/>
      <c r="AW25" s="67">
        <v>127.5</v>
      </c>
      <c r="AX25" s="67"/>
      <c r="AY25" s="67">
        <v>91.2</v>
      </c>
      <c r="AZ25" s="67">
        <v>0.6</v>
      </c>
      <c r="BA25" s="67">
        <v>17.2</v>
      </c>
      <c r="BB25" s="67">
        <v>2</v>
      </c>
      <c r="BC25" s="67">
        <v>15.3</v>
      </c>
      <c r="BD25" s="67">
        <v>19.899999999999999</v>
      </c>
      <c r="BE25" s="67">
        <v>1.6</v>
      </c>
      <c r="BF25" s="67">
        <v>3</v>
      </c>
      <c r="BG25" s="67">
        <v>2.4</v>
      </c>
      <c r="BH25" s="67">
        <v>2.4</v>
      </c>
      <c r="BI25" s="67">
        <v>12.5</v>
      </c>
      <c r="BJ25" s="67">
        <v>1.2</v>
      </c>
      <c r="BK25" s="67"/>
      <c r="BL25" s="67">
        <v>20</v>
      </c>
      <c r="BM25" s="67">
        <v>8.4</v>
      </c>
      <c r="BN25" s="67">
        <v>18.600000000000001</v>
      </c>
      <c r="BO25" s="68">
        <v>875.1</v>
      </c>
    </row>
    <row r="26" spans="1:67" x14ac:dyDescent="0.25">
      <c r="A26" s="1"/>
      <c r="B26" s="54" t="s">
        <v>996</v>
      </c>
      <c r="C26" s="67"/>
      <c r="D26" s="67">
        <v>10.4</v>
      </c>
      <c r="E26" s="67">
        <v>7.4</v>
      </c>
      <c r="F26" s="67">
        <v>20.399999999999999</v>
      </c>
      <c r="G26" s="67">
        <v>2.1</v>
      </c>
      <c r="H26" s="67"/>
      <c r="I26" s="67"/>
      <c r="J26" s="67">
        <v>0.9</v>
      </c>
      <c r="K26" s="67">
        <v>19.8</v>
      </c>
      <c r="L26" s="67"/>
      <c r="M26" s="67">
        <v>20.3</v>
      </c>
      <c r="N26" s="67">
        <v>20.3</v>
      </c>
      <c r="O26" s="67">
        <v>13.1</v>
      </c>
      <c r="P26" s="67">
        <v>2</v>
      </c>
      <c r="Q26" s="67">
        <v>4.4000000000000004</v>
      </c>
      <c r="R26" s="67">
        <v>20</v>
      </c>
      <c r="S26" s="67"/>
      <c r="T26" s="67">
        <v>20</v>
      </c>
      <c r="U26" s="67">
        <v>19.100000000000001</v>
      </c>
      <c r="V26" s="67">
        <v>10.7</v>
      </c>
      <c r="W26" s="67">
        <v>22.1</v>
      </c>
      <c r="X26" s="67">
        <v>31.8</v>
      </c>
      <c r="Y26" s="67">
        <v>23.9</v>
      </c>
      <c r="Z26" s="67">
        <v>33.9</v>
      </c>
      <c r="AA26" s="67">
        <v>36</v>
      </c>
      <c r="AB26" s="67">
        <v>0.6</v>
      </c>
      <c r="AC26" s="67">
        <v>1.3</v>
      </c>
      <c r="AD26" s="67">
        <v>4.7</v>
      </c>
      <c r="AE26" s="67">
        <v>8.4</v>
      </c>
      <c r="AF26" s="67">
        <v>20.399999999999999</v>
      </c>
      <c r="AG26" s="67">
        <v>20.399999999999999</v>
      </c>
      <c r="AH26" s="67">
        <v>20</v>
      </c>
      <c r="AI26" s="67"/>
      <c r="AJ26" s="67">
        <v>73.599999999999994</v>
      </c>
      <c r="AK26" s="67">
        <v>6.1</v>
      </c>
      <c r="AL26" s="67">
        <v>12</v>
      </c>
      <c r="AM26" s="67">
        <v>3.6</v>
      </c>
      <c r="AN26" s="67">
        <v>18.5</v>
      </c>
      <c r="AO26" s="67"/>
      <c r="AP26" s="67">
        <v>0.3</v>
      </c>
      <c r="AQ26" s="67">
        <v>1.8</v>
      </c>
      <c r="AR26" s="67">
        <v>12.5</v>
      </c>
      <c r="AS26" s="67">
        <v>14.9</v>
      </c>
      <c r="AT26" s="67">
        <v>5.3</v>
      </c>
      <c r="AU26" s="67">
        <v>9.9</v>
      </c>
      <c r="AV26" s="67"/>
      <c r="AW26" s="67">
        <v>140.80000000000001</v>
      </c>
      <c r="AX26" s="67"/>
      <c r="AY26" s="67">
        <v>100.7</v>
      </c>
      <c r="AZ26" s="67">
        <v>0.6</v>
      </c>
      <c r="BA26" s="67">
        <v>18.7</v>
      </c>
      <c r="BB26" s="67">
        <v>3.5</v>
      </c>
      <c r="BC26" s="67">
        <v>20.9</v>
      </c>
      <c r="BD26" s="67">
        <v>19.899999999999999</v>
      </c>
      <c r="BE26" s="67">
        <v>1.6</v>
      </c>
      <c r="BF26" s="67">
        <v>3</v>
      </c>
      <c r="BG26" s="67">
        <v>2.4</v>
      </c>
      <c r="BH26" s="67">
        <v>2.4</v>
      </c>
      <c r="BI26" s="67">
        <v>13.9</v>
      </c>
      <c r="BJ26" s="67">
        <v>1.2</v>
      </c>
      <c r="BK26" s="67"/>
      <c r="BL26" s="67">
        <v>20</v>
      </c>
      <c r="BM26" s="67">
        <v>8.3000000000000007</v>
      </c>
      <c r="BN26" s="67">
        <v>19.100000000000001</v>
      </c>
      <c r="BO26" s="68">
        <v>949.9</v>
      </c>
    </row>
    <row r="27" spans="1:67" x14ac:dyDescent="0.25">
      <c r="A27" s="1"/>
      <c r="B27" s="54" t="s">
        <v>750</v>
      </c>
      <c r="C27" s="67"/>
      <c r="D27" s="67">
        <v>11.6</v>
      </c>
      <c r="E27" s="67">
        <v>7.3</v>
      </c>
      <c r="F27" s="67">
        <v>20.3</v>
      </c>
      <c r="G27" s="67">
        <v>2.1</v>
      </c>
      <c r="H27" s="67"/>
      <c r="I27" s="67"/>
      <c r="J27" s="67">
        <v>0.9</v>
      </c>
      <c r="K27" s="67">
        <v>19.8</v>
      </c>
      <c r="L27" s="67"/>
      <c r="M27" s="67">
        <v>20.2</v>
      </c>
      <c r="N27" s="67">
        <v>20.3</v>
      </c>
      <c r="O27" s="67">
        <v>13.1</v>
      </c>
      <c r="P27" s="67">
        <v>2.1</v>
      </c>
      <c r="Q27" s="67">
        <v>4.3</v>
      </c>
      <c r="R27" s="67">
        <v>20</v>
      </c>
      <c r="S27" s="67"/>
      <c r="T27" s="67">
        <v>20</v>
      </c>
      <c r="U27" s="67">
        <v>19.100000000000001</v>
      </c>
      <c r="V27" s="67">
        <v>11.3</v>
      </c>
      <c r="W27" s="67">
        <v>28.8</v>
      </c>
      <c r="X27" s="67">
        <v>33.6</v>
      </c>
      <c r="Y27" s="67">
        <v>30.7</v>
      </c>
      <c r="Z27" s="67">
        <v>38.299999999999997</v>
      </c>
      <c r="AA27" s="67">
        <v>35.700000000000003</v>
      </c>
      <c r="AB27" s="67">
        <v>3.6</v>
      </c>
      <c r="AC27" s="67">
        <v>4.5</v>
      </c>
      <c r="AD27" s="67"/>
      <c r="AE27" s="67">
        <v>8.4</v>
      </c>
      <c r="AF27" s="67">
        <v>20.399999999999999</v>
      </c>
      <c r="AG27" s="67">
        <v>20.399999999999999</v>
      </c>
      <c r="AH27" s="67">
        <v>20</v>
      </c>
      <c r="AI27" s="67"/>
      <c r="AJ27" s="67">
        <v>75.099999999999994</v>
      </c>
      <c r="AK27" s="67">
        <v>7.1</v>
      </c>
      <c r="AL27" s="67">
        <v>9.5</v>
      </c>
      <c r="AM27" s="67">
        <v>3.6</v>
      </c>
      <c r="AN27" s="67">
        <v>18.5</v>
      </c>
      <c r="AO27" s="67"/>
      <c r="AP27" s="67">
        <v>0.2</v>
      </c>
      <c r="AQ27" s="67">
        <v>1.8</v>
      </c>
      <c r="AR27" s="67">
        <v>11.2</v>
      </c>
      <c r="AS27" s="67">
        <v>15.1</v>
      </c>
      <c r="AT27" s="67">
        <v>5.3</v>
      </c>
      <c r="AU27" s="67">
        <v>9.9</v>
      </c>
      <c r="AV27" s="67"/>
      <c r="AW27" s="67">
        <v>143.1</v>
      </c>
      <c r="AX27" s="67"/>
      <c r="AY27" s="67">
        <v>104.6</v>
      </c>
      <c r="AZ27" s="67">
        <v>0.6</v>
      </c>
      <c r="BA27" s="67">
        <v>18.399999999999999</v>
      </c>
      <c r="BB27" s="67">
        <v>4.9000000000000004</v>
      </c>
      <c r="BC27" s="67">
        <v>23.2</v>
      </c>
      <c r="BD27" s="67">
        <v>19.899999999999999</v>
      </c>
      <c r="BE27" s="67">
        <v>1.6</v>
      </c>
      <c r="BF27" s="67">
        <v>3</v>
      </c>
      <c r="BG27" s="67">
        <v>2.4</v>
      </c>
      <c r="BH27" s="67">
        <v>2.4</v>
      </c>
      <c r="BI27" s="67">
        <v>15.3</v>
      </c>
      <c r="BJ27" s="67">
        <v>1.2</v>
      </c>
      <c r="BK27" s="67"/>
      <c r="BL27" s="67">
        <v>20</v>
      </c>
      <c r="BM27" s="67">
        <v>4.0999999999999996</v>
      </c>
      <c r="BN27" s="67">
        <v>19</v>
      </c>
      <c r="BO27" s="68">
        <v>977.8</v>
      </c>
    </row>
    <row r="28" spans="1:67" x14ac:dyDescent="0.25">
      <c r="A28" s="1"/>
      <c r="B28" s="54" t="s">
        <v>751</v>
      </c>
      <c r="C28" s="67"/>
      <c r="D28" s="67">
        <v>12</v>
      </c>
      <c r="E28" s="67">
        <v>7.4</v>
      </c>
      <c r="F28" s="67">
        <v>20.399999999999999</v>
      </c>
      <c r="G28" s="67">
        <v>2.1</v>
      </c>
      <c r="H28" s="67"/>
      <c r="I28" s="67"/>
      <c r="J28" s="67">
        <v>1.2</v>
      </c>
      <c r="K28" s="67">
        <v>19.8</v>
      </c>
      <c r="L28" s="67"/>
      <c r="M28" s="67">
        <v>20.100000000000001</v>
      </c>
      <c r="N28" s="67">
        <v>20.3</v>
      </c>
      <c r="O28" s="67">
        <v>13.1</v>
      </c>
      <c r="P28" s="67">
        <v>2.1</v>
      </c>
      <c r="Q28" s="67">
        <v>4.5</v>
      </c>
      <c r="R28" s="67">
        <v>20</v>
      </c>
      <c r="S28" s="67"/>
      <c r="T28" s="67">
        <v>20</v>
      </c>
      <c r="U28" s="67">
        <v>19.100000000000001</v>
      </c>
      <c r="V28" s="67">
        <v>13.6</v>
      </c>
      <c r="W28" s="67">
        <v>33.4</v>
      </c>
      <c r="X28" s="67">
        <v>30.8</v>
      </c>
      <c r="Y28" s="67">
        <v>33.4</v>
      </c>
      <c r="Z28" s="67">
        <v>38</v>
      </c>
      <c r="AA28" s="67">
        <v>36.200000000000003</v>
      </c>
      <c r="AB28" s="67">
        <v>4</v>
      </c>
      <c r="AC28" s="67">
        <v>5.7</v>
      </c>
      <c r="AD28" s="67"/>
      <c r="AE28" s="67">
        <v>8.4</v>
      </c>
      <c r="AF28" s="67">
        <v>20.399999999999999</v>
      </c>
      <c r="AG28" s="67">
        <v>20.399999999999999</v>
      </c>
      <c r="AH28" s="67">
        <v>20</v>
      </c>
      <c r="AI28" s="67"/>
      <c r="AJ28" s="67">
        <v>77.099999999999994</v>
      </c>
      <c r="AK28" s="67">
        <v>4.0999999999999996</v>
      </c>
      <c r="AL28" s="67">
        <v>9.6</v>
      </c>
      <c r="AM28" s="67">
        <v>3.6</v>
      </c>
      <c r="AN28" s="67">
        <v>18.5</v>
      </c>
      <c r="AO28" s="67"/>
      <c r="AP28" s="67">
        <v>0.3</v>
      </c>
      <c r="AQ28" s="67">
        <v>1.7</v>
      </c>
      <c r="AR28" s="67">
        <v>15.5</v>
      </c>
      <c r="AS28" s="67">
        <v>15</v>
      </c>
      <c r="AT28" s="67">
        <v>5.3</v>
      </c>
      <c r="AU28" s="67">
        <v>9.9</v>
      </c>
      <c r="AV28" s="67">
        <v>4.3</v>
      </c>
      <c r="AW28" s="67">
        <v>144</v>
      </c>
      <c r="AX28" s="67"/>
      <c r="AY28" s="67">
        <v>105.5</v>
      </c>
      <c r="AZ28" s="67">
        <v>0.6</v>
      </c>
      <c r="BA28" s="67">
        <v>18.100000000000001</v>
      </c>
      <c r="BB28" s="67">
        <v>7.2</v>
      </c>
      <c r="BC28" s="67">
        <v>33.299999999999997</v>
      </c>
      <c r="BD28" s="67">
        <v>19.899999999999999</v>
      </c>
      <c r="BE28" s="67">
        <v>1.6</v>
      </c>
      <c r="BF28" s="67">
        <v>3</v>
      </c>
      <c r="BG28" s="67">
        <v>2.4</v>
      </c>
      <c r="BH28" s="67">
        <v>2.4</v>
      </c>
      <c r="BI28" s="67">
        <v>16.3</v>
      </c>
      <c r="BJ28" s="67">
        <v>1.2</v>
      </c>
      <c r="BK28" s="67"/>
      <c r="BL28" s="67">
        <v>20</v>
      </c>
      <c r="BM28" s="67">
        <v>8.4</v>
      </c>
      <c r="BN28" s="67">
        <v>19.2</v>
      </c>
      <c r="BO28" s="68">
        <v>1014.4</v>
      </c>
    </row>
    <row r="29" spans="1:67" x14ac:dyDescent="0.25">
      <c r="A29" s="1"/>
      <c r="B29" s="54" t="s">
        <v>752</v>
      </c>
      <c r="C29" s="67"/>
      <c r="D29" s="67">
        <v>12.1</v>
      </c>
      <c r="E29" s="67">
        <v>7.8</v>
      </c>
      <c r="F29" s="67">
        <v>20.3</v>
      </c>
      <c r="G29" s="67">
        <v>2.1</v>
      </c>
      <c r="H29" s="67"/>
      <c r="I29" s="67"/>
      <c r="J29" s="67">
        <v>1.3</v>
      </c>
      <c r="K29" s="67">
        <v>19.8</v>
      </c>
      <c r="L29" s="67"/>
      <c r="M29" s="67">
        <v>20.2</v>
      </c>
      <c r="N29" s="67">
        <v>20.3</v>
      </c>
      <c r="O29" s="67">
        <v>13.1</v>
      </c>
      <c r="P29" s="67">
        <v>2.5</v>
      </c>
      <c r="Q29" s="67">
        <v>4.5</v>
      </c>
      <c r="R29" s="67">
        <v>20</v>
      </c>
      <c r="S29" s="67">
        <v>20.3</v>
      </c>
      <c r="T29" s="67">
        <v>20</v>
      </c>
      <c r="U29" s="67">
        <v>19.100000000000001</v>
      </c>
      <c r="V29" s="67">
        <v>16.7</v>
      </c>
      <c r="W29" s="67">
        <v>54.7</v>
      </c>
      <c r="X29" s="67">
        <v>31.2</v>
      </c>
      <c r="Y29" s="67">
        <v>48.4</v>
      </c>
      <c r="Z29" s="67">
        <v>41</v>
      </c>
      <c r="AA29" s="67">
        <v>35.9</v>
      </c>
      <c r="AB29" s="67">
        <v>3.6</v>
      </c>
      <c r="AC29" s="67">
        <v>7.3</v>
      </c>
      <c r="AD29" s="67">
        <v>0.2</v>
      </c>
      <c r="AE29" s="67">
        <v>8.4</v>
      </c>
      <c r="AF29" s="67">
        <v>20.399999999999999</v>
      </c>
      <c r="AG29" s="67">
        <v>20.399999999999999</v>
      </c>
      <c r="AH29" s="67">
        <v>20</v>
      </c>
      <c r="AI29" s="67"/>
      <c r="AJ29" s="67">
        <v>68.7</v>
      </c>
      <c r="AK29" s="67">
        <v>7.3</v>
      </c>
      <c r="AL29" s="67">
        <v>10.4</v>
      </c>
      <c r="AM29" s="67">
        <v>3.6</v>
      </c>
      <c r="AN29" s="67">
        <v>18.5</v>
      </c>
      <c r="AO29" s="67"/>
      <c r="AP29" s="67">
        <v>0.3</v>
      </c>
      <c r="AQ29" s="67">
        <v>1.8</v>
      </c>
      <c r="AR29" s="67">
        <v>18.399999999999999</v>
      </c>
      <c r="AS29" s="67">
        <v>15.2</v>
      </c>
      <c r="AT29" s="67">
        <v>5.4</v>
      </c>
      <c r="AU29" s="67">
        <v>9.9</v>
      </c>
      <c r="AV29" s="67">
        <v>14</v>
      </c>
      <c r="AW29" s="67">
        <v>142.69999999999999</v>
      </c>
      <c r="AX29" s="67">
        <v>5.6</v>
      </c>
      <c r="AY29" s="67">
        <v>105.7</v>
      </c>
      <c r="AZ29" s="67">
        <v>0.6</v>
      </c>
      <c r="BA29" s="67">
        <v>18.2</v>
      </c>
      <c r="BB29" s="67">
        <v>8.6</v>
      </c>
      <c r="BC29" s="67">
        <v>35.299999999999997</v>
      </c>
      <c r="BD29" s="67">
        <v>19.899999999999999</v>
      </c>
      <c r="BE29" s="67">
        <v>1.6</v>
      </c>
      <c r="BF29" s="67">
        <v>2.8</v>
      </c>
      <c r="BG29" s="67">
        <v>2.4</v>
      </c>
      <c r="BH29" s="67">
        <v>2.4</v>
      </c>
      <c r="BI29" s="67">
        <v>18.2</v>
      </c>
      <c r="BJ29" s="67">
        <v>1.2</v>
      </c>
      <c r="BK29" s="67"/>
      <c r="BL29" s="67">
        <v>20</v>
      </c>
      <c r="BM29" s="67">
        <v>8.4</v>
      </c>
      <c r="BN29" s="67">
        <v>19.2</v>
      </c>
      <c r="BO29" s="68">
        <v>1097.9000000000001</v>
      </c>
    </row>
    <row r="30" spans="1:67" x14ac:dyDescent="0.25">
      <c r="A30" s="1"/>
      <c r="B30" s="54" t="s">
        <v>753</v>
      </c>
      <c r="C30" s="67"/>
      <c r="D30" s="67">
        <v>0.8</v>
      </c>
      <c r="E30" s="67">
        <v>7.1</v>
      </c>
      <c r="F30" s="67">
        <v>20.3</v>
      </c>
      <c r="G30" s="67">
        <v>2.2000000000000002</v>
      </c>
      <c r="H30" s="67"/>
      <c r="I30" s="67"/>
      <c r="J30" s="67">
        <v>1.3</v>
      </c>
      <c r="K30" s="67">
        <v>19.8</v>
      </c>
      <c r="L30" s="67"/>
      <c r="M30" s="67">
        <v>20.100000000000001</v>
      </c>
      <c r="N30" s="67">
        <v>20.2</v>
      </c>
      <c r="O30" s="67">
        <v>12.7</v>
      </c>
      <c r="P30" s="67">
        <v>2.5</v>
      </c>
      <c r="Q30" s="67">
        <v>4.5</v>
      </c>
      <c r="R30" s="67">
        <v>20</v>
      </c>
      <c r="S30" s="67">
        <v>19.899999999999999</v>
      </c>
      <c r="T30" s="67">
        <v>20</v>
      </c>
      <c r="U30" s="67">
        <v>19.100000000000001</v>
      </c>
      <c r="V30" s="67">
        <v>16.8</v>
      </c>
      <c r="W30" s="67">
        <v>76</v>
      </c>
      <c r="X30" s="67">
        <v>30.2</v>
      </c>
      <c r="Y30" s="67">
        <v>42.2</v>
      </c>
      <c r="Z30" s="67">
        <v>39.700000000000003</v>
      </c>
      <c r="AA30" s="67">
        <v>35.5</v>
      </c>
      <c r="AB30" s="67">
        <v>4.5999999999999996</v>
      </c>
      <c r="AC30" s="67">
        <v>5.9</v>
      </c>
      <c r="AD30" s="67">
        <v>9.8000000000000007</v>
      </c>
      <c r="AE30" s="67">
        <v>8.4</v>
      </c>
      <c r="AF30" s="67">
        <v>20.399999999999999</v>
      </c>
      <c r="AG30" s="67">
        <v>20.399999999999999</v>
      </c>
      <c r="AH30" s="67">
        <v>20</v>
      </c>
      <c r="AI30" s="67"/>
      <c r="AJ30" s="67">
        <v>78.900000000000006</v>
      </c>
      <c r="AK30" s="67">
        <v>10.5</v>
      </c>
      <c r="AL30" s="67">
        <v>15.8</v>
      </c>
      <c r="AM30" s="67">
        <v>3.6</v>
      </c>
      <c r="AN30" s="67">
        <v>18.5</v>
      </c>
      <c r="AO30" s="67"/>
      <c r="AP30" s="67">
        <v>0.3</v>
      </c>
      <c r="AQ30" s="67">
        <v>1.8</v>
      </c>
      <c r="AR30" s="67">
        <v>18.2</v>
      </c>
      <c r="AS30" s="67">
        <v>15.2</v>
      </c>
      <c r="AT30" s="67">
        <v>5.6</v>
      </c>
      <c r="AU30" s="67">
        <v>9.9</v>
      </c>
      <c r="AV30" s="67">
        <v>33</v>
      </c>
      <c r="AW30" s="67">
        <v>145.19999999999999</v>
      </c>
      <c r="AX30" s="67">
        <v>30.6</v>
      </c>
      <c r="AY30" s="67">
        <v>107.3</v>
      </c>
      <c r="AZ30" s="67">
        <v>0.6</v>
      </c>
      <c r="BA30" s="67">
        <v>18.399999999999999</v>
      </c>
      <c r="BB30" s="67">
        <v>12</v>
      </c>
      <c r="BC30" s="67">
        <v>34.700000000000003</v>
      </c>
      <c r="BD30" s="67">
        <v>19.899999999999999</v>
      </c>
      <c r="BE30" s="67">
        <v>1.6</v>
      </c>
      <c r="BF30" s="67">
        <v>2.8</v>
      </c>
      <c r="BG30" s="67">
        <v>2.4</v>
      </c>
      <c r="BH30" s="67">
        <v>2.4</v>
      </c>
      <c r="BI30" s="67">
        <v>18.2</v>
      </c>
      <c r="BJ30" s="67">
        <v>1.2</v>
      </c>
      <c r="BK30" s="67"/>
      <c r="BL30" s="67">
        <v>20</v>
      </c>
      <c r="BM30" s="67">
        <v>8.4</v>
      </c>
      <c r="BN30" s="67">
        <v>19.3</v>
      </c>
      <c r="BO30" s="68">
        <v>1176.7</v>
      </c>
    </row>
    <row r="31" spans="1:67" x14ac:dyDescent="0.25">
      <c r="A31" s="1"/>
      <c r="B31" s="56" t="s">
        <v>754</v>
      </c>
      <c r="C31" s="69"/>
      <c r="D31" s="69"/>
      <c r="E31" s="69">
        <v>7.1</v>
      </c>
      <c r="F31" s="69">
        <v>20.399999999999999</v>
      </c>
      <c r="G31" s="69">
        <v>2.2000000000000002</v>
      </c>
      <c r="H31" s="69"/>
      <c r="I31" s="69"/>
      <c r="J31" s="69">
        <v>1.3</v>
      </c>
      <c r="K31" s="69">
        <v>19.8</v>
      </c>
      <c r="L31" s="69"/>
      <c r="M31" s="69">
        <v>20.2</v>
      </c>
      <c r="N31" s="69">
        <v>20.3</v>
      </c>
      <c r="O31" s="69">
        <v>13</v>
      </c>
      <c r="P31" s="69">
        <v>2.5</v>
      </c>
      <c r="Q31" s="69">
        <v>4.4000000000000004</v>
      </c>
      <c r="R31" s="69">
        <v>20</v>
      </c>
      <c r="S31" s="69">
        <v>20.2</v>
      </c>
      <c r="T31" s="69">
        <v>20</v>
      </c>
      <c r="U31" s="69">
        <v>19.100000000000001</v>
      </c>
      <c r="V31" s="69">
        <v>14.4</v>
      </c>
      <c r="W31" s="69">
        <v>78.900000000000006</v>
      </c>
      <c r="X31" s="69">
        <v>36.1</v>
      </c>
      <c r="Y31" s="69">
        <v>28.6</v>
      </c>
      <c r="Z31" s="69">
        <v>28.6</v>
      </c>
      <c r="AA31" s="69">
        <v>36.200000000000003</v>
      </c>
      <c r="AB31" s="69">
        <v>2.2000000000000002</v>
      </c>
      <c r="AC31" s="69">
        <v>5.9</v>
      </c>
      <c r="AD31" s="69">
        <v>17.5</v>
      </c>
      <c r="AE31" s="69">
        <v>8.4</v>
      </c>
      <c r="AF31" s="69">
        <v>20.399999999999999</v>
      </c>
      <c r="AG31" s="69">
        <v>20.399999999999999</v>
      </c>
      <c r="AH31" s="69">
        <v>20</v>
      </c>
      <c r="AI31" s="69"/>
      <c r="AJ31" s="69">
        <v>79.7</v>
      </c>
      <c r="AK31" s="69">
        <v>10.1</v>
      </c>
      <c r="AL31" s="69">
        <v>15.5</v>
      </c>
      <c r="AM31" s="69">
        <v>3.6</v>
      </c>
      <c r="AN31" s="69">
        <v>18.5</v>
      </c>
      <c r="AO31" s="69"/>
      <c r="AP31" s="69">
        <v>0.4</v>
      </c>
      <c r="AQ31" s="69">
        <v>1.7</v>
      </c>
      <c r="AR31" s="69">
        <v>18.399999999999999</v>
      </c>
      <c r="AS31" s="69">
        <v>15.2</v>
      </c>
      <c r="AT31" s="69">
        <v>5.2</v>
      </c>
      <c r="AU31" s="69">
        <v>9.9</v>
      </c>
      <c r="AV31" s="69">
        <v>52.4</v>
      </c>
      <c r="AW31" s="69">
        <v>143.9</v>
      </c>
      <c r="AX31" s="69">
        <v>50.9</v>
      </c>
      <c r="AY31" s="69">
        <v>107.1</v>
      </c>
      <c r="AZ31" s="69">
        <v>0.6</v>
      </c>
      <c r="BA31" s="69">
        <v>18.5</v>
      </c>
      <c r="BB31" s="69">
        <v>8.6999999999999993</v>
      </c>
      <c r="BC31" s="69">
        <v>36.5</v>
      </c>
      <c r="BD31" s="69">
        <v>19.899999999999999</v>
      </c>
      <c r="BE31" s="69">
        <v>2.7</v>
      </c>
      <c r="BF31" s="69">
        <v>2.8</v>
      </c>
      <c r="BG31" s="69">
        <v>2.4</v>
      </c>
      <c r="BH31" s="69">
        <v>2.4</v>
      </c>
      <c r="BI31" s="69">
        <v>19</v>
      </c>
      <c r="BJ31" s="69">
        <v>1.2</v>
      </c>
      <c r="BK31" s="69"/>
      <c r="BL31" s="69">
        <v>20</v>
      </c>
      <c r="BM31" s="69">
        <v>8.4</v>
      </c>
      <c r="BN31" s="69">
        <v>19.399999999999999</v>
      </c>
      <c r="BO31" s="70">
        <v>1203.0999999999999</v>
      </c>
    </row>
    <row r="32" spans="1:67" x14ac:dyDescent="0.25">
      <c r="A32" s="1"/>
      <c r="B32" s="50" t="s">
        <v>755</v>
      </c>
      <c r="C32" s="65"/>
      <c r="D32" s="65"/>
      <c r="E32" s="65">
        <v>7.2</v>
      </c>
      <c r="F32" s="65">
        <v>20.399999999999999</v>
      </c>
      <c r="G32" s="65">
        <v>2.1</v>
      </c>
      <c r="H32" s="65"/>
      <c r="I32" s="65"/>
      <c r="J32" s="65">
        <v>1.1000000000000001</v>
      </c>
      <c r="K32" s="65">
        <v>19.8</v>
      </c>
      <c r="L32" s="65"/>
      <c r="M32" s="65">
        <v>20.2</v>
      </c>
      <c r="N32" s="65">
        <v>20.3</v>
      </c>
      <c r="O32" s="65">
        <v>13.1</v>
      </c>
      <c r="P32" s="65">
        <v>2.6</v>
      </c>
      <c r="Q32" s="65">
        <v>4.5</v>
      </c>
      <c r="R32" s="65">
        <v>20</v>
      </c>
      <c r="S32" s="65">
        <v>20.6</v>
      </c>
      <c r="T32" s="65">
        <v>20</v>
      </c>
      <c r="U32" s="65">
        <v>19.100000000000001</v>
      </c>
      <c r="V32" s="65">
        <v>15.3</v>
      </c>
      <c r="W32" s="65">
        <v>76.2</v>
      </c>
      <c r="X32" s="65">
        <v>36.5</v>
      </c>
      <c r="Y32" s="65">
        <v>35.799999999999997</v>
      </c>
      <c r="Z32" s="65">
        <v>34</v>
      </c>
      <c r="AA32" s="65">
        <v>36.4</v>
      </c>
      <c r="AB32" s="65">
        <v>3.4</v>
      </c>
      <c r="AC32" s="65">
        <v>6</v>
      </c>
      <c r="AD32" s="65">
        <v>18.5</v>
      </c>
      <c r="AE32" s="65">
        <v>8.4</v>
      </c>
      <c r="AF32" s="65">
        <v>20.399999999999999</v>
      </c>
      <c r="AG32" s="65">
        <v>20.399999999999999</v>
      </c>
      <c r="AH32" s="65">
        <v>20</v>
      </c>
      <c r="AI32" s="65"/>
      <c r="AJ32" s="65">
        <v>79.7</v>
      </c>
      <c r="AK32" s="65">
        <v>7.8</v>
      </c>
      <c r="AL32" s="65">
        <v>11.9</v>
      </c>
      <c r="AM32" s="65">
        <v>3.6</v>
      </c>
      <c r="AN32" s="65">
        <v>18.5</v>
      </c>
      <c r="AO32" s="65"/>
      <c r="AP32" s="65">
        <v>0.4</v>
      </c>
      <c r="AQ32" s="65">
        <v>1.7</v>
      </c>
      <c r="AR32" s="65">
        <v>18.600000000000001</v>
      </c>
      <c r="AS32" s="65">
        <v>15.1</v>
      </c>
      <c r="AT32" s="65">
        <v>5.4</v>
      </c>
      <c r="AU32" s="65">
        <v>10</v>
      </c>
      <c r="AV32" s="65">
        <v>63.4</v>
      </c>
      <c r="AW32" s="65">
        <v>145</v>
      </c>
      <c r="AX32" s="65">
        <v>60.4</v>
      </c>
      <c r="AY32" s="65">
        <v>107.2</v>
      </c>
      <c r="AZ32" s="65">
        <v>0.6</v>
      </c>
      <c r="BA32" s="65">
        <v>18.399999999999999</v>
      </c>
      <c r="BB32" s="65">
        <v>9.8000000000000007</v>
      </c>
      <c r="BC32" s="65">
        <v>39.9</v>
      </c>
      <c r="BD32" s="65">
        <v>19.899999999999999</v>
      </c>
      <c r="BE32" s="65">
        <v>3.8</v>
      </c>
      <c r="BF32" s="65">
        <v>2</v>
      </c>
      <c r="BG32" s="65">
        <v>2.4</v>
      </c>
      <c r="BH32" s="65">
        <v>2.4</v>
      </c>
      <c r="BI32" s="65">
        <v>19.100000000000001</v>
      </c>
      <c r="BJ32" s="65">
        <v>1.2</v>
      </c>
      <c r="BK32" s="65"/>
      <c r="BL32" s="65">
        <v>20</v>
      </c>
      <c r="BM32" s="65">
        <v>8.4</v>
      </c>
      <c r="BN32" s="65">
        <v>19.399999999999999</v>
      </c>
      <c r="BO32" s="66">
        <v>1238.3</v>
      </c>
    </row>
    <row r="33" spans="1:67" x14ac:dyDescent="0.25">
      <c r="A33" s="1"/>
      <c r="B33" s="54" t="s">
        <v>756</v>
      </c>
      <c r="C33" s="67"/>
      <c r="D33" s="67"/>
      <c r="E33" s="67">
        <v>7.2</v>
      </c>
      <c r="F33" s="67">
        <v>20.399999999999999</v>
      </c>
      <c r="G33" s="67">
        <v>2.1</v>
      </c>
      <c r="H33" s="67"/>
      <c r="I33" s="67"/>
      <c r="J33" s="67">
        <v>1.1000000000000001</v>
      </c>
      <c r="K33" s="67">
        <v>19.8</v>
      </c>
      <c r="L33" s="67"/>
      <c r="M33" s="67">
        <v>20.100000000000001</v>
      </c>
      <c r="N33" s="67">
        <v>20.3</v>
      </c>
      <c r="O33" s="67">
        <v>13.1</v>
      </c>
      <c r="P33" s="67">
        <v>2.7</v>
      </c>
      <c r="Q33" s="67">
        <v>4.5</v>
      </c>
      <c r="R33" s="67">
        <v>20</v>
      </c>
      <c r="S33" s="67">
        <v>20.399999999999999</v>
      </c>
      <c r="T33" s="67">
        <v>20</v>
      </c>
      <c r="U33" s="67">
        <v>19.100000000000001</v>
      </c>
      <c r="V33" s="67">
        <v>16.8</v>
      </c>
      <c r="W33" s="67">
        <v>77.5</v>
      </c>
      <c r="X33" s="67">
        <v>40.6</v>
      </c>
      <c r="Y33" s="67">
        <v>32.200000000000003</v>
      </c>
      <c r="Z33" s="67">
        <v>39.200000000000003</v>
      </c>
      <c r="AA33" s="67">
        <v>36.5</v>
      </c>
      <c r="AB33" s="67">
        <v>5.2</v>
      </c>
      <c r="AC33" s="67">
        <v>3.7</v>
      </c>
      <c r="AD33" s="67">
        <v>20.5</v>
      </c>
      <c r="AE33" s="67">
        <v>8.4</v>
      </c>
      <c r="AF33" s="67">
        <v>20.399999999999999</v>
      </c>
      <c r="AG33" s="67">
        <v>20.399999999999999</v>
      </c>
      <c r="AH33" s="67">
        <v>20</v>
      </c>
      <c r="AI33" s="67"/>
      <c r="AJ33" s="67">
        <v>80.3</v>
      </c>
      <c r="AK33" s="67">
        <v>8</v>
      </c>
      <c r="AL33" s="67">
        <v>12.7</v>
      </c>
      <c r="AM33" s="67">
        <v>3.6</v>
      </c>
      <c r="AN33" s="67">
        <v>18.5</v>
      </c>
      <c r="AO33" s="67"/>
      <c r="AP33" s="67">
        <v>0.3</v>
      </c>
      <c r="AQ33" s="67">
        <v>1.7</v>
      </c>
      <c r="AR33" s="67">
        <v>18.3</v>
      </c>
      <c r="AS33" s="67">
        <v>15</v>
      </c>
      <c r="AT33" s="67">
        <v>5.4</v>
      </c>
      <c r="AU33" s="67">
        <v>10</v>
      </c>
      <c r="AV33" s="67">
        <v>76.099999999999994</v>
      </c>
      <c r="AW33" s="67">
        <v>143.30000000000001</v>
      </c>
      <c r="AX33" s="67">
        <v>76</v>
      </c>
      <c r="AY33" s="67">
        <v>105.3</v>
      </c>
      <c r="AZ33" s="67">
        <v>0.6</v>
      </c>
      <c r="BA33" s="67">
        <v>18.2</v>
      </c>
      <c r="BB33" s="67">
        <v>11.8</v>
      </c>
      <c r="BC33" s="67">
        <v>37.5</v>
      </c>
      <c r="BD33" s="67">
        <v>20</v>
      </c>
      <c r="BE33" s="67">
        <v>3.8</v>
      </c>
      <c r="BF33" s="67">
        <v>2</v>
      </c>
      <c r="BG33" s="67">
        <v>2.4</v>
      </c>
      <c r="BH33" s="67">
        <v>2.4</v>
      </c>
      <c r="BI33" s="67">
        <v>18.8</v>
      </c>
      <c r="BJ33" s="67">
        <v>1.2</v>
      </c>
      <c r="BK33" s="67"/>
      <c r="BL33" s="67">
        <v>20</v>
      </c>
      <c r="BM33" s="67">
        <v>8.5</v>
      </c>
      <c r="BN33" s="67">
        <v>19.3</v>
      </c>
      <c r="BO33" s="68">
        <v>1273.2</v>
      </c>
    </row>
    <row r="34" spans="1:67" x14ac:dyDescent="0.25">
      <c r="A34" s="1"/>
      <c r="B34" s="54" t="s">
        <v>757</v>
      </c>
      <c r="C34" s="67"/>
      <c r="D34" s="67"/>
      <c r="E34" s="67">
        <v>7.4</v>
      </c>
      <c r="F34" s="67">
        <v>20.399999999999999</v>
      </c>
      <c r="G34" s="67">
        <v>2.1</v>
      </c>
      <c r="H34" s="67"/>
      <c r="I34" s="67"/>
      <c r="J34" s="67">
        <v>1.3</v>
      </c>
      <c r="K34" s="67">
        <v>19.8</v>
      </c>
      <c r="L34" s="67"/>
      <c r="M34" s="67">
        <v>20.2</v>
      </c>
      <c r="N34" s="67">
        <v>20.3</v>
      </c>
      <c r="O34" s="67">
        <v>13</v>
      </c>
      <c r="P34" s="67">
        <v>2.7</v>
      </c>
      <c r="Q34" s="67">
        <v>4.5999999999999996</v>
      </c>
      <c r="R34" s="67">
        <v>20</v>
      </c>
      <c r="S34" s="67">
        <v>20.2</v>
      </c>
      <c r="T34" s="67">
        <v>20</v>
      </c>
      <c r="U34" s="67">
        <v>19.100000000000001</v>
      </c>
      <c r="V34" s="67">
        <v>19.2</v>
      </c>
      <c r="W34" s="67">
        <v>75.400000000000006</v>
      </c>
      <c r="X34" s="67">
        <v>39.1</v>
      </c>
      <c r="Y34" s="67">
        <v>42.7</v>
      </c>
      <c r="Z34" s="67">
        <v>39.5</v>
      </c>
      <c r="AA34" s="67">
        <v>36.799999999999997</v>
      </c>
      <c r="AB34" s="67">
        <v>4.5999999999999996</v>
      </c>
      <c r="AC34" s="67">
        <v>5.0999999999999996</v>
      </c>
      <c r="AD34" s="67">
        <v>20.5</v>
      </c>
      <c r="AE34" s="67">
        <v>8.4</v>
      </c>
      <c r="AF34" s="67">
        <v>20.399999999999999</v>
      </c>
      <c r="AG34" s="67">
        <v>20.399999999999999</v>
      </c>
      <c r="AH34" s="67">
        <v>20</v>
      </c>
      <c r="AI34" s="67"/>
      <c r="AJ34" s="67">
        <v>79.599999999999994</v>
      </c>
      <c r="AK34" s="67">
        <v>6.9</v>
      </c>
      <c r="AL34" s="67">
        <v>11.1</v>
      </c>
      <c r="AM34" s="67">
        <v>3.6</v>
      </c>
      <c r="AN34" s="67">
        <v>18.5</v>
      </c>
      <c r="AO34" s="67"/>
      <c r="AP34" s="67">
        <v>0.2</v>
      </c>
      <c r="AQ34" s="67">
        <v>1.7</v>
      </c>
      <c r="AR34" s="67">
        <v>17.600000000000001</v>
      </c>
      <c r="AS34" s="67">
        <v>15</v>
      </c>
      <c r="AT34" s="67">
        <v>5.5</v>
      </c>
      <c r="AU34" s="67">
        <v>10</v>
      </c>
      <c r="AV34" s="67">
        <v>106.3</v>
      </c>
      <c r="AW34" s="67">
        <v>144.1</v>
      </c>
      <c r="AX34" s="67">
        <v>103.7</v>
      </c>
      <c r="AY34" s="67">
        <v>106.4</v>
      </c>
      <c r="AZ34" s="67">
        <v>0.6</v>
      </c>
      <c r="BA34" s="67">
        <v>18</v>
      </c>
      <c r="BB34" s="67">
        <v>10.3</v>
      </c>
      <c r="BC34" s="67">
        <v>41.7</v>
      </c>
      <c r="BD34" s="67">
        <v>20</v>
      </c>
      <c r="BE34" s="67">
        <v>3.8</v>
      </c>
      <c r="BF34" s="67">
        <v>2</v>
      </c>
      <c r="BG34" s="67">
        <v>2.4</v>
      </c>
      <c r="BH34" s="67">
        <v>2.4</v>
      </c>
      <c r="BI34" s="67">
        <v>18.100000000000001</v>
      </c>
      <c r="BJ34" s="67">
        <v>1.2</v>
      </c>
      <c r="BK34" s="67"/>
      <c r="BL34" s="67">
        <v>20</v>
      </c>
      <c r="BM34" s="67">
        <v>8.5</v>
      </c>
      <c r="BN34" s="67">
        <v>19.3</v>
      </c>
      <c r="BO34" s="68">
        <v>1341.7</v>
      </c>
    </row>
    <row r="35" spans="1:67" x14ac:dyDescent="0.25">
      <c r="A35" s="1"/>
      <c r="B35" s="54" t="s">
        <v>758</v>
      </c>
      <c r="C35" s="67"/>
      <c r="D35" s="67"/>
      <c r="E35" s="67">
        <v>6.2</v>
      </c>
      <c r="F35" s="67">
        <v>20.399999999999999</v>
      </c>
      <c r="G35" s="67">
        <v>2.1</v>
      </c>
      <c r="H35" s="67"/>
      <c r="I35" s="67"/>
      <c r="J35" s="67">
        <v>0.8</v>
      </c>
      <c r="K35" s="67">
        <v>19.8</v>
      </c>
      <c r="L35" s="67"/>
      <c r="M35" s="67">
        <v>20.3</v>
      </c>
      <c r="N35" s="67">
        <v>20.3</v>
      </c>
      <c r="O35" s="67">
        <v>13</v>
      </c>
      <c r="P35" s="67">
        <v>3</v>
      </c>
      <c r="Q35" s="67">
        <v>4.5999999999999996</v>
      </c>
      <c r="R35" s="67">
        <v>20</v>
      </c>
      <c r="S35" s="67">
        <v>20.3</v>
      </c>
      <c r="T35" s="67">
        <v>20</v>
      </c>
      <c r="U35" s="67">
        <v>19.100000000000001</v>
      </c>
      <c r="V35" s="67">
        <v>18.8</v>
      </c>
      <c r="W35" s="67">
        <v>72.8</v>
      </c>
      <c r="X35" s="67">
        <v>37</v>
      </c>
      <c r="Y35" s="67">
        <v>33.700000000000003</v>
      </c>
      <c r="Z35" s="67">
        <v>35.9</v>
      </c>
      <c r="AA35" s="67">
        <v>36.799999999999997</v>
      </c>
      <c r="AB35" s="67">
        <v>4</v>
      </c>
      <c r="AC35" s="67">
        <v>6.5</v>
      </c>
      <c r="AD35" s="67">
        <v>20.5</v>
      </c>
      <c r="AE35" s="67">
        <v>8.4</v>
      </c>
      <c r="AF35" s="67">
        <v>20.399999999999999</v>
      </c>
      <c r="AG35" s="67">
        <v>20.399999999999999</v>
      </c>
      <c r="AH35" s="67">
        <v>20</v>
      </c>
      <c r="AI35" s="67"/>
      <c r="AJ35" s="67">
        <v>79</v>
      </c>
      <c r="AK35" s="67">
        <v>8.8000000000000007</v>
      </c>
      <c r="AL35" s="67">
        <v>11.4</v>
      </c>
      <c r="AM35" s="67">
        <v>3.6</v>
      </c>
      <c r="AN35" s="67">
        <v>18.5</v>
      </c>
      <c r="AO35" s="67"/>
      <c r="AP35" s="67">
        <v>0.2</v>
      </c>
      <c r="AQ35" s="67">
        <v>1.6</v>
      </c>
      <c r="AR35" s="67">
        <v>16.399999999999999</v>
      </c>
      <c r="AS35" s="67">
        <v>15</v>
      </c>
      <c r="AT35" s="67">
        <v>5.3</v>
      </c>
      <c r="AU35" s="67">
        <v>9.9</v>
      </c>
      <c r="AV35" s="67">
        <v>112.2</v>
      </c>
      <c r="AW35" s="67">
        <v>145.1</v>
      </c>
      <c r="AX35" s="67">
        <v>112.7</v>
      </c>
      <c r="AY35" s="67">
        <v>105.5</v>
      </c>
      <c r="AZ35" s="67">
        <v>0.6</v>
      </c>
      <c r="BA35" s="67">
        <v>18.2</v>
      </c>
      <c r="BB35" s="67">
        <v>13.5</v>
      </c>
      <c r="BC35" s="67">
        <v>49.1</v>
      </c>
      <c r="BD35" s="67">
        <v>20</v>
      </c>
      <c r="BE35" s="67">
        <v>3.8</v>
      </c>
      <c r="BF35" s="67">
        <v>2</v>
      </c>
      <c r="BG35" s="67">
        <v>2.4</v>
      </c>
      <c r="BH35" s="67">
        <v>2.4</v>
      </c>
      <c r="BI35" s="67">
        <v>16.899999999999999</v>
      </c>
      <c r="BJ35" s="67">
        <v>1.2</v>
      </c>
      <c r="BK35" s="67"/>
      <c r="BL35" s="67">
        <v>20</v>
      </c>
      <c r="BM35" s="67">
        <v>8.4</v>
      </c>
      <c r="BN35" s="67">
        <v>19.3</v>
      </c>
      <c r="BO35" s="68">
        <v>1348.1</v>
      </c>
    </row>
    <row r="36" spans="1:67" x14ac:dyDescent="0.25">
      <c r="A36" s="1"/>
      <c r="B36" s="54" t="s">
        <v>759</v>
      </c>
      <c r="C36" s="67"/>
      <c r="D36" s="67"/>
      <c r="E36" s="67">
        <v>7.5</v>
      </c>
      <c r="F36" s="67">
        <v>20.399999999999999</v>
      </c>
      <c r="G36" s="67">
        <v>2.1</v>
      </c>
      <c r="H36" s="67"/>
      <c r="I36" s="67"/>
      <c r="J36" s="67">
        <v>1</v>
      </c>
      <c r="K36" s="67">
        <v>19.8</v>
      </c>
      <c r="L36" s="67"/>
      <c r="M36" s="67">
        <v>20.100000000000001</v>
      </c>
      <c r="N36" s="67">
        <v>20.3</v>
      </c>
      <c r="O36" s="67">
        <v>12.9</v>
      </c>
      <c r="P36" s="67">
        <v>3</v>
      </c>
      <c r="Q36" s="67">
        <v>4.5999999999999996</v>
      </c>
      <c r="R36" s="67">
        <v>20</v>
      </c>
      <c r="S36" s="67">
        <v>20.100000000000001</v>
      </c>
      <c r="T36" s="67">
        <v>20</v>
      </c>
      <c r="U36" s="67">
        <v>19</v>
      </c>
      <c r="V36" s="67">
        <v>19.3</v>
      </c>
      <c r="W36" s="67">
        <v>67.8</v>
      </c>
      <c r="X36" s="67">
        <v>40.5</v>
      </c>
      <c r="Y36" s="67">
        <v>32.799999999999997</v>
      </c>
      <c r="Z36" s="67">
        <v>35.799999999999997</v>
      </c>
      <c r="AA36" s="67">
        <v>36.200000000000003</v>
      </c>
      <c r="AB36" s="67">
        <v>4.0999999999999996</v>
      </c>
      <c r="AC36" s="67">
        <v>4.7</v>
      </c>
      <c r="AD36" s="67">
        <v>20.5</v>
      </c>
      <c r="AE36" s="67">
        <v>8.4</v>
      </c>
      <c r="AF36" s="67">
        <v>20.399999999999999</v>
      </c>
      <c r="AG36" s="67">
        <v>20.399999999999999</v>
      </c>
      <c r="AH36" s="67">
        <v>20</v>
      </c>
      <c r="AI36" s="67"/>
      <c r="AJ36" s="67">
        <v>78.099999999999994</v>
      </c>
      <c r="AK36" s="67">
        <v>7.5</v>
      </c>
      <c r="AL36" s="67">
        <v>11.3</v>
      </c>
      <c r="AM36" s="67">
        <v>3.6</v>
      </c>
      <c r="AN36" s="67">
        <v>18.5</v>
      </c>
      <c r="AO36" s="67"/>
      <c r="AP36" s="67">
        <v>0.2</v>
      </c>
      <c r="AQ36" s="67">
        <v>1.6</v>
      </c>
      <c r="AR36" s="67">
        <v>15.1</v>
      </c>
      <c r="AS36" s="67">
        <v>14.9</v>
      </c>
      <c r="AT36" s="67">
        <v>5.3</v>
      </c>
      <c r="AU36" s="67">
        <v>9.9</v>
      </c>
      <c r="AV36" s="67">
        <v>119.1</v>
      </c>
      <c r="AW36" s="67">
        <v>143.6</v>
      </c>
      <c r="AX36" s="67">
        <v>108.4</v>
      </c>
      <c r="AY36" s="67">
        <v>104.6</v>
      </c>
      <c r="AZ36" s="67">
        <v>0.6</v>
      </c>
      <c r="BA36" s="67">
        <v>18.100000000000001</v>
      </c>
      <c r="BB36" s="67">
        <v>13</v>
      </c>
      <c r="BC36" s="67">
        <v>45.6</v>
      </c>
      <c r="BD36" s="67">
        <v>20</v>
      </c>
      <c r="BE36" s="67">
        <v>3.8</v>
      </c>
      <c r="BF36" s="67">
        <v>2</v>
      </c>
      <c r="BG36" s="67">
        <v>2.4</v>
      </c>
      <c r="BH36" s="67">
        <v>2.4</v>
      </c>
      <c r="BI36" s="67">
        <v>15.4</v>
      </c>
      <c r="BJ36" s="67">
        <v>1.2</v>
      </c>
      <c r="BK36" s="67"/>
      <c r="BL36" s="67">
        <v>20</v>
      </c>
      <c r="BM36" s="67">
        <v>8.4</v>
      </c>
      <c r="BN36" s="67">
        <v>19.2</v>
      </c>
      <c r="BO36" s="68">
        <v>1335.5</v>
      </c>
    </row>
    <row r="37" spans="1:67" x14ac:dyDescent="0.25">
      <c r="A37" s="1"/>
      <c r="B37" s="54" t="s">
        <v>760</v>
      </c>
      <c r="C37" s="67"/>
      <c r="D37" s="67"/>
      <c r="E37" s="67">
        <v>7</v>
      </c>
      <c r="F37" s="67">
        <v>20.399999999999999</v>
      </c>
      <c r="G37" s="67">
        <v>2.1</v>
      </c>
      <c r="H37" s="67"/>
      <c r="I37" s="67"/>
      <c r="J37" s="67">
        <v>0.3</v>
      </c>
      <c r="K37" s="67">
        <v>19.8</v>
      </c>
      <c r="L37" s="67"/>
      <c r="M37" s="67">
        <v>20.2</v>
      </c>
      <c r="N37" s="67">
        <v>20.3</v>
      </c>
      <c r="O37" s="67">
        <v>12.9</v>
      </c>
      <c r="P37" s="67">
        <v>3</v>
      </c>
      <c r="Q37" s="67">
        <v>4.5</v>
      </c>
      <c r="R37" s="67">
        <v>20</v>
      </c>
      <c r="S37" s="67">
        <v>20.3</v>
      </c>
      <c r="T37" s="67">
        <v>20</v>
      </c>
      <c r="U37" s="67">
        <v>19.100000000000001</v>
      </c>
      <c r="V37" s="67">
        <v>23</v>
      </c>
      <c r="W37" s="67">
        <v>68.8</v>
      </c>
      <c r="X37" s="67">
        <v>46.1</v>
      </c>
      <c r="Y37" s="67">
        <v>30.3</v>
      </c>
      <c r="Z37" s="67">
        <v>37.4</v>
      </c>
      <c r="AA37" s="67">
        <v>35.700000000000003</v>
      </c>
      <c r="AB37" s="67">
        <v>3.4</v>
      </c>
      <c r="AC37" s="67">
        <v>4.0999999999999996</v>
      </c>
      <c r="AD37" s="67">
        <v>20.5</v>
      </c>
      <c r="AE37" s="67">
        <v>8.4</v>
      </c>
      <c r="AF37" s="67">
        <v>20.399999999999999</v>
      </c>
      <c r="AG37" s="67">
        <v>20.399999999999999</v>
      </c>
      <c r="AH37" s="67">
        <v>20</v>
      </c>
      <c r="AI37" s="67"/>
      <c r="AJ37" s="67">
        <v>75.400000000000006</v>
      </c>
      <c r="AK37" s="67">
        <v>7.6</v>
      </c>
      <c r="AL37" s="67">
        <v>11.4</v>
      </c>
      <c r="AM37" s="67">
        <v>3.6</v>
      </c>
      <c r="AN37" s="67">
        <v>18.5</v>
      </c>
      <c r="AO37" s="67"/>
      <c r="AP37" s="67">
        <v>0.1</v>
      </c>
      <c r="AQ37" s="67">
        <v>1.7</v>
      </c>
      <c r="AR37" s="67">
        <v>13.5</v>
      </c>
      <c r="AS37" s="67">
        <v>14.7</v>
      </c>
      <c r="AT37" s="67">
        <v>5.5</v>
      </c>
      <c r="AU37" s="67">
        <v>9.9</v>
      </c>
      <c r="AV37" s="67">
        <v>114.7</v>
      </c>
      <c r="AW37" s="67">
        <v>142.5</v>
      </c>
      <c r="AX37" s="67">
        <v>109</v>
      </c>
      <c r="AY37" s="67">
        <v>103.4</v>
      </c>
      <c r="AZ37" s="67">
        <v>0.6</v>
      </c>
      <c r="BA37" s="67">
        <v>17.600000000000001</v>
      </c>
      <c r="BB37" s="67">
        <v>14.2</v>
      </c>
      <c r="BC37" s="67">
        <v>52</v>
      </c>
      <c r="BD37" s="67">
        <v>20</v>
      </c>
      <c r="BE37" s="67">
        <v>3.8</v>
      </c>
      <c r="BF37" s="67">
        <v>2</v>
      </c>
      <c r="BG37" s="67">
        <v>2.4</v>
      </c>
      <c r="BH37" s="67">
        <v>2.4</v>
      </c>
      <c r="BI37" s="67">
        <v>13.7</v>
      </c>
      <c r="BJ37" s="67">
        <v>1.2</v>
      </c>
      <c r="BK37" s="67"/>
      <c r="BL37" s="67">
        <v>20</v>
      </c>
      <c r="BM37" s="67">
        <v>8.4</v>
      </c>
      <c r="BN37" s="67">
        <v>18.8</v>
      </c>
      <c r="BO37" s="68">
        <v>1337</v>
      </c>
    </row>
    <row r="38" spans="1:67" x14ac:dyDescent="0.25">
      <c r="A38" s="1"/>
      <c r="B38" s="54" t="s">
        <v>761</v>
      </c>
      <c r="C38" s="67"/>
      <c r="D38" s="67"/>
      <c r="E38" s="67">
        <v>7.7</v>
      </c>
      <c r="F38" s="67">
        <v>20.5</v>
      </c>
      <c r="G38" s="67">
        <v>2.1</v>
      </c>
      <c r="H38" s="67"/>
      <c r="I38" s="67"/>
      <c r="J38" s="67">
        <v>0.2</v>
      </c>
      <c r="K38" s="67">
        <v>19.8</v>
      </c>
      <c r="L38" s="67"/>
      <c r="M38" s="67">
        <v>20.2</v>
      </c>
      <c r="N38" s="67">
        <v>20.3</v>
      </c>
      <c r="O38" s="67">
        <v>13</v>
      </c>
      <c r="P38" s="67">
        <v>3</v>
      </c>
      <c r="Q38" s="67">
        <v>4.5999999999999996</v>
      </c>
      <c r="R38" s="67">
        <v>20</v>
      </c>
      <c r="S38" s="67">
        <v>20.399999999999999</v>
      </c>
      <c r="T38" s="67">
        <v>20</v>
      </c>
      <c r="U38" s="67">
        <v>19.100000000000001</v>
      </c>
      <c r="V38" s="67">
        <v>25.8</v>
      </c>
      <c r="W38" s="67">
        <v>71.5</v>
      </c>
      <c r="X38" s="67">
        <v>59.7</v>
      </c>
      <c r="Y38" s="67">
        <v>28.7</v>
      </c>
      <c r="Z38" s="67">
        <v>39.6</v>
      </c>
      <c r="AA38" s="67">
        <v>34.4</v>
      </c>
      <c r="AB38" s="67">
        <v>4</v>
      </c>
      <c r="AC38" s="67">
        <v>2.9</v>
      </c>
      <c r="AD38" s="67">
        <v>20.399999999999999</v>
      </c>
      <c r="AE38" s="67">
        <v>8.4</v>
      </c>
      <c r="AF38" s="67">
        <v>20.399999999999999</v>
      </c>
      <c r="AG38" s="67">
        <v>20.399999999999999</v>
      </c>
      <c r="AH38" s="67">
        <v>20</v>
      </c>
      <c r="AI38" s="67"/>
      <c r="AJ38" s="67">
        <v>73.400000000000006</v>
      </c>
      <c r="AK38" s="67">
        <v>3.9</v>
      </c>
      <c r="AL38" s="67">
        <v>5.0999999999999996</v>
      </c>
      <c r="AM38" s="67">
        <v>3.6</v>
      </c>
      <c r="AN38" s="67">
        <v>18.5</v>
      </c>
      <c r="AO38" s="67"/>
      <c r="AP38" s="67">
        <v>0.1</v>
      </c>
      <c r="AQ38" s="67">
        <v>1.7</v>
      </c>
      <c r="AR38" s="67">
        <v>12.3</v>
      </c>
      <c r="AS38" s="67">
        <v>14.3</v>
      </c>
      <c r="AT38" s="67">
        <v>5.4</v>
      </c>
      <c r="AU38" s="67">
        <v>9.9</v>
      </c>
      <c r="AV38" s="67">
        <v>110.3</v>
      </c>
      <c r="AW38" s="67">
        <v>140</v>
      </c>
      <c r="AX38" s="67">
        <v>106.2</v>
      </c>
      <c r="AY38" s="67">
        <v>102.3</v>
      </c>
      <c r="AZ38" s="67">
        <v>0.6</v>
      </c>
      <c r="BA38" s="67">
        <v>17.3</v>
      </c>
      <c r="BB38" s="67">
        <v>13.1</v>
      </c>
      <c r="BC38" s="67">
        <v>54.4</v>
      </c>
      <c r="BD38" s="67">
        <v>20</v>
      </c>
      <c r="BE38" s="67">
        <v>3.8</v>
      </c>
      <c r="BF38" s="67">
        <v>2</v>
      </c>
      <c r="BG38" s="67">
        <v>2.4</v>
      </c>
      <c r="BH38" s="67">
        <v>2.4</v>
      </c>
      <c r="BI38" s="67">
        <v>11.9</v>
      </c>
      <c r="BJ38" s="67">
        <v>1.2</v>
      </c>
      <c r="BK38" s="67"/>
      <c r="BL38" s="67">
        <v>20</v>
      </c>
      <c r="BM38" s="67">
        <v>8.4</v>
      </c>
      <c r="BN38" s="67">
        <v>17.399999999999999</v>
      </c>
      <c r="BO38" s="68">
        <v>1329</v>
      </c>
    </row>
    <row r="39" spans="1:67" x14ac:dyDescent="0.25">
      <c r="A39" s="1"/>
      <c r="B39" s="56" t="s">
        <v>762</v>
      </c>
      <c r="C39" s="69"/>
      <c r="D39" s="69"/>
      <c r="E39" s="69">
        <v>7.7</v>
      </c>
      <c r="F39" s="69">
        <v>20.5</v>
      </c>
      <c r="G39" s="69">
        <v>2.1</v>
      </c>
      <c r="H39" s="69"/>
      <c r="I39" s="69"/>
      <c r="J39" s="69">
        <v>0.1</v>
      </c>
      <c r="K39" s="69">
        <v>19.8</v>
      </c>
      <c r="L39" s="69"/>
      <c r="M39" s="69">
        <v>20.2</v>
      </c>
      <c r="N39" s="69">
        <v>20.3</v>
      </c>
      <c r="O39" s="69">
        <v>13</v>
      </c>
      <c r="P39" s="69">
        <v>3</v>
      </c>
      <c r="Q39" s="69">
        <v>4.5999999999999996</v>
      </c>
      <c r="R39" s="69">
        <v>20</v>
      </c>
      <c r="S39" s="69">
        <v>20.2</v>
      </c>
      <c r="T39" s="69">
        <v>20</v>
      </c>
      <c r="U39" s="69">
        <v>19.100000000000001</v>
      </c>
      <c r="V39" s="69">
        <v>25.4</v>
      </c>
      <c r="W39" s="69">
        <v>66.7</v>
      </c>
      <c r="X39" s="69">
        <v>57.8</v>
      </c>
      <c r="Y39" s="69">
        <v>24.8</v>
      </c>
      <c r="Z39" s="69">
        <v>40.4</v>
      </c>
      <c r="AA39" s="69">
        <v>33.200000000000003</v>
      </c>
      <c r="AB39" s="69">
        <v>1.1000000000000001</v>
      </c>
      <c r="AC39" s="69">
        <v>2.1</v>
      </c>
      <c r="AD39" s="69">
        <v>20.5</v>
      </c>
      <c r="AE39" s="69">
        <v>8.4</v>
      </c>
      <c r="AF39" s="69">
        <v>20.399999999999999</v>
      </c>
      <c r="AG39" s="69">
        <v>20.399999999999999</v>
      </c>
      <c r="AH39" s="69">
        <v>20</v>
      </c>
      <c r="AI39" s="69">
        <v>0.7</v>
      </c>
      <c r="AJ39" s="69">
        <v>71</v>
      </c>
      <c r="AK39" s="69">
        <v>2.6</v>
      </c>
      <c r="AL39" s="69">
        <v>5.8</v>
      </c>
      <c r="AM39" s="69">
        <v>3.6</v>
      </c>
      <c r="AN39" s="69">
        <v>18.5</v>
      </c>
      <c r="AO39" s="69"/>
      <c r="AP39" s="69">
        <v>0.1</v>
      </c>
      <c r="AQ39" s="69">
        <v>1.7</v>
      </c>
      <c r="AR39" s="69">
        <v>8.1999999999999993</v>
      </c>
      <c r="AS39" s="69">
        <v>13.3</v>
      </c>
      <c r="AT39" s="69">
        <v>5.3</v>
      </c>
      <c r="AU39" s="69">
        <v>9.9</v>
      </c>
      <c r="AV39" s="69">
        <v>116.9</v>
      </c>
      <c r="AW39" s="69">
        <v>133.69999999999999</v>
      </c>
      <c r="AX39" s="69">
        <v>109.7</v>
      </c>
      <c r="AY39" s="69">
        <v>97</v>
      </c>
      <c r="AZ39" s="69">
        <v>0.6</v>
      </c>
      <c r="BA39" s="69">
        <v>16</v>
      </c>
      <c r="BB39" s="69">
        <v>14.8</v>
      </c>
      <c r="BC39" s="69">
        <v>52.8</v>
      </c>
      <c r="BD39" s="69">
        <v>20</v>
      </c>
      <c r="BE39" s="69">
        <v>3.8</v>
      </c>
      <c r="BF39" s="69">
        <v>2</v>
      </c>
      <c r="BG39" s="69">
        <v>2.4</v>
      </c>
      <c r="BH39" s="69">
        <v>2.4</v>
      </c>
      <c r="BI39" s="69">
        <v>6.4</v>
      </c>
      <c r="BJ39" s="69">
        <v>1.2</v>
      </c>
      <c r="BK39" s="69"/>
      <c r="BL39" s="69">
        <v>20</v>
      </c>
      <c r="BM39" s="69">
        <v>8.5</v>
      </c>
      <c r="BN39" s="69">
        <v>12.9</v>
      </c>
      <c r="BO39" s="70">
        <v>1293.5999999999999</v>
      </c>
    </row>
    <row r="40" spans="1:67" x14ac:dyDescent="0.25">
      <c r="A40" s="1"/>
      <c r="B40" s="50" t="s">
        <v>763</v>
      </c>
      <c r="C40" s="65"/>
      <c r="D40" s="65"/>
      <c r="E40" s="65">
        <v>8.1999999999999993</v>
      </c>
      <c r="F40" s="65">
        <v>20.399999999999999</v>
      </c>
      <c r="G40" s="65">
        <v>2.1</v>
      </c>
      <c r="H40" s="65"/>
      <c r="I40" s="65"/>
      <c r="J40" s="65">
        <v>0.1</v>
      </c>
      <c r="K40" s="65">
        <v>19.899999999999999</v>
      </c>
      <c r="L40" s="65"/>
      <c r="M40" s="65">
        <v>20.2</v>
      </c>
      <c r="N40" s="65">
        <v>20.3</v>
      </c>
      <c r="O40" s="65">
        <v>12.9</v>
      </c>
      <c r="P40" s="65">
        <v>2.8</v>
      </c>
      <c r="Q40" s="65">
        <v>4.5</v>
      </c>
      <c r="R40" s="65">
        <v>20</v>
      </c>
      <c r="S40" s="65">
        <v>20.2</v>
      </c>
      <c r="T40" s="65">
        <v>20</v>
      </c>
      <c r="U40" s="65">
        <v>19.100000000000001</v>
      </c>
      <c r="V40" s="65">
        <v>24.6</v>
      </c>
      <c r="W40" s="65">
        <v>69.8</v>
      </c>
      <c r="X40" s="65">
        <v>47.3</v>
      </c>
      <c r="Y40" s="65">
        <v>23.8</v>
      </c>
      <c r="Z40" s="65">
        <v>39.6</v>
      </c>
      <c r="AA40" s="65">
        <v>25.4</v>
      </c>
      <c r="AB40" s="65">
        <v>1.3</v>
      </c>
      <c r="AC40" s="65">
        <v>2.1</v>
      </c>
      <c r="AD40" s="65">
        <v>20.5</v>
      </c>
      <c r="AE40" s="65">
        <v>8.4</v>
      </c>
      <c r="AF40" s="65">
        <v>20.399999999999999</v>
      </c>
      <c r="AG40" s="65">
        <v>20.399999999999999</v>
      </c>
      <c r="AH40" s="65">
        <v>20</v>
      </c>
      <c r="AI40" s="65">
        <v>2</v>
      </c>
      <c r="AJ40" s="65">
        <v>41.4</v>
      </c>
      <c r="AK40" s="65">
        <v>2</v>
      </c>
      <c r="AL40" s="65">
        <v>3.3</v>
      </c>
      <c r="AM40" s="65">
        <v>3.6</v>
      </c>
      <c r="AN40" s="65">
        <v>18.5</v>
      </c>
      <c r="AO40" s="65"/>
      <c r="AP40" s="65"/>
      <c r="AQ40" s="65">
        <v>1.7</v>
      </c>
      <c r="AR40" s="65">
        <v>5.4</v>
      </c>
      <c r="AS40" s="65">
        <v>11.5</v>
      </c>
      <c r="AT40" s="65">
        <v>5.4</v>
      </c>
      <c r="AU40" s="65">
        <v>9.9</v>
      </c>
      <c r="AV40" s="65">
        <v>109.7</v>
      </c>
      <c r="AW40" s="65">
        <v>108.9</v>
      </c>
      <c r="AX40" s="65">
        <v>110.6</v>
      </c>
      <c r="AY40" s="65">
        <v>88.1</v>
      </c>
      <c r="AZ40" s="65">
        <v>0.6</v>
      </c>
      <c r="BA40" s="65">
        <v>13.8</v>
      </c>
      <c r="BB40" s="65">
        <v>16.5</v>
      </c>
      <c r="BC40" s="65">
        <v>49.5</v>
      </c>
      <c r="BD40" s="65">
        <v>20</v>
      </c>
      <c r="BE40" s="65">
        <v>3.8</v>
      </c>
      <c r="BF40" s="65">
        <v>2</v>
      </c>
      <c r="BG40" s="65">
        <v>2.4</v>
      </c>
      <c r="BH40" s="65">
        <v>2.4</v>
      </c>
      <c r="BI40" s="65">
        <v>6.4</v>
      </c>
      <c r="BJ40" s="65">
        <v>1.2</v>
      </c>
      <c r="BK40" s="65"/>
      <c r="BL40" s="65">
        <v>20</v>
      </c>
      <c r="BM40" s="65">
        <v>8.5</v>
      </c>
      <c r="BN40" s="65">
        <v>8.1</v>
      </c>
      <c r="BO40" s="66">
        <v>1191.5</v>
      </c>
    </row>
    <row r="41" spans="1:67" x14ac:dyDescent="0.25">
      <c r="A41" s="1"/>
      <c r="B41" s="54" t="s">
        <v>764</v>
      </c>
      <c r="C41" s="67"/>
      <c r="D41" s="67"/>
      <c r="E41" s="67">
        <v>7.8</v>
      </c>
      <c r="F41" s="67">
        <v>20.399999999999999</v>
      </c>
      <c r="G41" s="67">
        <v>2.1</v>
      </c>
      <c r="H41" s="67"/>
      <c r="I41" s="67"/>
      <c r="J41" s="67">
        <v>0.1</v>
      </c>
      <c r="K41" s="67">
        <v>19.8</v>
      </c>
      <c r="L41" s="67"/>
      <c r="M41" s="67">
        <v>20.2</v>
      </c>
      <c r="N41" s="67">
        <v>20.3</v>
      </c>
      <c r="O41" s="67">
        <v>13</v>
      </c>
      <c r="P41" s="67">
        <v>3</v>
      </c>
      <c r="Q41" s="67">
        <v>4.5</v>
      </c>
      <c r="R41" s="67">
        <v>20</v>
      </c>
      <c r="S41" s="67">
        <v>20.3</v>
      </c>
      <c r="T41" s="67">
        <v>20</v>
      </c>
      <c r="U41" s="67">
        <v>18.899999999999999</v>
      </c>
      <c r="V41" s="67">
        <v>23.5</v>
      </c>
      <c r="W41" s="67">
        <v>74.400000000000006</v>
      </c>
      <c r="X41" s="67">
        <v>33</v>
      </c>
      <c r="Y41" s="67">
        <v>21</v>
      </c>
      <c r="Z41" s="67">
        <v>40.4</v>
      </c>
      <c r="AA41" s="67">
        <v>15.3</v>
      </c>
      <c r="AB41" s="67">
        <v>1.3</v>
      </c>
      <c r="AC41" s="67">
        <v>2.1</v>
      </c>
      <c r="AD41" s="67">
        <v>20.5</v>
      </c>
      <c r="AE41" s="67">
        <v>8.4</v>
      </c>
      <c r="AF41" s="67">
        <v>20.399999999999999</v>
      </c>
      <c r="AG41" s="67">
        <v>20.399999999999999</v>
      </c>
      <c r="AH41" s="67">
        <v>20</v>
      </c>
      <c r="AI41" s="67">
        <v>2.9</v>
      </c>
      <c r="AJ41" s="67">
        <v>23.8</v>
      </c>
      <c r="AK41" s="67">
        <v>1.2</v>
      </c>
      <c r="AL41" s="67">
        <v>2.7</v>
      </c>
      <c r="AM41" s="67">
        <v>3.6</v>
      </c>
      <c r="AN41" s="67">
        <v>18.5</v>
      </c>
      <c r="AO41" s="67"/>
      <c r="AP41" s="67"/>
      <c r="AQ41" s="67">
        <v>1.8</v>
      </c>
      <c r="AR41" s="67">
        <v>3.4</v>
      </c>
      <c r="AS41" s="67">
        <v>6</v>
      </c>
      <c r="AT41" s="67">
        <v>5.4</v>
      </c>
      <c r="AU41" s="67">
        <v>9.9</v>
      </c>
      <c r="AV41" s="67">
        <v>101.1</v>
      </c>
      <c r="AW41" s="67">
        <v>64.599999999999994</v>
      </c>
      <c r="AX41" s="67">
        <v>106.9</v>
      </c>
      <c r="AY41" s="67">
        <v>56.9</v>
      </c>
      <c r="AZ41" s="67">
        <v>0.6</v>
      </c>
      <c r="BA41" s="67">
        <v>7.1</v>
      </c>
      <c r="BB41" s="67">
        <v>12</v>
      </c>
      <c r="BC41" s="67">
        <v>36.200000000000003</v>
      </c>
      <c r="BD41" s="67">
        <v>20</v>
      </c>
      <c r="BE41" s="67">
        <v>4.0999999999999996</v>
      </c>
      <c r="BF41" s="67">
        <v>2</v>
      </c>
      <c r="BG41" s="67">
        <v>2.4</v>
      </c>
      <c r="BH41" s="67">
        <v>2.4</v>
      </c>
      <c r="BI41" s="67">
        <v>2.2000000000000002</v>
      </c>
      <c r="BJ41" s="67">
        <v>1.2</v>
      </c>
      <c r="BK41" s="67"/>
      <c r="BL41" s="67">
        <v>20</v>
      </c>
      <c r="BM41" s="67">
        <v>8.4</v>
      </c>
      <c r="BN41" s="67">
        <v>2.1</v>
      </c>
      <c r="BO41" s="68">
        <v>1020.5</v>
      </c>
    </row>
    <row r="42" spans="1:67" x14ac:dyDescent="0.25">
      <c r="A42" s="1"/>
      <c r="B42" s="54" t="s">
        <v>765</v>
      </c>
      <c r="C42" s="67"/>
      <c r="D42" s="67"/>
      <c r="E42" s="67">
        <v>7.5</v>
      </c>
      <c r="F42" s="67">
        <v>20.3</v>
      </c>
      <c r="G42" s="67">
        <v>2.1</v>
      </c>
      <c r="H42" s="67"/>
      <c r="I42" s="67"/>
      <c r="J42" s="67"/>
      <c r="K42" s="67">
        <v>19.8</v>
      </c>
      <c r="L42" s="67"/>
      <c r="M42" s="67">
        <v>20.2</v>
      </c>
      <c r="N42" s="67">
        <v>20.3</v>
      </c>
      <c r="O42" s="67">
        <v>13</v>
      </c>
      <c r="P42" s="67">
        <v>3</v>
      </c>
      <c r="Q42" s="67">
        <v>4.4000000000000004</v>
      </c>
      <c r="R42" s="67">
        <v>20</v>
      </c>
      <c r="S42" s="67">
        <v>20.5</v>
      </c>
      <c r="T42" s="67">
        <v>20</v>
      </c>
      <c r="U42" s="67">
        <v>18.899999999999999</v>
      </c>
      <c r="V42" s="67">
        <v>24.7</v>
      </c>
      <c r="W42" s="67">
        <v>78.8</v>
      </c>
      <c r="X42" s="67">
        <v>26.1</v>
      </c>
      <c r="Y42" s="67">
        <v>22.6</v>
      </c>
      <c r="Z42" s="67">
        <v>31.6</v>
      </c>
      <c r="AA42" s="67">
        <v>2.2999999999999998</v>
      </c>
      <c r="AB42" s="67">
        <v>1.5</v>
      </c>
      <c r="AC42" s="67">
        <v>1.4</v>
      </c>
      <c r="AD42" s="67">
        <v>20.399999999999999</v>
      </c>
      <c r="AE42" s="67">
        <v>8.4</v>
      </c>
      <c r="AF42" s="67">
        <v>20.399999999999999</v>
      </c>
      <c r="AG42" s="67">
        <v>20.399999999999999</v>
      </c>
      <c r="AH42" s="67">
        <v>20</v>
      </c>
      <c r="AI42" s="67">
        <v>3.9</v>
      </c>
      <c r="AJ42" s="67">
        <v>5</v>
      </c>
      <c r="AK42" s="67"/>
      <c r="AL42" s="67"/>
      <c r="AM42" s="67">
        <v>3.6</v>
      </c>
      <c r="AN42" s="67">
        <v>18.5</v>
      </c>
      <c r="AO42" s="67"/>
      <c r="AP42" s="67"/>
      <c r="AQ42" s="67">
        <v>1.8</v>
      </c>
      <c r="AR42" s="67">
        <v>1.3</v>
      </c>
      <c r="AS42" s="67">
        <v>1</v>
      </c>
      <c r="AT42" s="67">
        <v>5.3</v>
      </c>
      <c r="AU42" s="67">
        <v>9.9</v>
      </c>
      <c r="AV42" s="67">
        <v>95.2</v>
      </c>
      <c r="AW42" s="67">
        <v>19.8</v>
      </c>
      <c r="AX42" s="67">
        <v>96.6</v>
      </c>
      <c r="AY42" s="67">
        <v>19.8</v>
      </c>
      <c r="AZ42" s="67">
        <v>0.6</v>
      </c>
      <c r="BA42" s="67">
        <v>1.1000000000000001</v>
      </c>
      <c r="BB42" s="67">
        <v>9.4</v>
      </c>
      <c r="BC42" s="67">
        <v>33.799999999999997</v>
      </c>
      <c r="BD42" s="67">
        <v>20</v>
      </c>
      <c r="BE42" s="67">
        <v>4.2</v>
      </c>
      <c r="BF42" s="67">
        <v>2</v>
      </c>
      <c r="BG42" s="67">
        <v>2.4</v>
      </c>
      <c r="BH42" s="67">
        <v>2.4</v>
      </c>
      <c r="BI42" s="67">
        <v>1.6</v>
      </c>
      <c r="BJ42" s="67">
        <v>1.2</v>
      </c>
      <c r="BK42" s="67"/>
      <c r="BL42" s="67">
        <v>20</v>
      </c>
      <c r="BM42" s="67">
        <v>8.4</v>
      </c>
      <c r="BN42" s="67">
        <v>0.2</v>
      </c>
      <c r="BO42" s="68">
        <v>857.6</v>
      </c>
    </row>
    <row r="43" spans="1:67" x14ac:dyDescent="0.25">
      <c r="A43" s="1"/>
      <c r="B43" s="54" t="s">
        <v>766</v>
      </c>
      <c r="C43" s="67"/>
      <c r="D43" s="67"/>
      <c r="E43" s="67">
        <v>7.9</v>
      </c>
      <c r="F43" s="67">
        <v>20.3</v>
      </c>
      <c r="G43" s="67">
        <v>2.1</v>
      </c>
      <c r="H43" s="67"/>
      <c r="I43" s="67"/>
      <c r="J43" s="67"/>
      <c r="K43" s="67">
        <v>19.8</v>
      </c>
      <c r="L43" s="67"/>
      <c r="M43" s="67">
        <v>20.2</v>
      </c>
      <c r="N43" s="67">
        <v>20.3</v>
      </c>
      <c r="O43" s="67">
        <v>13</v>
      </c>
      <c r="P43" s="67">
        <v>3.1</v>
      </c>
      <c r="Q43" s="67">
        <v>4.4000000000000004</v>
      </c>
      <c r="R43" s="67">
        <v>20</v>
      </c>
      <c r="S43" s="67">
        <v>20.399999999999999</v>
      </c>
      <c r="T43" s="67">
        <v>20</v>
      </c>
      <c r="U43" s="67">
        <v>19</v>
      </c>
      <c r="V43" s="67">
        <v>27.1</v>
      </c>
      <c r="W43" s="67">
        <v>73.3</v>
      </c>
      <c r="X43" s="67">
        <v>32.4</v>
      </c>
      <c r="Y43" s="67">
        <v>19</v>
      </c>
      <c r="Z43" s="67">
        <v>29.3</v>
      </c>
      <c r="AA43" s="67"/>
      <c r="AB43" s="67">
        <v>1.8</v>
      </c>
      <c r="AC43" s="67">
        <v>1.3</v>
      </c>
      <c r="AD43" s="67">
        <v>20.399999999999999</v>
      </c>
      <c r="AE43" s="67">
        <v>8.4</v>
      </c>
      <c r="AF43" s="67">
        <v>20.399999999999999</v>
      </c>
      <c r="AG43" s="67">
        <v>20.399999999999999</v>
      </c>
      <c r="AH43" s="67">
        <v>20</v>
      </c>
      <c r="AI43" s="67">
        <v>3.8</v>
      </c>
      <c r="AJ43" s="67"/>
      <c r="AK43" s="67">
        <v>0.1</v>
      </c>
      <c r="AL43" s="67"/>
      <c r="AM43" s="67">
        <v>3.5</v>
      </c>
      <c r="AN43" s="67">
        <v>18.5</v>
      </c>
      <c r="AO43" s="67"/>
      <c r="AP43" s="67"/>
      <c r="AQ43" s="67">
        <v>1.8</v>
      </c>
      <c r="AR43" s="67">
        <v>0.2</v>
      </c>
      <c r="AS43" s="67"/>
      <c r="AT43" s="67">
        <v>5.3</v>
      </c>
      <c r="AU43" s="67">
        <v>10</v>
      </c>
      <c r="AV43" s="67">
        <v>97.5</v>
      </c>
      <c r="AW43" s="67">
        <v>0.6</v>
      </c>
      <c r="AX43" s="67">
        <v>102.1</v>
      </c>
      <c r="AY43" s="67">
        <v>0.8</v>
      </c>
      <c r="AZ43" s="67">
        <v>0.6</v>
      </c>
      <c r="BA43" s="67"/>
      <c r="BB43" s="67">
        <v>8.6999999999999993</v>
      </c>
      <c r="BC43" s="67">
        <v>26.3</v>
      </c>
      <c r="BD43" s="67">
        <v>20</v>
      </c>
      <c r="BE43" s="67">
        <v>4.5</v>
      </c>
      <c r="BF43" s="67">
        <v>2.5</v>
      </c>
      <c r="BG43" s="67">
        <v>2.4</v>
      </c>
      <c r="BH43" s="67">
        <v>2.4</v>
      </c>
      <c r="BI43" s="67">
        <v>0.1</v>
      </c>
      <c r="BJ43" s="67">
        <v>1.2</v>
      </c>
      <c r="BK43" s="67"/>
      <c r="BL43" s="67">
        <v>20</v>
      </c>
      <c r="BM43" s="67">
        <v>8.4</v>
      </c>
      <c r="BN43" s="67"/>
      <c r="BO43" s="68">
        <v>805.6</v>
      </c>
    </row>
    <row r="44" spans="1:67" x14ac:dyDescent="0.25">
      <c r="A44" s="1"/>
      <c r="B44" s="54" t="s">
        <v>767</v>
      </c>
      <c r="C44" s="67"/>
      <c r="D44" s="67"/>
      <c r="E44" s="67">
        <v>7.5</v>
      </c>
      <c r="F44" s="67">
        <v>20.3</v>
      </c>
      <c r="G44" s="67">
        <v>2.2000000000000002</v>
      </c>
      <c r="H44" s="67"/>
      <c r="I44" s="67"/>
      <c r="J44" s="67"/>
      <c r="K44" s="67">
        <v>19.8</v>
      </c>
      <c r="L44" s="67"/>
      <c r="M44" s="67">
        <v>20.3</v>
      </c>
      <c r="N44" s="67">
        <v>20.3</v>
      </c>
      <c r="O44" s="67">
        <v>13</v>
      </c>
      <c r="P44" s="67">
        <v>3</v>
      </c>
      <c r="Q44" s="67">
        <v>4.3</v>
      </c>
      <c r="R44" s="67">
        <v>20</v>
      </c>
      <c r="S44" s="67">
        <v>20.5</v>
      </c>
      <c r="T44" s="67">
        <v>20</v>
      </c>
      <c r="U44" s="67">
        <v>19.100000000000001</v>
      </c>
      <c r="V44" s="67">
        <v>22.8</v>
      </c>
      <c r="W44" s="67">
        <v>62.6</v>
      </c>
      <c r="X44" s="67">
        <v>48.5</v>
      </c>
      <c r="Y44" s="67">
        <v>13.3</v>
      </c>
      <c r="Z44" s="67">
        <v>29.6</v>
      </c>
      <c r="AA44" s="67"/>
      <c r="AB44" s="67">
        <v>1.4</v>
      </c>
      <c r="AC44" s="67">
        <v>1.4</v>
      </c>
      <c r="AD44" s="67">
        <v>20.5</v>
      </c>
      <c r="AE44" s="67">
        <v>8.4</v>
      </c>
      <c r="AF44" s="67">
        <v>20.399999999999999</v>
      </c>
      <c r="AG44" s="67">
        <v>20.399999999999999</v>
      </c>
      <c r="AH44" s="67">
        <v>20</v>
      </c>
      <c r="AI44" s="67">
        <v>4.0999999999999996</v>
      </c>
      <c r="AJ44" s="67"/>
      <c r="AK44" s="67"/>
      <c r="AL44" s="67"/>
      <c r="AM44" s="67">
        <v>3.5</v>
      </c>
      <c r="AN44" s="67">
        <v>18.5</v>
      </c>
      <c r="AO44" s="67"/>
      <c r="AP44" s="67"/>
      <c r="AQ44" s="67">
        <v>1.7</v>
      </c>
      <c r="AR44" s="67"/>
      <c r="AS44" s="67"/>
      <c r="AT44" s="67">
        <v>5.4</v>
      </c>
      <c r="AU44" s="67">
        <v>9.9</v>
      </c>
      <c r="AV44" s="67">
        <v>111.8</v>
      </c>
      <c r="AW44" s="67"/>
      <c r="AX44" s="67">
        <v>114.9</v>
      </c>
      <c r="AY44" s="67"/>
      <c r="AZ44" s="67">
        <v>0.6</v>
      </c>
      <c r="BA44" s="67"/>
      <c r="BB44" s="67">
        <v>9.4</v>
      </c>
      <c r="BC44" s="67">
        <v>24.6</v>
      </c>
      <c r="BD44" s="67">
        <v>20</v>
      </c>
      <c r="BE44" s="67">
        <v>4.5</v>
      </c>
      <c r="BF44" s="67">
        <v>2.5</v>
      </c>
      <c r="BG44" s="67">
        <v>2.4</v>
      </c>
      <c r="BH44" s="67">
        <v>2.4</v>
      </c>
      <c r="BI44" s="67"/>
      <c r="BJ44" s="67">
        <v>1.2</v>
      </c>
      <c r="BK44" s="67"/>
      <c r="BL44" s="67">
        <v>20</v>
      </c>
      <c r="BM44" s="67">
        <v>8.4</v>
      </c>
      <c r="BN44" s="67"/>
      <c r="BO44" s="68">
        <v>825.4</v>
      </c>
    </row>
    <row r="45" spans="1:67" x14ac:dyDescent="0.25">
      <c r="A45" s="1"/>
      <c r="B45" s="54" t="s">
        <v>768</v>
      </c>
      <c r="C45" s="67"/>
      <c r="D45" s="67"/>
      <c r="E45" s="67">
        <v>6.5</v>
      </c>
      <c r="F45" s="67">
        <v>20.5</v>
      </c>
      <c r="G45" s="67">
        <v>2.1</v>
      </c>
      <c r="H45" s="67"/>
      <c r="I45" s="67"/>
      <c r="J45" s="67"/>
      <c r="K45" s="67">
        <v>19.8</v>
      </c>
      <c r="L45" s="67"/>
      <c r="M45" s="67">
        <v>20.2</v>
      </c>
      <c r="N45" s="67">
        <v>20.3</v>
      </c>
      <c r="O45" s="67">
        <v>12.9</v>
      </c>
      <c r="P45" s="67">
        <v>3</v>
      </c>
      <c r="Q45" s="67">
        <v>4.3</v>
      </c>
      <c r="R45" s="67">
        <v>20</v>
      </c>
      <c r="S45" s="67">
        <v>20.5</v>
      </c>
      <c r="T45" s="67">
        <v>20</v>
      </c>
      <c r="U45" s="67">
        <v>18.899999999999999</v>
      </c>
      <c r="V45" s="67">
        <v>19.399999999999999</v>
      </c>
      <c r="W45" s="67">
        <v>50.1</v>
      </c>
      <c r="X45" s="67">
        <v>55.6</v>
      </c>
      <c r="Y45" s="67">
        <v>12.1</v>
      </c>
      <c r="Z45" s="67">
        <v>33.4</v>
      </c>
      <c r="AA45" s="67"/>
      <c r="AB45" s="67">
        <v>0.4</v>
      </c>
      <c r="AC45" s="67">
        <v>0.2</v>
      </c>
      <c r="AD45" s="67">
        <v>20.5</v>
      </c>
      <c r="AE45" s="67">
        <v>8.4</v>
      </c>
      <c r="AF45" s="67">
        <v>20.399999999999999</v>
      </c>
      <c r="AG45" s="67">
        <v>20.399999999999999</v>
      </c>
      <c r="AH45" s="67">
        <v>20</v>
      </c>
      <c r="AI45" s="67">
        <v>4.0999999999999996</v>
      </c>
      <c r="AJ45" s="67"/>
      <c r="AK45" s="67"/>
      <c r="AL45" s="67"/>
      <c r="AM45" s="67">
        <v>3.5</v>
      </c>
      <c r="AN45" s="67">
        <v>18.5</v>
      </c>
      <c r="AO45" s="67"/>
      <c r="AP45" s="67"/>
      <c r="AQ45" s="67">
        <v>1.8</v>
      </c>
      <c r="AR45" s="67"/>
      <c r="AS45" s="67"/>
      <c r="AT45" s="67">
        <v>5.3</v>
      </c>
      <c r="AU45" s="67">
        <v>9.9</v>
      </c>
      <c r="AV45" s="67">
        <v>100.2</v>
      </c>
      <c r="AW45" s="67"/>
      <c r="AX45" s="67">
        <v>105.6</v>
      </c>
      <c r="AY45" s="67"/>
      <c r="AZ45" s="67">
        <v>0.6</v>
      </c>
      <c r="BA45" s="67"/>
      <c r="BB45" s="67">
        <v>10.199999999999999</v>
      </c>
      <c r="BC45" s="67">
        <v>34.799999999999997</v>
      </c>
      <c r="BD45" s="67">
        <v>20</v>
      </c>
      <c r="BE45" s="67">
        <v>4.5</v>
      </c>
      <c r="BF45" s="67">
        <v>2.8</v>
      </c>
      <c r="BG45" s="67">
        <v>2.4</v>
      </c>
      <c r="BH45" s="67">
        <v>2.4</v>
      </c>
      <c r="BI45" s="67"/>
      <c r="BJ45" s="67">
        <v>1.2</v>
      </c>
      <c r="BK45" s="67"/>
      <c r="BL45" s="67">
        <v>20</v>
      </c>
      <c r="BM45" s="67">
        <v>8.6</v>
      </c>
      <c r="BN45" s="67"/>
      <c r="BO45" s="68">
        <v>806.3</v>
      </c>
    </row>
    <row r="46" spans="1:67" x14ac:dyDescent="0.25">
      <c r="A46" s="1"/>
      <c r="B46" s="54" t="s">
        <v>769</v>
      </c>
      <c r="C46" s="67"/>
      <c r="D46" s="67"/>
      <c r="E46" s="67">
        <v>7.5</v>
      </c>
      <c r="F46" s="67">
        <v>20.5</v>
      </c>
      <c r="G46" s="67">
        <v>2.1</v>
      </c>
      <c r="H46" s="67"/>
      <c r="I46" s="67"/>
      <c r="J46" s="67"/>
      <c r="K46" s="67">
        <v>19.8</v>
      </c>
      <c r="L46" s="67"/>
      <c r="M46" s="67">
        <v>20.2</v>
      </c>
      <c r="N46" s="67">
        <v>20.3</v>
      </c>
      <c r="O46" s="67">
        <v>12.8</v>
      </c>
      <c r="P46" s="67">
        <v>2.9</v>
      </c>
      <c r="Q46" s="67">
        <v>4.2</v>
      </c>
      <c r="R46" s="67">
        <v>20</v>
      </c>
      <c r="S46" s="67">
        <v>20.399999999999999</v>
      </c>
      <c r="T46" s="67">
        <v>20</v>
      </c>
      <c r="U46" s="67">
        <v>18.899999999999999</v>
      </c>
      <c r="V46" s="67">
        <v>22</v>
      </c>
      <c r="W46" s="67">
        <v>34</v>
      </c>
      <c r="X46" s="67">
        <v>41.2</v>
      </c>
      <c r="Y46" s="67">
        <v>12.4</v>
      </c>
      <c r="Z46" s="67">
        <v>32.5</v>
      </c>
      <c r="AA46" s="67"/>
      <c r="AB46" s="67">
        <v>0.9</v>
      </c>
      <c r="AC46" s="67">
        <v>0.8</v>
      </c>
      <c r="AD46" s="67">
        <v>20.5</v>
      </c>
      <c r="AE46" s="67">
        <v>8.4</v>
      </c>
      <c r="AF46" s="67">
        <v>20.399999999999999</v>
      </c>
      <c r="AG46" s="67">
        <v>20.399999999999999</v>
      </c>
      <c r="AH46" s="67">
        <v>20</v>
      </c>
      <c r="AI46" s="67">
        <v>4.8</v>
      </c>
      <c r="AJ46" s="67"/>
      <c r="AK46" s="67"/>
      <c r="AL46" s="67"/>
      <c r="AM46" s="67">
        <v>3.5</v>
      </c>
      <c r="AN46" s="67">
        <v>18.5</v>
      </c>
      <c r="AO46" s="67"/>
      <c r="AP46" s="67"/>
      <c r="AQ46" s="67">
        <v>1.8</v>
      </c>
      <c r="AR46" s="67"/>
      <c r="AS46" s="67"/>
      <c r="AT46" s="67">
        <v>5.3</v>
      </c>
      <c r="AU46" s="67">
        <v>9.9</v>
      </c>
      <c r="AV46" s="67">
        <v>92.6</v>
      </c>
      <c r="AW46" s="67"/>
      <c r="AX46" s="67">
        <v>107.9</v>
      </c>
      <c r="AY46" s="67"/>
      <c r="AZ46" s="67">
        <v>0.6</v>
      </c>
      <c r="BA46" s="67"/>
      <c r="BB46" s="67">
        <v>15.2</v>
      </c>
      <c r="BC46" s="67">
        <v>49.1</v>
      </c>
      <c r="BD46" s="67">
        <v>20</v>
      </c>
      <c r="BE46" s="67">
        <v>4.8</v>
      </c>
      <c r="BF46" s="67">
        <v>2.6</v>
      </c>
      <c r="BG46" s="67">
        <v>2.4</v>
      </c>
      <c r="BH46" s="67">
        <v>2.4</v>
      </c>
      <c r="BI46" s="67"/>
      <c r="BJ46" s="67">
        <v>1.2</v>
      </c>
      <c r="BK46" s="67"/>
      <c r="BL46" s="67">
        <v>20</v>
      </c>
      <c r="BM46" s="67">
        <v>8.5</v>
      </c>
      <c r="BN46" s="67"/>
      <c r="BO46" s="68">
        <v>794.2</v>
      </c>
    </row>
    <row r="47" spans="1:67" x14ac:dyDescent="0.25">
      <c r="A47" s="1"/>
      <c r="B47" s="56" t="s">
        <v>770</v>
      </c>
      <c r="C47" s="69"/>
      <c r="D47" s="69"/>
      <c r="E47" s="69">
        <v>7.9</v>
      </c>
      <c r="F47" s="69">
        <v>20.399999999999999</v>
      </c>
      <c r="G47" s="69">
        <v>2.1</v>
      </c>
      <c r="H47" s="69"/>
      <c r="I47" s="69"/>
      <c r="J47" s="69"/>
      <c r="K47" s="69">
        <v>19.8</v>
      </c>
      <c r="L47" s="69"/>
      <c r="M47" s="69">
        <v>20.2</v>
      </c>
      <c r="N47" s="69">
        <v>20.3</v>
      </c>
      <c r="O47" s="69">
        <v>12.8</v>
      </c>
      <c r="P47" s="69">
        <v>2.6</v>
      </c>
      <c r="Q47" s="69">
        <v>4.0999999999999996</v>
      </c>
      <c r="R47" s="69">
        <v>20</v>
      </c>
      <c r="S47" s="69">
        <v>20.100000000000001</v>
      </c>
      <c r="T47" s="69">
        <v>20</v>
      </c>
      <c r="U47" s="69">
        <v>18.899999999999999</v>
      </c>
      <c r="V47" s="69">
        <v>17.5</v>
      </c>
      <c r="W47" s="69">
        <v>29</v>
      </c>
      <c r="X47" s="69">
        <v>30.7</v>
      </c>
      <c r="Y47" s="69">
        <v>12.1</v>
      </c>
      <c r="Z47" s="69">
        <v>31.7</v>
      </c>
      <c r="AA47" s="69"/>
      <c r="AB47" s="69">
        <v>0.8</v>
      </c>
      <c r="AC47" s="69">
        <v>1</v>
      </c>
      <c r="AD47" s="69">
        <v>20.5</v>
      </c>
      <c r="AE47" s="69">
        <v>8.4</v>
      </c>
      <c r="AF47" s="69">
        <v>20.399999999999999</v>
      </c>
      <c r="AG47" s="69">
        <v>20.399999999999999</v>
      </c>
      <c r="AH47" s="69">
        <v>20</v>
      </c>
      <c r="AI47" s="69">
        <v>4.8</v>
      </c>
      <c r="AJ47" s="69"/>
      <c r="AK47" s="69"/>
      <c r="AL47" s="69"/>
      <c r="AM47" s="69">
        <v>3.5</v>
      </c>
      <c r="AN47" s="69">
        <v>18.5</v>
      </c>
      <c r="AO47" s="69"/>
      <c r="AP47" s="69"/>
      <c r="AQ47" s="69">
        <v>1.8</v>
      </c>
      <c r="AR47" s="69"/>
      <c r="AS47" s="69"/>
      <c r="AT47" s="69">
        <v>5.4</v>
      </c>
      <c r="AU47" s="69">
        <v>9.9</v>
      </c>
      <c r="AV47" s="69">
        <v>87.1</v>
      </c>
      <c r="AW47" s="69"/>
      <c r="AX47" s="69">
        <v>100.8</v>
      </c>
      <c r="AY47" s="69"/>
      <c r="AZ47" s="69">
        <v>0.6</v>
      </c>
      <c r="BA47" s="69"/>
      <c r="BB47" s="69">
        <v>15.4</v>
      </c>
      <c r="BC47" s="69">
        <v>45.5</v>
      </c>
      <c r="BD47" s="69">
        <v>20</v>
      </c>
      <c r="BE47" s="69">
        <v>4.8</v>
      </c>
      <c r="BF47" s="69">
        <v>2.6</v>
      </c>
      <c r="BG47" s="69">
        <v>1.6</v>
      </c>
      <c r="BH47" s="69">
        <v>2.4</v>
      </c>
      <c r="BI47" s="69"/>
      <c r="BJ47" s="69">
        <v>1.2</v>
      </c>
      <c r="BK47" s="69"/>
      <c r="BL47" s="69">
        <v>20</v>
      </c>
      <c r="BM47" s="69">
        <v>8.5</v>
      </c>
      <c r="BN47" s="69"/>
      <c r="BO47" s="70">
        <v>756.1</v>
      </c>
    </row>
    <row r="48" spans="1:67" x14ac:dyDescent="0.25">
      <c r="A48" s="1"/>
      <c r="B48" s="50" t="s">
        <v>771</v>
      </c>
      <c r="C48" s="65"/>
      <c r="D48" s="65"/>
      <c r="E48" s="65">
        <v>6.5</v>
      </c>
      <c r="F48" s="65">
        <v>20.399999999999999</v>
      </c>
      <c r="G48" s="65">
        <v>2.2000000000000002</v>
      </c>
      <c r="H48" s="65"/>
      <c r="I48" s="65"/>
      <c r="J48" s="65"/>
      <c r="K48" s="65">
        <v>19.8</v>
      </c>
      <c r="L48" s="65"/>
      <c r="M48" s="65">
        <v>20.2</v>
      </c>
      <c r="N48" s="65">
        <v>20.3</v>
      </c>
      <c r="O48" s="65">
        <v>13</v>
      </c>
      <c r="P48" s="65">
        <v>2.2000000000000002</v>
      </c>
      <c r="Q48" s="65">
        <v>4.0999999999999996</v>
      </c>
      <c r="R48" s="65">
        <v>20</v>
      </c>
      <c r="S48" s="65">
        <v>20.2</v>
      </c>
      <c r="T48" s="65">
        <v>20</v>
      </c>
      <c r="U48" s="65">
        <v>18.899999999999999</v>
      </c>
      <c r="V48" s="65">
        <v>21.5</v>
      </c>
      <c r="W48" s="65">
        <v>32.6</v>
      </c>
      <c r="X48" s="65">
        <v>31.6</v>
      </c>
      <c r="Y48" s="65">
        <v>14.1</v>
      </c>
      <c r="Z48" s="65">
        <v>33.1</v>
      </c>
      <c r="AA48" s="65"/>
      <c r="AB48" s="65">
        <v>0.8</v>
      </c>
      <c r="AC48" s="65">
        <v>0.7</v>
      </c>
      <c r="AD48" s="65">
        <v>20.5</v>
      </c>
      <c r="AE48" s="65">
        <v>8.4</v>
      </c>
      <c r="AF48" s="65">
        <v>20.399999999999999</v>
      </c>
      <c r="AG48" s="65">
        <v>20.399999999999999</v>
      </c>
      <c r="AH48" s="65">
        <v>20</v>
      </c>
      <c r="AI48" s="65">
        <v>4.8</v>
      </c>
      <c r="AJ48" s="65"/>
      <c r="AK48" s="65"/>
      <c r="AL48" s="65"/>
      <c r="AM48" s="65">
        <v>3.5</v>
      </c>
      <c r="AN48" s="65">
        <v>18.5</v>
      </c>
      <c r="AO48" s="65"/>
      <c r="AP48" s="65"/>
      <c r="AQ48" s="65">
        <v>1.8</v>
      </c>
      <c r="AR48" s="65"/>
      <c r="AS48" s="65"/>
      <c r="AT48" s="65">
        <v>5.2</v>
      </c>
      <c r="AU48" s="65">
        <v>9.9</v>
      </c>
      <c r="AV48" s="65">
        <v>70.900000000000006</v>
      </c>
      <c r="AW48" s="65"/>
      <c r="AX48" s="65">
        <v>84.5</v>
      </c>
      <c r="AY48" s="65"/>
      <c r="AZ48" s="65">
        <v>0.6</v>
      </c>
      <c r="BA48" s="65"/>
      <c r="BB48" s="65">
        <v>11.5</v>
      </c>
      <c r="BC48" s="65">
        <v>38.4</v>
      </c>
      <c r="BD48" s="65">
        <v>20</v>
      </c>
      <c r="BE48" s="65">
        <v>4.8</v>
      </c>
      <c r="BF48" s="65">
        <v>2.6</v>
      </c>
      <c r="BG48" s="65">
        <v>2.4</v>
      </c>
      <c r="BH48" s="65">
        <v>2.4</v>
      </c>
      <c r="BI48" s="65"/>
      <c r="BJ48" s="65">
        <v>1.2</v>
      </c>
      <c r="BK48" s="65"/>
      <c r="BL48" s="65">
        <v>20</v>
      </c>
      <c r="BM48" s="65">
        <v>8.5</v>
      </c>
      <c r="BN48" s="65"/>
      <c r="BO48" s="66">
        <v>723.4</v>
      </c>
    </row>
    <row r="49" spans="1:67" x14ac:dyDescent="0.25">
      <c r="A49" s="1"/>
      <c r="B49" s="54" t="s">
        <v>772</v>
      </c>
      <c r="C49" s="67"/>
      <c r="D49" s="67"/>
      <c r="E49" s="67">
        <v>8.1999999999999993</v>
      </c>
      <c r="F49" s="67">
        <v>20.5</v>
      </c>
      <c r="G49" s="67">
        <v>2.2000000000000002</v>
      </c>
      <c r="H49" s="67"/>
      <c r="I49" s="67"/>
      <c r="J49" s="67"/>
      <c r="K49" s="67">
        <v>19.8</v>
      </c>
      <c r="L49" s="67"/>
      <c r="M49" s="67">
        <v>20.2</v>
      </c>
      <c r="N49" s="67">
        <v>20.3</v>
      </c>
      <c r="O49" s="67">
        <v>12.9</v>
      </c>
      <c r="P49" s="67">
        <v>1.8</v>
      </c>
      <c r="Q49" s="67">
        <v>4</v>
      </c>
      <c r="R49" s="67">
        <v>20</v>
      </c>
      <c r="S49" s="67">
        <v>20.2</v>
      </c>
      <c r="T49" s="67">
        <v>20</v>
      </c>
      <c r="U49" s="67">
        <v>19</v>
      </c>
      <c r="V49" s="67">
        <v>15.6</v>
      </c>
      <c r="W49" s="67">
        <v>24.3</v>
      </c>
      <c r="X49" s="67">
        <v>36.200000000000003</v>
      </c>
      <c r="Y49" s="67">
        <v>20.2</v>
      </c>
      <c r="Z49" s="67">
        <v>48.1</v>
      </c>
      <c r="AA49" s="67"/>
      <c r="AB49" s="67">
        <v>1.3</v>
      </c>
      <c r="AC49" s="67">
        <v>0.7</v>
      </c>
      <c r="AD49" s="67">
        <v>20.399999999999999</v>
      </c>
      <c r="AE49" s="67">
        <v>8.4</v>
      </c>
      <c r="AF49" s="67">
        <v>20.399999999999999</v>
      </c>
      <c r="AG49" s="67">
        <v>20.399999999999999</v>
      </c>
      <c r="AH49" s="67">
        <v>20</v>
      </c>
      <c r="AI49" s="67">
        <v>4.8</v>
      </c>
      <c r="AJ49" s="67"/>
      <c r="AK49" s="67"/>
      <c r="AL49" s="67"/>
      <c r="AM49" s="67">
        <v>3.5</v>
      </c>
      <c r="AN49" s="67">
        <v>18.5</v>
      </c>
      <c r="AO49" s="67"/>
      <c r="AP49" s="67"/>
      <c r="AQ49" s="67">
        <v>1.8</v>
      </c>
      <c r="AR49" s="67"/>
      <c r="AS49" s="67"/>
      <c r="AT49" s="67">
        <v>5.3</v>
      </c>
      <c r="AU49" s="67">
        <v>9.9</v>
      </c>
      <c r="AV49" s="67">
        <v>62.6</v>
      </c>
      <c r="AW49" s="67"/>
      <c r="AX49" s="67">
        <v>75.900000000000006</v>
      </c>
      <c r="AY49" s="67"/>
      <c r="AZ49" s="67">
        <v>0.6</v>
      </c>
      <c r="BA49" s="67"/>
      <c r="BB49" s="67">
        <v>11.4</v>
      </c>
      <c r="BC49" s="67">
        <v>36</v>
      </c>
      <c r="BD49" s="67">
        <v>20</v>
      </c>
      <c r="BE49" s="67">
        <v>4.8</v>
      </c>
      <c r="BF49" s="67">
        <v>2.6</v>
      </c>
      <c r="BG49" s="67">
        <v>2.4</v>
      </c>
      <c r="BH49" s="67">
        <v>2.4</v>
      </c>
      <c r="BI49" s="67"/>
      <c r="BJ49" s="67">
        <v>1.2</v>
      </c>
      <c r="BK49" s="67"/>
      <c r="BL49" s="67">
        <v>20</v>
      </c>
      <c r="BM49" s="67">
        <v>8.5</v>
      </c>
      <c r="BN49" s="67"/>
      <c r="BO49" s="68">
        <v>717.3</v>
      </c>
    </row>
    <row r="50" spans="1:67" x14ac:dyDescent="0.25">
      <c r="A50" s="1"/>
      <c r="B50" s="54" t="s">
        <v>773</v>
      </c>
      <c r="C50" s="67"/>
      <c r="D50" s="67"/>
      <c r="E50" s="67">
        <v>7.8</v>
      </c>
      <c r="F50" s="67">
        <v>20.399999999999999</v>
      </c>
      <c r="G50" s="67">
        <v>2.2000000000000002</v>
      </c>
      <c r="H50" s="67"/>
      <c r="I50" s="67"/>
      <c r="J50" s="67"/>
      <c r="K50" s="67">
        <v>19.8</v>
      </c>
      <c r="L50" s="67"/>
      <c r="M50" s="67">
        <v>20.2</v>
      </c>
      <c r="N50" s="67">
        <v>20.3</v>
      </c>
      <c r="O50" s="67">
        <v>13</v>
      </c>
      <c r="P50" s="67">
        <v>2.4</v>
      </c>
      <c r="Q50" s="67">
        <v>4</v>
      </c>
      <c r="R50" s="67">
        <v>20</v>
      </c>
      <c r="S50" s="67">
        <v>20.3</v>
      </c>
      <c r="T50" s="67">
        <v>20</v>
      </c>
      <c r="U50" s="67">
        <v>19</v>
      </c>
      <c r="V50" s="67">
        <v>15.5</v>
      </c>
      <c r="W50" s="67">
        <v>28.8</v>
      </c>
      <c r="X50" s="67">
        <v>44.1</v>
      </c>
      <c r="Y50" s="67">
        <v>23.2</v>
      </c>
      <c r="Z50" s="67">
        <v>54.6</v>
      </c>
      <c r="AA50" s="67"/>
      <c r="AB50" s="67">
        <v>1.3</v>
      </c>
      <c r="AC50" s="67">
        <v>1.3</v>
      </c>
      <c r="AD50" s="67">
        <v>20.399999999999999</v>
      </c>
      <c r="AE50" s="67">
        <v>8.4</v>
      </c>
      <c r="AF50" s="67">
        <v>20.399999999999999</v>
      </c>
      <c r="AG50" s="67">
        <v>20.399999999999999</v>
      </c>
      <c r="AH50" s="67">
        <v>20</v>
      </c>
      <c r="AI50" s="67">
        <v>4.8</v>
      </c>
      <c r="AJ50" s="67"/>
      <c r="AK50" s="67"/>
      <c r="AL50" s="67"/>
      <c r="AM50" s="67">
        <v>3.5</v>
      </c>
      <c r="AN50" s="67">
        <v>18.5</v>
      </c>
      <c r="AO50" s="67"/>
      <c r="AP50" s="67"/>
      <c r="AQ50" s="67">
        <v>1.8</v>
      </c>
      <c r="AR50" s="67"/>
      <c r="AS50" s="67"/>
      <c r="AT50" s="67">
        <v>5.3</v>
      </c>
      <c r="AU50" s="67">
        <v>10</v>
      </c>
      <c r="AV50" s="67">
        <v>69</v>
      </c>
      <c r="AW50" s="67"/>
      <c r="AX50" s="67">
        <v>71.7</v>
      </c>
      <c r="AY50" s="67"/>
      <c r="AZ50" s="67">
        <v>0.6</v>
      </c>
      <c r="BA50" s="67"/>
      <c r="BB50" s="67">
        <v>13.5</v>
      </c>
      <c r="BC50" s="67">
        <v>42.7</v>
      </c>
      <c r="BD50" s="67">
        <v>20</v>
      </c>
      <c r="BE50" s="67">
        <v>4.8</v>
      </c>
      <c r="BF50" s="67">
        <v>2.6</v>
      </c>
      <c r="BG50" s="67">
        <v>2.4</v>
      </c>
      <c r="BH50" s="67">
        <v>2.4</v>
      </c>
      <c r="BI50" s="67"/>
      <c r="BJ50" s="67">
        <v>1.2</v>
      </c>
      <c r="BK50" s="67"/>
      <c r="BL50" s="67">
        <v>20</v>
      </c>
      <c r="BM50" s="67">
        <v>8.5</v>
      </c>
      <c r="BN50" s="67"/>
      <c r="BO50" s="68">
        <v>751.1</v>
      </c>
    </row>
    <row r="51" spans="1:67" x14ac:dyDescent="0.25">
      <c r="A51" s="1"/>
      <c r="B51" s="54" t="s">
        <v>774</v>
      </c>
      <c r="C51" s="67"/>
      <c r="D51" s="67"/>
      <c r="E51" s="67">
        <v>6.3</v>
      </c>
      <c r="F51" s="67">
        <v>20.399999999999999</v>
      </c>
      <c r="G51" s="67">
        <v>2.1</v>
      </c>
      <c r="H51" s="67"/>
      <c r="I51" s="67"/>
      <c r="J51" s="67"/>
      <c r="K51" s="67">
        <v>19.8</v>
      </c>
      <c r="L51" s="67"/>
      <c r="M51" s="67">
        <v>20.2</v>
      </c>
      <c r="N51" s="67">
        <v>20.2</v>
      </c>
      <c r="O51" s="67">
        <v>13</v>
      </c>
      <c r="P51" s="67">
        <v>2.6</v>
      </c>
      <c r="Q51" s="67">
        <v>3.9</v>
      </c>
      <c r="R51" s="67">
        <v>20</v>
      </c>
      <c r="S51" s="67">
        <v>20.100000000000001</v>
      </c>
      <c r="T51" s="67">
        <v>20</v>
      </c>
      <c r="U51" s="67">
        <v>19</v>
      </c>
      <c r="V51" s="67">
        <v>18.8</v>
      </c>
      <c r="W51" s="67">
        <v>36.4</v>
      </c>
      <c r="X51" s="67">
        <v>35.299999999999997</v>
      </c>
      <c r="Y51" s="67">
        <v>31.6</v>
      </c>
      <c r="Z51" s="67">
        <v>68.3</v>
      </c>
      <c r="AA51" s="67"/>
      <c r="AB51" s="67">
        <v>2</v>
      </c>
      <c r="AC51" s="67">
        <v>1.5</v>
      </c>
      <c r="AD51" s="67">
        <v>20.399999999999999</v>
      </c>
      <c r="AE51" s="67">
        <v>8.4</v>
      </c>
      <c r="AF51" s="67">
        <v>20.399999999999999</v>
      </c>
      <c r="AG51" s="67">
        <v>20.399999999999999</v>
      </c>
      <c r="AH51" s="67">
        <v>20</v>
      </c>
      <c r="AI51" s="67">
        <v>4.8</v>
      </c>
      <c r="AJ51" s="67"/>
      <c r="AK51" s="67"/>
      <c r="AL51" s="67"/>
      <c r="AM51" s="67">
        <v>3.5</v>
      </c>
      <c r="AN51" s="67">
        <v>18.5</v>
      </c>
      <c r="AO51" s="67"/>
      <c r="AP51" s="67"/>
      <c r="AQ51" s="67">
        <v>1.8</v>
      </c>
      <c r="AR51" s="67"/>
      <c r="AS51" s="67"/>
      <c r="AT51" s="67">
        <v>5.5</v>
      </c>
      <c r="AU51" s="67">
        <v>9.9</v>
      </c>
      <c r="AV51" s="67">
        <v>74.2</v>
      </c>
      <c r="AW51" s="67"/>
      <c r="AX51" s="67">
        <v>77.099999999999994</v>
      </c>
      <c r="AY51" s="67"/>
      <c r="AZ51" s="67">
        <v>0.6</v>
      </c>
      <c r="BA51" s="67"/>
      <c r="BB51" s="67">
        <v>16.600000000000001</v>
      </c>
      <c r="BC51" s="67">
        <v>48.2</v>
      </c>
      <c r="BD51" s="67">
        <v>20</v>
      </c>
      <c r="BE51" s="67">
        <v>4.8</v>
      </c>
      <c r="BF51" s="67">
        <v>2.6</v>
      </c>
      <c r="BG51" s="67">
        <v>2.4</v>
      </c>
      <c r="BH51" s="67">
        <v>2.4</v>
      </c>
      <c r="BI51" s="67"/>
      <c r="BJ51" s="67">
        <v>1.2</v>
      </c>
      <c r="BK51" s="67"/>
      <c r="BL51" s="67">
        <v>20</v>
      </c>
      <c r="BM51" s="67">
        <v>8.6</v>
      </c>
      <c r="BN51" s="67"/>
      <c r="BO51" s="68">
        <v>793.8</v>
      </c>
    </row>
    <row r="52" spans="1:67" x14ac:dyDescent="0.25">
      <c r="A52" s="1"/>
      <c r="B52" s="54" t="s">
        <v>775</v>
      </c>
      <c r="C52" s="67"/>
      <c r="D52" s="67"/>
      <c r="E52" s="67">
        <v>7.9</v>
      </c>
      <c r="F52" s="67">
        <v>20.399999999999999</v>
      </c>
      <c r="G52" s="67">
        <v>3</v>
      </c>
      <c r="H52" s="67"/>
      <c r="I52" s="67"/>
      <c r="J52" s="67"/>
      <c r="K52" s="67">
        <v>19.899999999999999</v>
      </c>
      <c r="L52" s="67"/>
      <c r="M52" s="67">
        <v>20.2</v>
      </c>
      <c r="N52" s="67">
        <v>20.3</v>
      </c>
      <c r="O52" s="67">
        <v>13</v>
      </c>
      <c r="P52" s="67">
        <v>2.9</v>
      </c>
      <c r="Q52" s="67">
        <v>4.5</v>
      </c>
      <c r="R52" s="67">
        <v>20</v>
      </c>
      <c r="S52" s="67">
        <v>20.100000000000001</v>
      </c>
      <c r="T52" s="67">
        <v>20</v>
      </c>
      <c r="U52" s="67">
        <v>19</v>
      </c>
      <c r="V52" s="67">
        <v>11.7</v>
      </c>
      <c r="W52" s="67">
        <v>35.9</v>
      </c>
      <c r="X52" s="67">
        <v>34.799999999999997</v>
      </c>
      <c r="Y52" s="67">
        <v>25</v>
      </c>
      <c r="Z52" s="67">
        <v>53.8</v>
      </c>
      <c r="AA52" s="67"/>
      <c r="AB52" s="67">
        <v>2.1</v>
      </c>
      <c r="AC52" s="67">
        <v>1.9</v>
      </c>
      <c r="AD52" s="67">
        <v>20.399999999999999</v>
      </c>
      <c r="AE52" s="67">
        <v>8.4</v>
      </c>
      <c r="AF52" s="67">
        <v>20.399999999999999</v>
      </c>
      <c r="AG52" s="67">
        <v>20.399999999999999</v>
      </c>
      <c r="AH52" s="67">
        <v>20</v>
      </c>
      <c r="AI52" s="67">
        <v>4</v>
      </c>
      <c r="AJ52" s="67"/>
      <c r="AK52" s="67">
        <v>0.2</v>
      </c>
      <c r="AL52" s="67">
        <v>1.3</v>
      </c>
      <c r="AM52" s="67">
        <v>3.5</v>
      </c>
      <c r="AN52" s="67">
        <v>18.5</v>
      </c>
      <c r="AO52" s="67"/>
      <c r="AP52" s="67"/>
      <c r="AQ52" s="67">
        <v>1.8</v>
      </c>
      <c r="AR52" s="67"/>
      <c r="AS52" s="67"/>
      <c r="AT52" s="67">
        <v>5.3</v>
      </c>
      <c r="AU52" s="67">
        <v>9.9</v>
      </c>
      <c r="AV52" s="67">
        <v>70.2</v>
      </c>
      <c r="AW52" s="67"/>
      <c r="AX52" s="67">
        <v>70.2</v>
      </c>
      <c r="AY52" s="67"/>
      <c r="AZ52" s="67">
        <v>0.6</v>
      </c>
      <c r="BA52" s="67"/>
      <c r="BB52" s="67">
        <v>14.6</v>
      </c>
      <c r="BC52" s="67">
        <v>49.3</v>
      </c>
      <c r="BD52" s="67">
        <v>20</v>
      </c>
      <c r="BE52" s="67">
        <v>4.8</v>
      </c>
      <c r="BF52" s="67">
        <v>2.6</v>
      </c>
      <c r="BG52" s="67">
        <v>2.4</v>
      </c>
      <c r="BH52" s="67">
        <v>2.4</v>
      </c>
      <c r="BI52" s="67"/>
      <c r="BJ52" s="67">
        <v>1.2</v>
      </c>
      <c r="BK52" s="67"/>
      <c r="BL52" s="67">
        <v>20</v>
      </c>
      <c r="BM52" s="67">
        <v>8.5</v>
      </c>
      <c r="BN52" s="67"/>
      <c r="BO52" s="68">
        <v>757.3</v>
      </c>
    </row>
    <row r="53" spans="1:67" x14ac:dyDescent="0.25">
      <c r="A53" s="1"/>
      <c r="B53" s="54" t="s">
        <v>776</v>
      </c>
      <c r="C53" s="67"/>
      <c r="D53" s="67"/>
      <c r="E53" s="67">
        <v>7.1</v>
      </c>
      <c r="F53" s="67">
        <v>20.399999999999999</v>
      </c>
      <c r="G53" s="67">
        <v>3</v>
      </c>
      <c r="H53" s="67"/>
      <c r="I53" s="67"/>
      <c r="J53" s="67"/>
      <c r="K53" s="67">
        <v>19.899999999999999</v>
      </c>
      <c r="L53" s="67"/>
      <c r="M53" s="67">
        <v>20.2</v>
      </c>
      <c r="N53" s="67">
        <v>20.3</v>
      </c>
      <c r="O53" s="67">
        <v>13</v>
      </c>
      <c r="P53" s="67">
        <v>3</v>
      </c>
      <c r="Q53" s="67">
        <v>4.5</v>
      </c>
      <c r="R53" s="67">
        <v>20</v>
      </c>
      <c r="S53" s="67">
        <v>20.100000000000001</v>
      </c>
      <c r="T53" s="67">
        <v>20</v>
      </c>
      <c r="U53" s="67">
        <v>18.899999999999999</v>
      </c>
      <c r="V53" s="67">
        <v>18.3</v>
      </c>
      <c r="W53" s="67">
        <v>16.8</v>
      </c>
      <c r="X53" s="67">
        <v>48.2</v>
      </c>
      <c r="Y53" s="67">
        <v>13.1</v>
      </c>
      <c r="Z53" s="67">
        <v>31.8</v>
      </c>
      <c r="AA53" s="67"/>
      <c r="AB53" s="67">
        <v>0.7</v>
      </c>
      <c r="AC53" s="67">
        <v>1.4</v>
      </c>
      <c r="AD53" s="67">
        <v>20.399999999999999</v>
      </c>
      <c r="AE53" s="67">
        <v>8.4</v>
      </c>
      <c r="AF53" s="67">
        <v>20.399999999999999</v>
      </c>
      <c r="AG53" s="67">
        <v>20.399999999999999</v>
      </c>
      <c r="AH53" s="67">
        <v>20</v>
      </c>
      <c r="AI53" s="67">
        <v>4</v>
      </c>
      <c r="AJ53" s="67"/>
      <c r="AK53" s="67">
        <v>0.9</v>
      </c>
      <c r="AL53" s="67">
        <v>2.6</v>
      </c>
      <c r="AM53" s="67">
        <v>3.5</v>
      </c>
      <c r="AN53" s="67">
        <v>18.5</v>
      </c>
      <c r="AO53" s="67"/>
      <c r="AP53" s="67"/>
      <c r="AQ53" s="67">
        <v>1.8</v>
      </c>
      <c r="AR53" s="67"/>
      <c r="AS53" s="67"/>
      <c r="AT53" s="67">
        <v>5.4</v>
      </c>
      <c r="AU53" s="67">
        <v>9.9</v>
      </c>
      <c r="AV53" s="67">
        <v>59.2</v>
      </c>
      <c r="AW53" s="67"/>
      <c r="AX53" s="67">
        <v>69.3</v>
      </c>
      <c r="AY53" s="67"/>
      <c r="AZ53" s="67">
        <v>0.6</v>
      </c>
      <c r="BA53" s="67"/>
      <c r="BB53" s="67">
        <v>12.9</v>
      </c>
      <c r="BC53" s="67">
        <v>48.1</v>
      </c>
      <c r="BD53" s="67">
        <v>20</v>
      </c>
      <c r="BE53" s="67">
        <v>4.8</v>
      </c>
      <c r="BF53" s="67">
        <v>2.6</v>
      </c>
      <c r="BG53" s="67">
        <v>2.4</v>
      </c>
      <c r="BH53" s="67">
        <v>2.4</v>
      </c>
      <c r="BI53" s="67"/>
      <c r="BJ53" s="67">
        <v>1.2</v>
      </c>
      <c r="BK53" s="67"/>
      <c r="BL53" s="67">
        <v>20</v>
      </c>
      <c r="BM53" s="67">
        <v>8.6</v>
      </c>
      <c r="BN53" s="67"/>
      <c r="BO53" s="68">
        <v>709</v>
      </c>
    </row>
    <row r="54" spans="1:67" x14ac:dyDescent="0.25">
      <c r="A54" s="1"/>
      <c r="B54" s="54" t="s">
        <v>777</v>
      </c>
      <c r="C54" s="67"/>
      <c r="D54" s="67"/>
      <c r="E54" s="67">
        <v>7.8</v>
      </c>
      <c r="F54" s="67">
        <v>20.3</v>
      </c>
      <c r="G54" s="67">
        <v>3</v>
      </c>
      <c r="H54" s="67"/>
      <c r="I54" s="67"/>
      <c r="J54" s="67"/>
      <c r="K54" s="67">
        <v>19.899999999999999</v>
      </c>
      <c r="L54" s="67"/>
      <c r="M54" s="67">
        <v>20.3</v>
      </c>
      <c r="N54" s="67">
        <v>20.3</v>
      </c>
      <c r="O54" s="67">
        <v>13</v>
      </c>
      <c r="P54" s="67">
        <v>3</v>
      </c>
      <c r="Q54" s="67">
        <v>4.5</v>
      </c>
      <c r="R54" s="67">
        <v>20</v>
      </c>
      <c r="S54" s="67">
        <v>20.2</v>
      </c>
      <c r="T54" s="67">
        <v>20</v>
      </c>
      <c r="U54" s="67">
        <v>19</v>
      </c>
      <c r="V54" s="67">
        <v>22.7</v>
      </c>
      <c r="W54" s="67">
        <v>15.7</v>
      </c>
      <c r="X54" s="67">
        <v>46.7</v>
      </c>
      <c r="Y54" s="67">
        <v>8.4</v>
      </c>
      <c r="Z54" s="67">
        <v>18.600000000000001</v>
      </c>
      <c r="AA54" s="67"/>
      <c r="AB54" s="67">
        <v>0.5</v>
      </c>
      <c r="AC54" s="67">
        <v>0.9</v>
      </c>
      <c r="AD54" s="67">
        <v>20.399999999999999</v>
      </c>
      <c r="AE54" s="67">
        <v>8.4</v>
      </c>
      <c r="AF54" s="67">
        <v>20.399999999999999</v>
      </c>
      <c r="AG54" s="67">
        <v>20.399999999999999</v>
      </c>
      <c r="AH54" s="67">
        <v>20</v>
      </c>
      <c r="AI54" s="67">
        <v>4</v>
      </c>
      <c r="AJ54" s="67"/>
      <c r="AK54" s="67">
        <v>0.9</v>
      </c>
      <c r="AL54" s="67">
        <v>2.4</v>
      </c>
      <c r="AM54" s="67">
        <v>3.5</v>
      </c>
      <c r="AN54" s="67">
        <v>18.5</v>
      </c>
      <c r="AO54" s="67"/>
      <c r="AP54" s="67"/>
      <c r="AQ54" s="67">
        <v>1.8</v>
      </c>
      <c r="AR54" s="67"/>
      <c r="AS54" s="67"/>
      <c r="AT54" s="67">
        <v>5.2</v>
      </c>
      <c r="AU54" s="67">
        <v>9.9</v>
      </c>
      <c r="AV54" s="67">
        <v>61.9</v>
      </c>
      <c r="AW54" s="67"/>
      <c r="AX54" s="67">
        <v>59.4</v>
      </c>
      <c r="AY54" s="67"/>
      <c r="AZ54" s="67">
        <v>0.6</v>
      </c>
      <c r="BA54" s="67"/>
      <c r="BB54" s="67">
        <v>18.7</v>
      </c>
      <c r="BC54" s="67">
        <v>56.2</v>
      </c>
      <c r="BD54" s="67">
        <v>20</v>
      </c>
      <c r="BE54" s="67">
        <v>4.8</v>
      </c>
      <c r="BF54" s="67">
        <v>2.6</v>
      </c>
      <c r="BG54" s="67">
        <v>2.4</v>
      </c>
      <c r="BH54" s="67">
        <v>2.4</v>
      </c>
      <c r="BI54" s="67"/>
      <c r="BJ54" s="67">
        <v>1.2</v>
      </c>
      <c r="BK54" s="67"/>
      <c r="BL54" s="67">
        <v>20</v>
      </c>
      <c r="BM54" s="67">
        <v>8.6</v>
      </c>
      <c r="BN54" s="67"/>
      <c r="BO54" s="68">
        <v>699.4</v>
      </c>
    </row>
    <row r="55" spans="1:67" x14ac:dyDescent="0.25">
      <c r="A55" s="1"/>
      <c r="B55" s="56" t="s">
        <v>997</v>
      </c>
      <c r="C55" s="69"/>
      <c r="D55" s="69"/>
      <c r="E55" s="69">
        <v>7.5</v>
      </c>
      <c r="F55" s="69">
        <v>20.3</v>
      </c>
      <c r="G55" s="69">
        <v>2</v>
      </c>
      <c r="H55" s="69"/>
      <c r="I55" s="69"/>
      <c r="J55" s="69"/>
      <c r="K55" s="69">
        <v>19.899999999999999</v>
      </c>
      <c r="L55" s="69"/>
      <c r="M55" s="69">
        <v>20.3</v>
      </c>
      <c r="N55" s="69">
        <v>20.3</v>
      </c>
      <c r="O55" s="69">
        <v>12.9</v>
      </c>
      <c r="P55" s="69">
        <v>3</v>
      </c>
      <c r="Q55" s="69">
        <v>4.4000000000000004</v>
      </c>
      <c r="R55" s="69">
        <v>20</v>
      </c>
      <c r="S55" s="69">
        <v>20.100000000000001</v>
      </c>
      <c r="T55" s="69">
        <v>20</v>
      </c>
      <c r="U55" s="69">
        <v>19</v>
      </c>
      <c r="V55" s="69">
        <v>22.8</v>
      </c>
      <c r="W55" s="69">
        <v>7.3</v>
      </c>
      <c r="X55" s="69">
        <v>29.8</v>
      </c>
      <c r="Y55" s="69">
        <v>7</v>
      </c>
      <c r="Z55" s="69">
        <v>14.9</v>
      </c>
      <c r="AA55" s="69"/>
      <c r="AB55" s="69">
        <v>0.8</v>
      </c>
      <c r="AC55" s="69">
        <v>0.4</v>
      </c>
      <c r="AD55" s="69">
        <v>20.399999999999999</v>
      </c>
      <c r="AE55" s="69">
        <v>8.4</v>
      </c>
      <c r="AF55" s="69">
        <v>20.399999999999999</v>
      </c>
      <c r="AG55" s="69">
        <v>20.399999999999999</v>
      </c>
      <c r="AH55" s="69">
        <v>20</v>
      </c>
      <c r="AI55" s="69">
        <v>4</v>
      </c>
      <c r="AJ55" s="69"/>
      <c r="AK55" s="69">
        <v>2.2999999999999998</v>
      </c>
      <c r="AL55" s="69">
        <v>4.5</v>
      </c>
      <c r="AM55" s="69">
        <v>3.5</v>
      </c>
      <c r="AN55" s="69">
        <v>18.600000000000001</v>
      </c>
      <c r="AO55" s="69"/>
      <c r="AP55" s="69"/>
      <c r="AQ55" s="69">
        <v>1.8</v>
      </c>
      <c r="AR55" s="69"/>
      <c r="AS55" s="69"/>
      <c r="AT55" s="69">
        <v>5.4</v>
      </c>
      <c r="AU55" s="69">
        <v>9.9</v>
      </c>
      <c r="AV55" s="69">
        <v>52</v>
      </c>
      <c r="AW55" s="69"/>
      <c r="AX55" s="69">
        <v>71.099999999999994</v>
      </c>
      <c r="AY55" s="69"/>
      <c r="AZ55" s="69">
        <v>0.6</v>
      </c>
      <c r="BA55" s="69"/>
      <c r="BB55" s="69">
        <v>9.3000000000000007</v>
      </c>
      <c r="BC55" s="69">
        <v>25.6</v>
      </c>
      <c r="BD55" s="69">
        <v>20</v>
      </c>
      <c r="BE55" s="69">
        <v>4.8</v>
      </c>
      <c r="BF55" s="69">
        <v>2.6</v>
      </c>
      <c r="BG55" s="69">
        <v>2.4</v>
      </c>
      <c r="BH55" s="69">
        <v>2.4</v>
      </c>
      <c r="BI55" s="69"/>
      <c r="BJ55" s="69">
        <v>1.2</v>
      </c>
      <c r="BK55" s="69"/>
      <c r="BL55" s="69">
        <v>20</v>
      </c>
      <c r="BM55" s="69">
        <v>8.5</v>
      </c>
      <c r="BN55" s="69"/>
      <c r="BO55" s="70">
        <v>632.79999999999995</v>
      </c>
    </row>
    <row r="56" spans="1:67" ht="15.75" x14ac:dyDescent="0.25">
      <c r="A56" s="1"/>
      <c r="B56" s="71" t="s">
        <v>998</v>
      </c>
      <c r="C56" s="72">
        <v>0</v>
      </c>
      <c r="D56" s="72">
        <v>108.25</v>
      </c>
      <c r="E56" s="72">
        <v>170.35</v>
      </c>
      <c r="F56" s="72">
        <v>488.7</v>
      </c>
      <c r="G56" s="72">
        <v>52.2</v>
      </c>
      <c r="H56" s="72">
        <v>0</v>
      </c>
      <c r="I56" s="72">
        <v>0</v>
      </c>
      <c r="J56" s="72">
        <v>7.45</v>
      </c>
      <c r="K56" s="72">
        <v>475.5</v>
      </c>
      <c r="L56" s="72">
        <v>0</v>
      </c>
      <c r="M56" s="72">
        <v>480.05</v>
      </c>
      <c r="N56" s="72">
        <v>486.85</v>
      </c>
      <c r="O56" s="72">
        <v>311.89999999999998</v>
      </c>
      <c r="P56" s="72">
        <v>56.75</v>
      </c>
      <c r="Q56" s="72">
        <v>104.2</v>
      </c>
      <c r="R56" s="72">
        <v>479.75</v>
      </c>
      <c r="S56" s="72">
        <v>385.05</v>
      </c>
      <c r="T56" s="72">
        <v>479.6</v>
      </c>
      <c r="U56" s="72">
        <v>456.75</v>
      </c>
      <c r="V56" s="72">
        <v>370.8</v>
      </c>
      <c r="W56" s="72">
        <v>978.3</v>
      </c>
      <c r="X56" s="72">
        <v>802.45</v>
      </c>
      <c r="Y56" s="72">
        <v>541.20000000000005</v>
      </c>
      <c r="Z56" s="72">
        <v>938.9</v>
      </c>
      <c r="AA56" s="72">
        <v>343.25</v>
      </c>
      <c r="AB56" s="72">
        <v>43.25</v>
      </c>
      <c r="AC56" s="72">
        <v>51.45</v>
      </c>
      <c r="AD56" s="72">
        <v>355.1</v>
      </c>
      <c r="AE56" s="72">
        <v>201.8</v>
      </c>
      <c r="AF56" s="72">
        <v>489.6</v>
      </c>
      <c r="AG56" s="72">
        <v>489.6</v>
      </c>
      <c r="AH56" s="72">
        <v>480</v>
      </c>
      <c r="AI56" s="72">
        <v>33.15</v>
      </c>
      <c r="AJ56" s="72">
        <v>717.9</v>
      </c>
      <c r="AK56" s="72">
        <v>62.7</v>
      </c>
      <c r="AL56" s="72">
        <v>109.9</v>
      </c>
      <c r="AM56" s="72">
        <v>84.8</v>
      </c>
      <c r="AN56" s="72">
        <v>444.05</v>
      </c>
      <c r="AO56" s="72">
        <v>0</v>
      </c>
      <c r="AP56" s="72">
        <v>1.95</v>
      </c>
      <c r="AQ56" s="72">
        <v>42.5</v>
      </c>
      <c r="AR56" s="72">
        <v>131.1</v>
      </c>
      <c r="AS56" s="72">
        <v>152.80000000000001</v>
      </c>
      <c r="AT56" s="72">
        <v>128.9</v>
      </c>
      <c r="AU56" s="72">
        <v>238</v>
      </c>
      <c r="AV56" s="72">
        <v>1283.6500000000001</v>
      </c>
      <c r="AW56" s="72">
        <v>1368.9</v>
      </c>
      <c r="AX56" s="72">
        <v>1319.15</v>
      </c>
      <c r="AY56" s="72">
        <v>1011.7</v>
      </c>
      <c r="AZ56" s="72">
        <v>14.4</v>
      </c>
      <c r="BA56" s="72">
        <v>183.4</v>
      </c>
      <c r="BB56" s="72">
        <v>237.9</v>
      </c>
      <c r="BC56" s="72">
        <v>784.9</v>
      </c>
      <c r="BD56" s="72">
        <v>479.25</v>
      </c>
      <c r="BE56" s="72">
        <v>91.65</v>
      </c>
      <c r="BF56" s="72">
        <v>58</v>
      </c>
      <c r="BG56" s="72">
        <v>57.2</v>
      </c>
      <c r="BH56" s="72">
        <v>57.6</v>
      </c>
      <c r="BI56" s="72">
        <v>135</v>
      </c>
      <c r="BJ56" s="72">
        <v>28.8</v>
      </c>
      <c r="BK56" s="72">
        <v>0</v>
      </c>
      <c r="BL56" s="72">
        <v>479.85</v>
      </c>
      <c r="BM56" s="72">
        <v>199.45</v>
      </c>
      <c r="BN56" s="72">
        <v>186.3</v>
      </c>
      <c r="BO56" s="72">
        <v>20753.900000000001</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517</v>
      </c>
      <c r="M70" s="1">
        <v>543.04999999999995</v>
      </c>
      <c r="N70" s="1">
        <v>2.6166166359093954</v>
      </c>
      <c r="O70" s="1" t="s">
        <v>999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518</v>
      </c>
      <c r="M71" s="1">
        <v>4239.75</v>
      </c>
      <c r="N71" s="1">
        <v>20.428690511181031</v>
      </c>
      <c r="O71" s="1" t="s">
        <v>1000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519</v>
      </c>
      <c r="M72" s="1">
        <v>7524.55</v>
      </c>
      <c r="N72" s="1">
        <v>36.256077171037731</v>
      </c>
      <c r="O72" s="1" t="s">
        <v>1001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516</v>
      </c>
      <c r="M73" s="1">
        <v>8446.5499999999993</v>
      </c>
      <c r="N73" s="1">
        <v>40.698615681871836</v>
      </c>
      <c r="O73" s="1" t="s">
        <v>1002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1003</v>
      </c>
      <c r="C5" s="212"/>
      <c r="D5" s="212"/>
      <c r="E5" s="212"/>
      <c r="F5" s="212"/>
      <c r="G5" s="212"/>
      <c r="H5" s="212"/>
      <c r="I5" s="212"/>
    </row>
    <row r="6" spans="1:9" ht="44.1" customHeight="1" x14ac:dyDescent="0.25">
      <c r="A6" s="1"/>
      <c r="B6" s="211" t="s">
        <v>510</v>
      </c>
      <c r="C6" s="211" t="s">
        <v>170</v>
      </c>
      <c r="D6" s="211" t="s">
        <v>566</v>
      </c>
      <c r="E6" s="211" t="s">
        <v>567</v>
      </c>
      <c r="F6" s="211" t="s">
        <v>223</v>
      </c>
      <c r="G6" s="211" t="s">
        <v>564</v>
      </c>
      <c r="H6" s="211" t="s">
        <v>565</v>
      </c>
      <c r="I6" s="64" t="s">
        <v>1004</v>
      </c>
    </row>
    <row r="7" spans="1:9" x14ac:dyDescent="0.25">
      <c r="A7" s="1"/>
      <c r="B7" s="211"/>
      <c r="C7" s="64" t="s">
        <v>956</v>
      </c>
      <c r="D7" s="64" t="s">
        <v>957</v>
      </c>
      <c r="E7" s="64" t="s">
        <v>958</v>
      </c>
      <c r="F7" s="64" t="s">
        <v>960</v>
      </c>
      <c r="G7" s="64" t="s">
        <v>1005</v>
      </c>
      <c r="H7" s="64" t="s">
        <v>976</v>
      </c>
      <c r="I7" s="64" t="s">
        <v>722</v>
      </c>
    </row>
    <row r="8" spans="1:9" x14ac:dyDescent="0.25">
      <c r="A8" s="1"/>
      <c r="B8" s="50" t="s">
        <v>978</v>
      </c>
      <c r="C8" s="65"/>
      <c r="D8" s="65">
        <v>9.5</v>
      </c>
      <c r="E8" s="65">
        <v>6.9</v>
      </c>
      <c r="F8" s="65"/>
      <c r="G8" s="65">
        <v>61.02</v>
      </c>
      <c r="H8" s="65">
        <v>32.1</v>
      </c>
      <c r="I8" s="66">
        <v>109.52</v>
      </c>
    </row>
    <row r="9" spans="1:9" x14ac:dyDescent="0.25">
      <c r="A9" s="1"/>
      <c r="B9" s="54" t="s">
        <v>979</v>
      </c>
      <c r="C9" s="67"/>
      <c r="D9" s="67">
        <v>9.4</v>
      </c>
      <c r="E9" s="67">
        <v>7.4</v>
      </c>
      <c r="F9" s="67"/>
      <c r="G9" s="67">
        <v>61.19</v>
      </c>
      <c r="H9" s="67">
        <v>32.1</v>
      </c>
      <c r="I9" s="68">
        <v>110.09</v>
      </c>
    </row>
    <row r="10" spans="1:9" x14ac:dyDescent="0.25">
      <c r="A10" s="1"/>
      <c r="B10" s="54" t="s">
        <v>980</v>
      </c>
      <c r="C10" s="67"/>
      <c r="D10" s="67">
        <v>9.4</v>
      </c>
      <c r="E10" s="67">
        <v>6.5</v>
      </c>
      <c r="F10" s="67"/>
      <c r="G10" s="67">
        <v>61.02</v>
      </c>
      <c r="H10" s="67">
        <v>32.200000000000003</v>
      </c>
      <c r="I10" s="68">
        <v>109.12</v>
      </c>
    </row>
    <row r="11" spans="1:9" x14ac:dyDescent="0.25">
      <c r="A11" s="1"/>
      <c r="B11" s="54" t="s">
        <v>981</v>
      </c>
      <c r="C11" s="67"/>
      <c r="D11" s="67">
        <v>9.5</v>
      </c>
      <c r="E11" s="67">
        <v>6.9</v>
      </c>
      <c r="F11" s="67"/>
      <c r="G11" s="67">
        <v>61.01</v>
      </c>
      <c r="H11" s="67">
        <v>32.200000000000003</v>
      </c>
      <c r="I11" s="68">
        <v>109.61</v>
      </c>
    </row>
    <row r="12" spans="1:9" x14ac:dyDescent="0.25">
      <c r="A12" s="1"/>
      <c r="B12" s="54" t="s">
        <v>982</v>
      </c>
      <c r="C12" s="67"/>
      <c r="D12" s="67">
        <v>9.6</v>
      </c>
      <c r="E12" s="67">
        <v>6.8</v>
      </c>
      <c r="F12" s="67"/>
      <c r="G12" s="67">
        <v>60.46</v>
      </c>
      <c r="H12" s="67">
        <v>32.299999999999997</v>
      </c>
      <c r="I12" s="68">
        <v>109.16</v>
      </c>
    </row>
    <row r="13" spans="1:9" x14ac:dyDescent="0.25">
      <c r="A13" s="1"/>
      <c r="B13" s="54" t="s">
        <v>983</v>
      </c>
      <c r="C13" s="67"/>
      <c r="D13" s="67">
        <v>9.6</v>
      </c>
      <c r="E13" s="67">
        <v>5.7</v>
      </c>
      <c r="F13" s="67"/>
      <c r="G13" s="67">
        <v>61.07</v>
      </c>
      <c r="H13" s="67">
        <v>32.299999999999997</v>
      </c>
      <c r="I13" s="68">
        <v>108.67</v>
      </c>
    </row>
    <row r="14" spans="1:9" x14ac:dyDescent="0.25">
      <c r="A14" s="1"/>
      <c r="B14" s="54" t="s">
        <v>984</v>
      </c>
      <c r="C14" s="67"/>
      <c r="D14" s="67">
        <v>9.5</v>
      </c>
      <c r="E14" s="67">
        <v>5.9</v>
      </c>
      <c r="F14" s="67"/>
      <c r="G14" s="67">
        <v>60.27</v>
      </c>
      <c r="H14" s="67">
        <v>32.4</v>
      </c>
      <c r="I14" s="68">
        <v>108.07</v>
      </c>
    </row>
    <row r="15" spans="1:9" x14ac:dyDescent="0.25">
      <c r="A15" s="1"/>
      <c r="B15" s="56" t="s">
        <v>985</v>
      </c>
      <c r="C15" s="69"/>
      <c r="D15" s="69">
        <v>9.6</v>
      </c>
      <c r="E15" s="69">
        <v>5.9</v>
      </c>
      <c r="F15" s="69"/>
      <c r="G15" s="69">
        <v>58.67</v>
      </c>
      <c r="H15" s="69">
        <v>32.4</v>
      </c>
      <c r="I15" s="70">
        <v>106.57</v>
      </c>
    </row>
    <row r="16" spans="1:9" x14ac:dyDescent="0.25">
      <c r="A16" s="1"/>
      <c r="B16" s="50" t="s">
        <v>986</v>
      </c>
      <c r="C16" s="65"/>
      <c r="D16" s="65">
        <v>9.6</v>
      </c>
      <c r="E16" s="65">
        <v>6</v>
      </c>
      <c r="F16" s="65"/>
      <c r="G16" s="65">
        <v>58.82</v>
      </c>
      <c r="H16" s="65">
        <v>32.299999999999997</v>
      </c>
      <c r="I16" s="66">
        <v>106.72</v>
      </c>
    </row>
    <row r="17" spans="1:9" x14ac:dyDescent="0.25">
      <c r="A17" s="1"/>
      <c r="B17" s="54" t="s">
        <v>987</v>
      </c>
      <c r="C17" s="67"/>
      <c r="D17" s="67">
        <v>9.6</v>
      </c>
      <c r="E17" s="67">
        <v>6</v>
      </c>
      <c r="F17" s="67"/>
      <c r="G17" s="67">
        <v>51.34</v>
      </c>
      <c r="H17" s="67">
        <v>32.5</v>
      </c>
      <c r="I17" s="68">
        <v>99.44</v>
      </c>
    </row>
    <row r="18" spans="1:9" x14ac:dyDescent="0.25">
      <c r="A18" s="1"/>
      <c r="B18" s="54" t="s">
        <v>988</v>
      </c>
      <c r="C18" s="67"/>
      <c r="D18" s="67">
        <v>9.6</v>
      </c>
      <c r="E18" s="67">
        <v>6</v>
      </c>
      <c r="F18" s="67"/>
      <c r="G18" s="67">
        <v>45.2</v>
      </c>
      <c r="H18" s="67">
        <v>32.4</v>
      </c>
      <c r="I18" s="68">
        <v>93.2</v>
      </c>
    </row>
    <row r="19" spans="1:9" x14ac:dyDescent="0.25">
      <c r="A19" s="1"/>
      <c r="B19" s="54" t="s">
        <v>989</v>
      </c>
      <c r="C19" s="67"/>
      <c r="D19" s="67">
        <v>9.6</v>
      </c>
      <c r="E19" s="67">
        <v>4.5</v>
      </c>
      <c r="F19" s="67"/>
      <c r="G19" s="67">
        <v>45.3</v>
      </c>
      <c r="H19" s="67">
        <v>32.299999999999997</v>
      </c>
      <c r="I19" s="68">
        <v>91.7</v>
      </c>
    </row>
    <row r="20" spans="1:9" x14ac:dyDescent="0.25">
      <c r="A20" s="1"/>
      <c r="B20" s="54" t="s">
        <v>990</v>
      </c>
      <c r="C20" s="67"/>
      <c r="D20" s="67">
        <v>9.5</v>
      </c>
      <c r="E20" s="67">
        <v>7.2</v>
      </c>
      <c r="F20" s="67"/>
      <c r="G20" s="67">
        <v>45.6</v>
      </c>
      <c r="H20" s="67">
        <v>32.200000000000003</v>
      </c>
      <c r="I20" s="68">
        <v>94.5</v>
      </c>
    </row>
    <row r="21" spans="1:9" x14ac:dyDescent="0.25">
      <c r="A21" s="1"/>
      <c r="B21" s="54" t="s">
        <v>991</v>
      </c>
      <c r="C21" s="67"/>
      <c r="D21" s="67">
        <v>9.4</v>
      </c>
      <c r="E21" s="67">
        <v>8.1999999999999993</v>
      </c>
      <c r="F21" s="67"/>
      <c r="G21" s="67">
        <v>39.1</v>
      </c>
      <c r="H21" s="67">
        <v>32.1</v>
      </c>
      <c r="I21" s="68">
        <v>88.8</v>
      </c>
    </row>
    <row r="22" spans="1:9" x14ac:dyDescent="0.25">
      <c r="A22" s="1"/>
      <c r="B22" s="54" t="s">
        <v>992</v>
      </c>
      <c r="C22" s="67"/>
      <c r="D22" s="67">
        <v>9.5</v>
      </c>
      <c r="E22" s="67">
        <v>5.6</v>
      </c>
      <c r="F22" s="67"/>
      <c r="G22" s="67">
        <v>27</v>
      </c>
      <c r="H22" s="67">
        <v>32</v>
      </c>
      <c r="I22" s="68">
        <v>74.099999999999994</v>
      </c>
    </row>
    <row r="23" spans="1:9" x14ac:dyDescent="0.25">
      <c r="A23" s="1"/>
      <c r="B23" s="56" t="s">
        <v>993</v>
      </c>
      <c r="C23" s="69"/>
      <c r="D23" s="69">
        <v>8.3000000000000007</v>
      </c>
      <c r="E23" s="69">
        <v>7.6</v>
      </c>
      <c r="F23" s="69"/>
      <c r="G23" s="69">
        <v>4</v>
      </c>
      <c r="H23" s="69">
        <v>32.1</v>
      </c>
      <c r="I23" s="70">
        <v>52</v>
      </c>
    </row>
    <row r="24" spans="1:9" x14ac:dyDescent="0.25">
      <c r="A24" s="1"/>
      <c r="B24" s="50" t="s">
        <v>994</v>
      </c>
      <c r="C24" s="65"/>
      <c r="D24" s="65">
        <v>8.6999999999999993</v>
      </c>
      <c r="E24" s="65">
        <v>7.9</v>
      </c>
      <c r="F24" s="65"/>
      <c r="G24" s="65"/>
      <c r="H24" s="65">
        <v>31.7</v>
      </c>
      <c r="I24" s="66">
        <v>48.3</v>
      </c>
    </row>
    <row r="25" spans="1:9" x14ac:dyDescent="0.25">
      <c r="A25" s="1"/>
      <c r="B25" s="54" t="s">
        <v>995</v>
      </c>
      <c r="C25" s="67"/>
      <c r="D25" s="67">
        <v>9.6999999999999993</v>
      </c>
      <c r="E25" s="67">
        <v>7.8</v>
      </c>
      <c r="F25" s="67"/>
      <c r="G25" s="67"/>
      <c r="H25" s="67">
        <v>31.4</v>
      </c>
      <c r="I25" s="68">
        <v>48.9</v>
      </c>
    </row>
    <row r="26" spans="1:9" x14ac:dyDescent="0.25">
      <c r="A26" s="1"/>
      <c r="B26" s="54" t="s">
        <v>996</v>
      </c>
      <c r="C26" s="67"/>
      <c r="D26" s="67">
        <v>10.4</v>
      </c>
      <c r="E26" s="67">
        <v>7.4</v>
      </c>
      <c r="F26" s="67"/>
      <c r="G26" s="67"/>
      <c r="H26" s="67">
        <v>31.4</v>
      </c>
      <c r="I26" s="68">
        <v>49.2</v>
      </c>
    </row>
    <row r="27" spans="1:9" x14ac:dyDescent="0.25">
      <c r="A27" s="1"/>
      <c r="B27" s="54" t="s">
        <v>750</v>
      </c>
      <c r="C27" s="67"/>
      <c r="D27" s="67">
        <v>11.6</v>
      </c>
      <c r="E27" s="67">
        <v>7.3</v>
      </c>
      <c r="F27" s="67"/>
      <c r="G27" s="67"/>
      <c r="H27" s="67">
        <v>31.1</v>
      </c>
      <c r="I27" s="68">
        <v>50</v>
      </c>
    </row>
    <row r="28" spans="1:9" x14ac:dyDescent="0.25">
      <c r="A28" s="1"/>
      <c r="B28" s="54" t="s">
        <v>751</v>
      </c>
      <c r="C28" s="67"/>
      <c r="D28" s="67">
        <v>12</v>
      </c>
      <c r="E28" s="67">
        <v>7.4</v>
      </c>
      <c r="F28" s="67"/>
      <c r="G28" s="67"/>
      <c r="H28" s="67">
        <v>31</v>
      </c>
      <c r="I28" s="68">
        <v>50.4</v>
      </c>
    </row>
    <row r="29" spans="1:9" x14ac:dyDescent="0.25">
      <c r="A29" s="1"/>
      <c r="B29" s="54" t="s">
        <v>752</v>
      </c>
      <c r="C29" s="67"/>
      <c r="D29" s="67">
        <v>12.1</v>
      </c>
      <c r="E29" s="67">
        <v>7.8</v>
      </c>
      <c r="F29" s="67"/>
      <c r="G29" s="67"/>
      <c r="H29" s="67">
        <v>30.9</v>
      </c>
      <c r="I29" s="68">
        <v>50.8</v>
      </c>
    </row>
    <row r="30" spans="1:9" x14ac:dyDescent="0.25">
      <c r="A30" s="1"/>
      <c r="B30" s="54" t="s">
        <v>753</v>
      </c>
      <c r="C30" s="67"/>
      <c r="D30" s="67">
        <v>0.8</v>
      </c>
      <c r="E30" s="67">
        <v>7.1</v>
      </c>
      <c r="F30" s="67"/>
      <c r="G30" s="67"/>
      <c r="H30" s="67">
        <v>30.9</v>
      </c>
      <c r="I30" s="68">
        <v>38.799999999999997</v>
      </c>
    </row>
    <row r="31" spans="1:9" x14ac:dyDescent="0.25">
      <c r="A31" s="1"/>
      <c r="B31" s="56" t="s">
        <v>754</v>
      </c>
      <c r="C31" s="69"/>
      <c r="D31" s="69"/>
      <c r="E31" s="69">
        <v>7.1</v>
      </c>
      <c r="F31" s="69"/>
      <c r="G31" s="69"/>
      <c r="H31" s="69">
        <v>31.1</v>
      </c>
      <c r="I31" s="70">
        <v>38.200000000000003</v>
      </c>
    </row>
    <row r="32" spans="1:9" x14ac:dyDescent="0.25">
      <c r="A32" s="1"/>
      <c r="B32" s="50" t="s">
        <v>755</v>
      </c>
      <c r="C32" s="65"/>
      <c r="D32" s="65"/>
      <c r="E32" s="65">
        <v>7.2</v>
      </c>
      <c r="F32" s="65"/>
      <c r="G32" s="65"/>
      <c r="H32" s="65">
        <v>30.8</v>
      </c>
      <c r="I32" s="66">
        <v>38</v>
      </c>
    </row>
    <row r="33" spans="1:9" x14ac:dyDescent="0.25">
      <c r="A33" s="1"/>
      <c r="B33" s="54" t="s">
        <v>756</v>
      </c>
      <c r="C33" s="67"/>
      <c r="D33" s="67"/>
      <c r="E33" s="67">
        <v>7.2</v>
      </c>
      <c r="F33" s="67"/>
      <c r="G33" s="67"/>
      <c r="H33" s="67">
        <v>30.9</v>
      </c>
      <c r="I33" s="68">
        <v>38.1</v>
      </c>
    </row>
    <row r="34" spans="1:9" x14ac:dyDescent="0.25">
      <c r="A34" s="1"/>
      <c r="B34" s="54" t="s">
        <v>757</v>
      </c>
      <c r="C34" s="67"/>
      <c r="D34" s="67"/>
      <c r="E34" s="67">
        <v>7.4</v>
      </c>
      <c r="F34" s="67"/>
      <c r="G34" s="67"/>
      <c r="H34" s="67">
        <v>31</v>
      </c>
      <c r="I34" s="68">
        <v>38.4</v>
      </c>
    </row>
    <row r="35" spans="1:9" x14ac:dyDescent="0.25">
      <c r="A35" s="1"/>
      <c r="B35" s="54" t="s">
        <v>758</v>
      </c>
      <c r="C35" s="67"/>
      <c r="D35" s="67"/>
      <c r="E35" s="67">
        <v>6.2</v>
      </c>
      <c r="F35" s="67"/>
      <c r="G35" s="67"/>
      <c r="H35" s="67">
        <v>30.9</v>
      </c>
      <c r="I35" s="68">
        <v>37.1</v>
      </c>
    </row>
    <row r="36" spans="1:9" x14ac:dyDescent="0.25">
      <c r="A36" s="1"/>
      <c r="B36" s="54" t="s">
        <v>759</v>
      </c>
      <c r="C36" s="67"/>
      <c r="D36" s="67"/>
      <c r="E36" s="67">
        <v>7.5</v>
      </c>
      <c r="F36" s="67"/>
      <c r="G36" s="67"/>
      <c r="H36" s="67">
        <v>30.8</v>
      </c>
      <c r="I36" s="68">
        <v>38.299999999999997</v>
      </c>
    </row>
    <row r="37" spans="1:9" x14ac:dyDescent="0.25">
      <c r="A37" s="1"/>
      <c r="B37" s="54" t="s">
        <v>760</v>
      </c>
      <c r="C37" s="67"/>
      <c r="D37" s="67"/>
      <c r="E37" s="67">
        <v>7</v>
      </c>
      <c r="F37" s="67"/>
      <c r="G37" s="67"/>
      <c r="H37" s="67">
        <v>31</v>
      </c>
      <c r="I37" s="68">
        <v>38</v>
      </c>
    </row>
    <row r="38" spans="1:9" x14ac:dyDescent="0.25">
      <c r="A38" s="1"/>
      <c r="B38" s="54" t="s">
        <v>761</v>
      </c>
      <c r="C38" s="67"/>
      <c r="D38" s="67"/>
      <c r="E38" s="67">
        <v>7.7</v>
      </c>
      <c r="F38" s="67"/>
      <c r="G38" s="67"/>
      <c r="H38" s="67">
        <v>30.9</v>
      </c>
      <c r="I38" s="68">
        <v>38.6</v>
      </c>
    </row>
    <row r="39" spans="1:9" x14ac:dyDescent="0.25">
      <c r="A39" s="1"/>
      <c r="B39" s="56" t="s">
        <v>762</v>
      </c>
      <c r="C39" s="69"/>
      <c r="D39" s="69"/>
      <c r="E39" s="69">
        <v>7.7</v>
      </c>
      <c r="F39" s="69"/>
      <c r="G39" s="69"/>
      <c r="H39" s="69">
        <v>31.2</v>
      </c>
      <c r="I39" s="70">
        <v>38.9</v>
      </c>
    </row>
    <row r="40" spans="1:9" x14ac:dyDescent="0.25">
      <c r="A40" s="1"/>
      <c r="B40" s="50" t="s">
        <v>763</v>
      </c>
      <c r="C40" s="65"/>
      <c r="D40" s="65"/>
      <c r="E40" s="65">
        <v>8.1999999999999993</v>
      </c>
      <c r="F40" s="65"/>
      <c r="G40" s="65"/>
      <c r="H40" s="65">
        <v>31.2</v>
      </c>
      <c r="I40" s="66">
        <v>39.4</v>
      </c>
    </row>
    <row r="41" spans="1:9" x14ac:dyDescent="0.25">
      <c r="A41" s="1"/>
      <c r="B41" s="54" t="s">
        <v>764</v>
      </c>
      <c r="C41" s="67"/>
      <c r="D41" s="67"/>
      <c r="E41" s="67">
        <v>7.8</v>
      </c>
      <c r="F41" s="67"/>
      <c r="G41" s="67">
        <v>12</v>
      </c>
      <c r="H41" s="67">
        <v>31.3</v>
      </c>
      <c r="I41" s="68">
        <v>51.1</v>
      </c>
    </row>
    <row r="42" spans="1:9" x14ac:dyDescent="0.25">
      <c r="A42" s="1"/>
      <c r="B42" s="54" t="s">
        <v>765</v>
      </c>
      <c r="C42" s="67"/>
      <c r="D42" s="67"/>
      <c r="E42" s="67">
        <v>7.5</v>
      </c>
      <c r="F42" s="67"/>
      <c r="G42" s="67">
        <v>12.1</v>
      </c>
      <c r="H42" s="67">
        <v>31.4</v>
      </c>
      <c r="I42" s="68">
        <v>51</v>
      </c>
    </row>
    <row r="43" spans="1:9" x14ac:dyDescent="0.25">
      <c r="A43" s="1"/>
      <c r="B43" s="54" t="s">
        <v>766</v>
      </c>
      <c r="C43" s="67"/>
      <c r="D43" s="67"/>
      <c r="E43" s="67">
        <v>7.9</v>
      </c>
      <c r="F43" s="67"/>
      <c r="G43" s="67">
        <v>13.9</v>
      </c>
      <c r="H43" s="67">
        <v>31.4</v>
      </c>
      <c r="I43" s="68">
        <v>53.2</v>
      </c>
    </row>
    <row r="44" spans="1:9" x14ac:dyDescent="0.25">
      <c r="A44" s="1"/>
      <c r="B44" s="54" t="s">
        <v>767</v>
      </c>
      <c r="C44" s="67"/>
      <c r="D44" s="67"/>
      <c r="E44" s="67">
        <v>7.5</v>
      </c>
      <c r="F44" s="67"/>
      <c r="G44" s="67">
        <v>19.2</v>
      </c>
      <c r="H44" s="67">
        <v>31.5</v>
      </c>
      <c r="I44" s="68">
        <v>58.2</v>
      </c>
    </row>
    <row r="45" spans="1:9" x14ac:dyDescent="0.25">
      <c r="A45" s="1"/>
      <c r="B45" s="54" t="s">
        <v>768</v>
      </c>
      <c r="C45" s="67"/>
      <c r="D45" s="67"/>
      <c r="E45" s="67">
        <v>6.5</v>
      </c>
      <c r="F45" s="67"/>
      <c r="G45" s="67">
        <v>16.100000000000001</v>
      </c>
      <c r="H45" s="67">
        <v>31.8</v>
      </c>
      <c r="I45" s="68">
        <v>54.4</v>
      </c>
    </row>
    <row r="46" spans="1:9" x14ac:dyDescent="0.25">
      <c r="A46" s="1"/>
      <c r="B46" s="54" t="s">
        <v>769</v>
      </c>
      <c r="C46" s="67"/>
      <c r="D46" s="67"/>
      <c r="E46" s="67">
        <v>7.5</v>
      </c>
      <c r="F46" s="67"/>
      <c r="G46" s="67">
        <v>18.100000000000001</v>
      </c>
      <c r="H46" s="67">
        <v>31.8</v>
      </c>
      <c r="I46" s="68">
        <v>57.4</v>
      </c>
    </row>
    <row r="47" spans="1:9" x14ac:dyDescent="0.25">
      <c r="A47" s="1"/>
      <c r="B47" s="56" t="s">
        <v>770</v>
      </c>
      <c r="C47" s="69"/>
      <c r="D47" s="69"/>
      <c r="E47" s="69">
        <v>7.9</v>
      </c>
      <c r="F47" s="69"/>
      <c r="G47" s="69">
        <v>17.899999999999999</v>
      </c>
      <c r="H47" s="69">
        <v>31.7</v>
      </c>
      <c r="I47" s="70">
        <v>57.5</v>
      </c>
    </row>
    <row r="48" spans="1:9" x14ac:dyDescent="0.25">
      <c r="A48" s="1"/>
      <c r="B48" s="50" t="s">
        <v>771</v>
      </c>
      <c r="C48" s="65"/>
      <c r="D48" s="65"/>
      <c r="E48" s="65">
        <v>6.5</v>
      </c>
      <c r="F48" s="65"/>
      <c r="G48" s="65">
        <v>17.899999999999999</v>
      </c>
      <c r="H48" s="65">
        <v>31.8</v>
      </c>
      <c r="I48" s="66">
        <v>56.2</v>
      </c>
    </row>
    <row r="49" spans="1:9" x14ac:dyDescent="0.25">
      <c r="A49" s="1"/>
      <c r="B49" s="54" t="s">
        <v>772</v>
      </c>
      <c r="C49" s="67"/>
      <c r="D49" s="67"/>
      <c r="E49" s="67">
        <v>8.1999999999999993</v>
      </c>
      <c r="F49" s="67"/>
      <c r="G49" s="67">
        <v>17.899999999999999</v>
      </c>
      <c r="H49" s="67">
        <v>31.9</v>
      </c>
      <c r="I49" s="68">
        <v>58</v>
      </c>
    </row>
    <row r="50" spans="1:9" x14ac:dyDescent="0.25">
      <c r="A50" s="1"/>
      <c r="B50" s="54" t="s">
        <v>773</v>
      </c>
      <c r="C50" s="67"/>
      <c r="D50" s="67"/>
      <c r="E50" s="67">
        <v>7.8</v>
      </c>
      <c r="F50" s="67"/>
      <c r="G50" s="67">
        <v>17.899999999999999</v>
      </c>
      <c r="H50" s="67">
        <v>31.7</v>
      </c>
      <c r="I50" s="68">
        <v>57.4</v>
      </c>
    </row>
    <row r="51" spans="1:9" x14ac:dyDescent="0.25">
      <c r="A51" s="1"/>
      <c r="B51" s="54" t="s">
        <v>774</v>
      </c>
      <c r="C51" s="67"/>
      <c r="D51" s="67"/>
      <c r="E51" s="67">
        <v>6.3</v>
      </c>
      <c r="F51" s="67"/>
      <c r="G51" s="67">
        <v>18</v>
      </c>
      <c r="H51" s="67">
        <v>31.8</v>
      </c>
      <c r="I51" s="68">
        <v>56.1</v>
      </c>
    </row>
    <row r="52" spans="1:9" x14ac:dyDescent="0.25">
      <c r="A52" s="1"/>
      <c r="B52" s="54" t="s">
        <v>775</v>
      </c>
      <c r="C52" s="67"/>
      <c r="D52" s="67"/>
      <c r="E52" s="67">
        <v>7.9</v>
      </c>
      <c r="F52" s="67"/>
      <c r="G52" s="67">
        <v>18</v>
      </c>
      <c r="H52" s="67">
        <v>31.8</v>
      </c>
      <c r="I52" s="68">
        <v>57.7</v>
      </c>
    </row>
    <row r="53" spans="1:9" x14ac:dyDescent="0.25">
      <c r="A53" s="1"/>
      <c r="B53" s="54" t="s">
        <v>776</v>
      </c>
      <c r="C53" s="67"/>
      <c r="D53" s="67"/>
      <c r="E53" s="67">
        <v>7.1</v>
      </c>
      <c r="F53" s="67"/>
      <c r="G53" s="67">
        <v>18.2</v>
      </c>
      <c r="H53" s="67">
        <v>31.8</v>
      </c>
      <c r="I53" s="68">
        <v>57.1</v>
      </c>
    </row>
    <row r="54" spans="1:9" x14ac:dyDescent="0.25">
      <c r="A54" s="1"/>
      <c r="B54" s="54" t="s">
        <v>777</v>
      </c>
      <c r="C54" s="67"/>
      <c r="D54" s="67"/>
      <c r="E54" s="67">
        <v>7.8</v>
      </c>
      <c r="F54" s="67"/>
      <c r="G54" s="67">
        <v>18.600000000000001</v>
      </c>
      <c r="H54" s="67">
        <v>31.9</v>
      </c>
      <c r="I54" s="68">
        <v>58.3</v>
      </c>
    </row>
    <row r="55" spans="1:9" x14ac:dyDescent="0.25">
      <c r="A55" s="1"/>
      <c r="B55" s="56" t="s">
        <v>997</v>
      </c>
      <c r="C55" s="69"/>
      <c r="D55" s="69"/>
      <c r="E55" s="69">
        <v>7.5</v>
      </c>
      <c r="F55" s="69"/>
      <c r="G55" s="69">
        <v>18.899999999999999</v>
      </c>
      <c r="H55" s="69">
        <v>31.9</v>
      </c>
      <c r="I55" s="70">
        <v>58.3</v>
      </c>
    </row>
    <row r="56" spans="1:9" ht="15.75" x14ac:dyDescent="0.25">
      <c r="A56" s="1"/>
      <c r="B56" s="71" t="s">
        <v>998</v>
      </c>
      <c r="C56" s="72">
        <v>0</v>
      </c>
      <c r="D56" s="72">
        <v>108.25</v>
      </c>
      <c r="E56" s="72">
        <v>170.35</v>
      </c>
      <c r="F56" s="72">
        <v>0</v>
      </c>
      <c r="G56" s="72">
        <v>527.88499999999999</v>
      </c>
      <c r="H56" s="72">
        <v>759.8</v>
      </c>
      <c r="I56" s="72">
        <v>1566.2850000000001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7" width="13" customWidth="1"/>
    <col min="18" max="18" width="21"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1006</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ht="18" x14ac:dyDescent="0.25">
      <c r="A5" s="1"/>
      <c r="B5" s="2" t="s">
        <v>1007</v>
      </c>
      <c r="C5" s="1"/>
      <c r="D5" s="1"/>
      <c r="E5" s="1"/>
      <c r="F5" s="1"/>
      <c r="G5" s="1"/>
      <c r="H5" s="1"/>
      <c r="I5" s="1"/>
      <c r="J5" s="1"/>
      <c r="K5" s="1"/>
      <c r="L5" s="1"/>
      <c r="M5" s="1"/>
      <c r="N5" s="1"/>
      <c r="O5" s="1"/>
      <c r="P5" s="1"/>
      <c r="Q5" s="1"/>
      <c r="R5" s="1"/>
    </row>
    <row r="6" spans="1:18" ht="23.1" customHeight="1" x14ac:dyDescent="0.25">
      <c r="A6" s="1"/>
      <c r="B6" s="199" t="s">
        <v>3</v>
      </c>
      <c r="C6" s="199" t="s">
        <v>38</v>
      </c>
      <c r="D6" s="199" t="s">
        <v>1008</v>
      </c>
      <c r="E6" s="199" t="s">
        <v>1009</v>
      </c>
      <c r="F6" s="199" t="s">
        <v>1010</v>
      </c>
      <c r="G6" s="199"/>
      <c r="H6" s="199"/>
      <c r="I6" s="199"/>
      <c r="J6" s="199"/>
      <c r="K6" s="199"/>
      <c r="L6" s="199"/>
      <c r="M6" s="199"/>
      <c r="N6" s="199"/>
      <c r="O6" s="199"/>
      <c r="P6" s="199"/>
      <c r="Q6" s="199"/>
      <c r="R6" s="199"/>
    </row>
    <row r="7" spans="1:18" ht="23.1" customHeight="1" x14ac:dyDescent="0.25">
      <c r="A7" s="1"/>
      <c r="B7" s="199"/>
      <c r="C7" s="199"/>
      <c r="D7" s="199"/>
      <c r="E7" s="199"/>
      <c r="F7" s="3">
        <v>1</v>
      </c>
      <c r="G7" s="3">
        <v>2</v>
      </c>
      <c r="H7" s="3">
        <v>3</v>
      </c>
      <c r="I7" s="3">
        <v>4</v>
      </c>
      <c r="J7" s="3">
        <v>5</v>
      </c>
      <c r="K7" s="3">
        <v>6</v>
      </c>
      <c r="L7" s="3">
        <v>7</v>
      </c>
      <c r="M7" s="3">
        <v>8</v>
      </c>
      <c r="N7" s="3">
        <v>9</v>
      </c>
      <c r="O7" s="3">
        <v>10</v>
      </c>
      <c r="P7" s="3">
        <v>11</v>
      </c>
      <c r="Q7" s="3">
        <v>12</v>
      </c>
      <c r="R7" s="3" t="s">
        <v>882</v>
      </c>
    </row>
    <row r="8" spans="1:18" x14ac:dyDescent="0.25">
      <c r="A8" s="1"/>
      <c r="B8" s="73" t="s">
        <v>170</v>
      </c>
      <c r="C8" s="73" t="s">
        <v>956</v>
      </c>
      <c r="D8" s="73" t="s">
        <v>172</v>
      </c>
      <c r="E8" s="74" t="s">
        <v>517</v>
      </c>
      <c r="F8" s="75"/>
      <c r="G8" s="75"/>
      <c r="H8" s="75"/>
      <c r="I8" s="75"/>
      <c r="J8" s="75"/>
      <c r="K8" s="75"/>
      <c r="L8" s="75"/>
      <c r="M8" s="75"/>
      <c r="N8" s="75"/>
      <c r="O8" s="75"/>
      <c r="P8" s="75"/>
      <c r="Q8" s="75"/>
      <c r="R8" s="75">
        <v>0</v>
      </c>
    </row>
    <row r="9" spans="1:18" x14ac:dyDescent="0.25">
      <c r="A9" s="1"/>
      <c r="B9" s="73" t="s">
        <v>566</v>
      </c>
      <c r="C9" s="73" t="s">
        <v>1011</v>
      </c>
      <c r="D9" s="73" t="s">
        <v>1012</v>
      </c>
      <c r="E9" s="74" t="s">
        <v>517</v>
      </c>
      <c r="F9" s="75">
        <v>248</v>
      </c>
      <c r="G9" s="75">
        <v>283.07</v>
      </c>
      <c r="H9" s="75">
        <v>247.43</v>
      </c>
      <c r="I9" s="75">
        <v>287.315</v>
      </c>
      <c r="J9" s="75">
        <v>291.3</v>
      </c>
      <c r="K9" s="75">
        <v>307.10000000000002</v>
      </c>
      <c r="L9" s="75">
        <v>294.95</v>
      </c>
      <c r="M9" s="75">
        <v>188.3</v>
      </c>
      <c r="N9" s="75">
        <v>194.25</v>
      </c>
      <c r="O9" s="75">
        <v>229.85</v>
      </c>
      <c r="P9" s="75">
        <v>227</v>
      </c>
      <c r="Q9" s="75">
        <v>108.25</v>
      </c>
      <c r="R9" s="75">
        <v>2906.8150000000001</v>
      </c>
    </row>
    <row r="10" spans="1:18" x14ac:dyDescent="0.25">
      <c r="A10" s="1"/>
      <c r="B10" s="73" t="s">
        <v>567</v>
      </c>
      <c r="C10" s="73" t="s">
        <v>1013</v>
      </c>
      <c r="D10" s="73" t="s">
        <v>38</v>
      </c>
      <c r="E10" s="74" t="s">
        <v>517</v>
      </c>
      <c r="F10" s="75">
        <v>164.55</v>
      </c>
      <c r="G10" s="75">
        <v>162.07499999999999</v>
      </c>
      <c r="H10" s="75">
        <v>155.435</v>
      </c>
      <c r="I10" s="75">
        <v>156.88499999999999</v>
      </c>
      <c r="J10" s="75">
        <v>153.6</v>
      </c>
      <c r="K10" s="75">
        <v>142.19999999999999</v>
      </c>
      <c r="L10" s="75">
        <v>152.80000000000001</v>
      </c>
      <c r="M10" s="75">
        <v>152.80000000000001</v>
      </c>
      <c r="N10" s="75">
        <v>112.85</v>
      </c>
      <c r="O10" s="75">
        <v>152</v>
      </c>
      <c r="P10" s="75">
        <v>162.1</v>
      </c>
      <c r="Q10" s="75">
        <v>170.35</v>
      </c>
      <c r="R10" s="75">
        <v>1837.645</v>
      </c>
    </row>
    <row r="11" spans="1:18" x14ac:dyDescent="0.25">
      <c r="A11" s="1"/>
      <c r="B11" s="73" t="s">
        <v>552</v>
      </c>
      <c r="C11" s="73" t="s">
        <v>885</v>
      </c>
      <c r="D11" s="73" t="s">
        <v>38</v>
      </c>
      <c r="E11" s="74" t="s">
        <v>516</v>
      </c>
      <c r="F11" s="75">
        <v>478.15</v>
      </c>
      <c r="G11" s="75">
        <v>481.67500000000001</v>
      </c>
      <c r="H11" s="75">
        <v>485.209</v>
      </c>
      <c r="I11" s="75">
        <v>486.02300000000002</v>
      </c>
      <c r="J11" s="75">
        <v>409.85</v>
      </c>
      <c r="K11" s="75">
        <v>486.85</v>
      </c>
      <c r="L11" s="75">
        <v>488.3</v>
      </c>
      <c r="M11" s="75">
        <v>487.7</v>
      </c>
      <c r="N11" s="75">
        <v>486.15</v>
      </c>
      <c r="O11" s="75">
        <v>487.5</v>
      </c>
      <c r="P11" s="75">
        <v>487.3</v>
      </c>
      <c r="Q11" s="75">
        <v>488.7</v>
      </c>
      <c r="R11" s="75">
        <v>5753.4070000000002</v>
      </c>
    </row>
    <row r="12" spans="1:18" x14ac:dyDescent="0.25">
      <c r="A12" s="1"/>
      <c r="B12" s="73" t="s">
        <v>553</v>
      </c>
      <c r="C12" s="73" t="s">
        <v>887</v>
      </c>
      <c r="D12" s="73" t="s">
        <v>38</v>
      </c>
      <c r="E12" s="74" t="s">
        <v>516</v>
      </c>
      <c r="F12" s="75">
        <v>34</v>
      </c>
      <c r="G12" s="75">
        <v>47.44</v>
      </c>
      <c r="H12" s="75">
        <v>32.698</v>
      </c>
      <c r="I12" s="75">
        <v>38.555999999999997</v>
      </c>
      <c r="J12" s="75">
        <v>39.65</v>
      </c>
      <c r="K12" s="75">
        <v>29.25</v>
      </c>
      <c r="L12" s="75">
        <v>27.55</v>
      </c>
      <c r="M12" s="75">
        <v>32.35</v>
      </c>
      <c r="N12" s="75">
        <v>49.4</v>
      </c>
      <c r="O12" s="75">
        <v>57.15</v>
      </c>
      <c r="P12" s="75">
        <v>50.35</v>
      </c>
      <c r="Q12" s="75">
        <v>52.2</v>
      </c>
      <c r="R12" s="75">
        <v>490.59399999999999</v>
      </c>
    </row>
    <row r="13" spans="1:18" x14ac:dyDescent="0.25">
      <c r="A13" s="1"/>
      <c r="B13" s="73" t="s">
        <v>554</v>
      </c>
      <c r="C13" s="73" t="s">
        <v>959</v>
      </c>
      <c r="D13" s="73" t="s">
        <v>38</v>
      </c>
      <c r="E13" s="74" t="s">
        <v>516</v>
      </c>
      <c r="F13" s="75">
        <v>7.2</v>
      </c>
      <c r="G13" s="75">
        <v>3.25</v>
      </c>
      <c r="H13" s="75"/>
      <c r="I13" s="75">
        <v>1.1045</v>
      </c>
      <c r="J13" s="75">
        <v>2.2999999999999998</v>
      </c>
      <c r="K13" s="75"/>
      <c r="L13" s="75">
        <v>2.0499999999999998</v>
      </c>
      <c r="M13" s="75">
        <v>0.1</v>
      </c>
      <c r="N13" s="75"/>
      <c r="O13" s="75">
        <v>0.85</v>
      </c>
      <c r="P13" s="75"/>
      <c r="Q13" s="75"/>
      <c r="R13" s="75">
        <v>16.854500000000002</v>
      </c>
    </row>
    <row r="14" spans="1:18" x14ac:dyDescent="0.25">
      <c r="A14" s="1"/>
      <c r="B14" s="73" t="s">
        <v>223</v>
      </c>
      <c r="C14" s="73" t="s">
        <v>960</v>
      </c>
      <c r="D14" s="73" t="s">
        <v>225</v>
      </c>
      <c r="E14" s="74" t="s">
        <v>517</v>
      </c>
      <c r="F14" s="75"/>
      <c r="G14" s="75"/>
      <c r="H14" s="75"/>
      <c r="I14" s="75"/>
      <c r="J14" s="75"/>
      <c r="K14" s="75"/>
      <c r="L14" s="75"/>
      <c r="M14" s="75"/>
      <c r="N14" s="75"/>
      <c r="O14" s="75"/>
      <c r="P14" s="75"/>
      <c r="Q14" s="75"/>
      <c r="R14" s="75">
        <v>0</v>
      </c>
    </row>
    <row r="15" spans="1:18" x14ac:dyDescent="0.25">
      <c r="A15" s="1"/>
      <c r="B15" s="73" t="s">
        <v>57</v>
      </c>
      <c r="C15" s="73" t="s">
        <v>58</v>
      </c>
      <c r="D15" s="73" t="s">
        <v>38</v>
      </c>
      <c r="E15" s="74" t="s">
        <v>516</v>
      </c>
      <c r="F15" s="75">
        <v>5202.1499999999996</v>
      </c>
      <c r="G15" s="75">
        <v>5150.6493849999997</v>
      </c>
      <c r="H15" s="75">
        <v>5193.4355050000004</v>
      </c>
      <c r="I15" s="75">
        <v>4494.7598399999997</v>
      </c>
      <c r="J15" s="75">
        <v>3066.7</v>
      </c>
      <c r="K15" s="75">
        <v>5091.6000000000004</v>
      </c>
      <c r="L15" s="75">
        <v>4440.8500000000004</v>
      </c>
      <c r="M15" s="75">
        <v>5339.05</v>
      </c>
      <c r="N15" s="75">
        <v>5258.85</v>
      </c>
      <c r="O15" s="75">
        <v>4801.8</v>
      </c>
      <c r="P15" s="75">
        <v>4972.45</v>
      </c>
      <c r="Q15" s="75">
        <v>4841.95</v>
      </c>
      <c r="R15" s="75">
        <v>57854.244729999999</v>
      </c>
    </row>
    <row r="16" spans="1:18" x14ac:dyDescent="0.25">
      <c r="A16" s="1"/>
      <c r="B16" s="73" t="s">
        <v>527</v>
      </c>
      <c r="C16" s="73" t="s">
        <v>888</v>
      </c>
      <c r="D16" s="73" t="s">
        <v>38</v>
      </c>
      <c r="E16" s="74" t="s">
        <v>516</v>
      </c>
      <c r="F16" s="75">
        <v>17.649999999999999</v>
      </c>
      <c r="G16" s="75">
        <v>170.67622499999999</v>
      </c>
      <c r="H16" s="75">
        <v>416.956705</v>
      </c>
      <c r="I16" s="75"/>
      <c r="J16" s="75"/>
      <c r="K16" s="75"/>
      <c r="L16" s="75">
        <v>62.25</v>
      </c>
      <c r="M16" s="75">
        <v>472.8</v>
      </c>
      <c r="N16" s="75">
        <v>472.8</v>
      </c>
      <c r="O16" s="75">
        <v>472.9</v>
      </c>
      <c r="P16" s="75">
        <v>470.35</v>
      </c>
      <c r="Q16" s="75">
        <v>472.8</v>
      </c>
      <c r="R16" s="75">
        <v>3029.1829299999999</v>
      </c>
    </row>
    <row r="17" spans="1:18" x14ac:dyDescent="0.25">
      <c r="A17" s="1"/>
      <c r="B17" s="73" t="s">
        <v>520</v>
      </c>
      <c r="C17" s="73" t="s">
        <v>889</v>
      </c>
      <c r="D17" s="73" t="s">
        <v>38</v>
      </c>
      <c r="E17" s="74" t="s">
        <v>516</v>
      </c>
      <c r="F17" s="75">
        <v>23.45</v>
      </c>
      <c r="G17" s="75">
        <v>21.818684999999999</v>
      </c>
      <c r="H17" s="75">
        <v>24.701730000000001</v>
      </c>
      <c r="I17" s="75">
        <v>25.127894999999999</v>
      </c>
      <c r="J17" s="75">
        <v>25.2</v>
      </c>
      <c r="K17" s="75">
        <v>23.45</v>
      </c>
      <c r="L17" s="75">
        <v>21.8</v>
      </c>
      <c r="M17" s="75">
        <v>22</v>
      </c>
      <c r="N17" s="75">
        <v>22.9</v>
      </c>
      <c r="O17" s="75">
        <v>23.7</v>
      </c>
      <c r="P17" s="75">
        <v>24.4</v>
      </c>
      <c r="Q17" s="75">
        <v>25.05</v>
      </c>
      <c r="R17" s="75">
        <v>283.59831000000003</v>
      </c>
    </row>
    <row r="18" spans="1:18" x14ac:dyDescent="0.25">
      <c r="A18" s="1"/>
      <c r="B18" s="73" t="s">
        <v>520</v>
      </c>
      <c r="C18" s="73" t="s">
        <v>890</v>
      </c>
      <c r="D18" s="73" t="s">
        <v>38</v>
      </c>
      <c r="E18" s="74" t="s">
        <v>516</v>
      </c>
      <c r="F18" s="75">
        <v>37</v>
      </c>
      <c r="G18" s="75">
        <v>38.079535</v>
      </c>
      <c r="H18" s="75">
        <v>37.978340000000003</v>
      </c>
      <c r="I18" s="75">
        <v>38.746845</v>
      </c>
      <c r="J18" s="75">
        <v>38.450000000000003</v>
      </c>
      <c r="K18" s="75">
        <v>35.65</v>
      </c>
      <c r="L18" s="75">
        <v>34.65</v>
      </c>
      <c r="M18" s="75">
        <v>34.4</v>
      </c>
      <c r="N18" s="75">
        <v>33.5</v>
      </c>
      <c r="O18" s="75">
        <v>36.950000000000003</v>
      </c>
      <c r="P18" s="75">
        <v>36.25</v>
      </c>
      <c r="Q18" s="75">
        <v>15.9</v>
      </c>
      <c r="R18" s="75">
        <v>417.55471999999997</v>
      </c>
    </row>
    <row r="19" spans="1:18" x14ac:dyDescent="0.25">
      <c r="A19" s="1"/>
      <c r="B19" s="73" t="s">
        <v>63</v>
      </c>
      <c r="C19" s="73" t="s">
        <v>891</v>
      </c>
      <c r="D19" s="73" t="s">
        <v>38</v>
      </c>
      <c r="E19" s="74" t="s">
        <v>516</v>
      </c>
      <c r="F19" s="75">
        <v>3492.5</v>
      </c>
      <c r="G19" s="75">
        <v>3496.9514899999999</v>
      </c>
      <c r="H19" s="75">
        <v>3533.8085649999998</v>
      </c>
      <c r="I19" s="75">
        <v>3514.6024950000001</v>
      </c>
      <c r="J19" s="75">
        <v>3473.8</v>
      </c>
      <c r="K19" s="75">
        <v>3549.4</v>
      </c>
      <c r="L19" s="75">
        <v>3335.25</v>
      </c>
      <c r="M19" s="75">
        <v>3417.2</v>
      </c>
      <c r="N19" s="75">
        <v>3420.1</v>
      </c>
      <c r="O19" s="75">
        <v>1744</v>
      </c>
      <c r="P19" s="75">
        <v>3447.8</v>
      </c>
      <c r="Q19" s="75">
        <v>3405.2</v>
      </c>
      <c r="R19" s="75">
        <v>39830.612549999998</v>
      </c>
    </row>
    <row r="20" spans="1:18" x14ac:dyDescent="0.25">
      <c r="A20" s="1"/>
      <c r="B20" s="73" t="s">
        <v>63</v>
      </c>
      <c r="C20" s="73" t="s">
        <v>64</v>
      </c>
      <c r="D20" s="73" t="s">
        <v>38</v>
      </c>
      <c r="E20" s="74" t="s">
        <v>516</v>
      </c>
      <c r="F20" s="75">
        <v>1014.75</v>
      </c>
      <c r="G20" s="75">
        <v>1014.63824</v>
      </c>
      <c r="H20" s="75">
        <v>997.45540500000004</v>
      </c>
      <c r="I20" s="75">
        <v>1013.5945850000001</v>
      </c>
      <c r="J20" s="75">
        <v>561.5</v>
      </c>
      <c r="K20" s="75">
        <v>358.45</v>
      </c>
      <c r="L20" s="75"/>
      <c r="M20" s="75"/>
      <c r="N20" s="75">
        <v>212.15</v>
      </c>
      <c r="O20" s="75"/>
      <c r="P20" s="75">
        <v>45.3</v>
      </c>
      <c r="Q20" s="75">
        <v>339.9</v>
      </c>
      <c r="R20" s="75">
        <v>5557.7382299999999</v>
      </c>
    </row>
    <row r="21" spans="1:18" x14ac:dyDescent="0.25">
      <c r="A21" s="1"/>
      <c r="B21" s="73" t="s">
        <v>532</v>
      </c>
      <c r="C21" s="73" t="s">
        <v>1014</v>
      </c>
      <c r="D21" s="73" t="s">
        <v>38</v>
      </c>
      <c r="E21" s="74" t="s">
        <v>518</v>
      </c>
      <c r="F21" s="75">
        <v>5.85</v>
      </c>
      <c r="G21" s="75">
        <v>4.2300000000000004</v>
      </c>
      <c r="H21" s="75">
        <v>4.03</v>
      </c>
      <c r="I21" s="75">
        <v>5.56</v>
      </c>
      <c r="J21" s="75">
        <v>4.95</v>
      </c>
      <c r="K21" s="75">
        <v>4.3499999999999996</v>
      </c>
      <c r="L21" s="75">
        <v>7.2</v>
      </c>
      <c r="M21" s="75">
        <v>4.6500000000000004</v>
      </c>
      <c r="N21" s="75">
        <v>6.75</v>
      </c>
      <c r="O21" s="75">
        <v>7.55</v>
      </c>
      <c r="P21" s="75">
        <v>6.65</v>
      </c>
      <c r="Q21" s="75">
        <v>7.45</v>
      </c>
      <c r="R21" s="75">
        <v>69.22</v>
      </c>
    </row>
    <row r="22" spans="1:18" x14ac:dyDescent="0.25">
      <c r="A22" s="1"/>
      <c r="B22" s="73" t="s">
        <v>66</v>
      </c>
      <c r="C22" s="73" t="s">
        <v>892</v>
      </c>
      <c r="D22" s="73" t="s">
        <v>38</v>
      </c>
      <c r="E22" s="74" t="s">
        <v>516</v>
      </c>
      <c r="F22" s="75">
        <v>153.4</v>
      </c>
      <c r="G22" s="75">
        <v>145.4</v>
      </c>
      <c r="H22" s="75">
        <v>152.59</v>
      </c>
      <c r="I22" s="75">
        <v>153.095</v>
      </c>
      <c r="J22" s="75">
        <v>145.05000000000001</v>
      </c>
      <c r="K22" s="75">
        <v>152.6</v>
      </c>
      <c r="L22" s="75">
        <v>136.15</v>
      </c>
      <c r="M22" s="75">
        <v>101.85</v>
      </c>
      <c r="N22" s="75">
        <v>152.845</v>
      </c>
      <c r="O22" s="75">
        <v>107.35</v>
      </c>
      <c r="P22" s="75">
        <v>109.7</v>
      </c>
      <c r="Q22" s="75">
        <v>151.9</v>
      </c>
      <c r="R22" s="75">
        <v>1661.93</v>
      </c>
    </row>
    <row r="23" spans="1:18" x14ac:dyDescent="0.25">
      <c r="A23" s="1"/>
      <c r="B23" s="73" t="s">
        <v>66</v>
      </c>
      <c r="C23" s="73" t="s">
        <v>893</v>
      </c>
      <c r="D23" s="73" t="s">
        <v>38</v>
      </c>
      <c r="E23" s="74" t="s">
        <v>516</v>
      </c>
      <c r="F23" s="75"/>
      <c r="G23" s="75"/>
      <c r="H23" s="75"/>
      <c r="I23" s="75"/>
      <c r="J23" s="75"/>
      <c r="K23" s="75"/>
      <c r="L23" s="75"/>
      <c r="M23" s="75"/>
      <c r="N23" s="75"/>
      <c r="O23" s="75">
        <v>30.2</v>
      </c>
      <c r="P23" s="75">
        <v>160.15</v>
      </c>
      <c r="Q23" s="75">
        <v>177</v>
      </c>
      <c r="R23" s="75">
        <v>367.35</v>
      </c>
    </row>
    <row r="24" spans="1:18" x14ac:dyDescent="0.25">
      <c r="A24" s="1"/>
      <c r="B24" s="73" t="s">
        <v>66</v>
      </c>
      <c r="C24" s="73" t="s">
        <v>894</v>
      </c>
      <c r="D24" s="73" t="s">
        <v>38</v>
      </c>
      <c r="E24" s="74" t="s">
        <v>516</v>
      </c>
      <c r="F24" s="75">
        <v>3441.6</v>
      </c>
      <c r="G24" s="75">
        <v>3441.145</v>
      </c>
      <c r="H24" s="75">
        <v>3291.375</v>
      </c>
      <c r="I24" s="75">
        <v>3290.875</v>
      </c>
      <c r="J24" s="75">
        <v>3400.15</v>
      </c>
      <c r="K24" s="75">
        <v>3440.25</v>
      </c>
      <c r="L24" s="75">
        <v>3441.15</v>
      </c>
      <c r="M24" s="75">
        <v>2960.8</v>
      </c>
      <c r="N24" s="75">
        <v>3433.5349999999999</v>
      </c>
      <c r="O24" s="75">
        <v>3430.35</v>
      </c>
      <c r="P24" s="75">
        <v>3436.45</v>
      </c>
      <c r="Q24" s="75">
        <v>3437.55</v>
      </c>
      <c r="R24" s="75">
        <v>40445.230000000003</v>
      </c>
    </row>
    <row r="25" spans="1:18" x14ac:dyDescent="0.25">
      <c r="A25" s="1"/>
      <c r="B25" s="73" t="s">
        <v>66</v>
      </c>
      <c r="C25" s="73" t="s">
        <v>895</v>
      </c>
      <c r="D25" s="73" t="s">
        <v>38</v>
      </c>
      <c r="E25" s="74" t="s">
        <v>516</v>
      </c>
      <c r="F25" s="75">
        <v>164.4</v>
      </c>
      <c r="G25" s="75">
        <v>161.315</v>
      </c>
      <c r="H25" s="75">
        <v>166.85499999999999</v>
      </c>
      <c r="I25" s="75">
        <v>122.535</v>
      </c>
      <c r="J25" s="75">
        <v>171.6</v>
      </c>
      <c r="K25" s="75">
        <v>189.65</v>
      </c>
      <c r="L25" s="75">
        <v>121.1</v>
      </c>
      <c r="M25" s="75">
        <v>41.35</v>
      </c>
      <c r="N25" s="75">
        <v>99.37</v>
      </c>
      <c r="O25" s="75">
        <v>99.8</v>
      </c>
      <c r="P25" s="75">
        <v>114.8</v>
      </c>
      <c r="Q25" s="75">
        <v>105.5</v>
      </c>
      <c r="R25" s="75">
        <v>1558.2750000000001</v>
      </c>
    </row>
    <row r="26" spans="1:18" x14ac:dyDescent="0.25">
      <c r="A26" s="1"/>
      <c r="B26" s="73" t="s">
        <v>66</v>
      </c>
      <c r="C26" s="73" t="s">
        <v>1015</v>
      </c>
      <c r="D26" s="73" t="s">
        <v>38</v>
      </c>
      <c r="E26" s="74" t="s">
        <v>517</v>
      </c>
      <c r="F26" s="75"/>
      <c r="G26" s="75"/>
      <c r="H26" s="75"/>
      <c r="I26" s="75"/>
      <c r="J26" s="75"/>
      <c r="K26" s="75"/>
      <c r="L26" s="75"/>
      <c r="M26" s="75"/>
      <c r="N26" s="75"/>
      <c r="O26" s="75"/>
      <c r="P26" s="75"/>
      <c r="Q26" s="75"/>
      <c r="R26" s="75">
        <v>0</v>
      </c>
    </row>
    <row r="27" spans="1:18" x14ac:dyDescent="0.25">
      <c r="A27" s="1"/>
      <c r="B27" s="73" t="s">
        <v>66</v>
      </c>
      <c r="C27" s="73" t="s">
        <v>1015</v>
      </c>
      <c r="D27" s="73" t="s">
        <v>1016</v>
      </c>
      <c r="E27" s="74" t="s">
        <v>517</v>
      </c>
      <c r="F27" s="75"/>
      <c r="G27" s="75"/>
      <c r="H27" s="75"/>
      <c r="I27" s="75"/>
      <c r="J27" s="75"/>
      <c r="K27" s="75"/>
      <c r="L27" s="75"/>
      <c r="M27" s="75"/>
      <c r="N27" s="75"/>
      <c r="O27" s="75"/>
      <c r="P27" s="75"/>
      <c r="Q27" s="75"/>
      <c r="R27" s="75">
        <v>0</v>
      </c>
    </row>
    <row r="28" spans="1:18" x14ac:dyDescent="0.25">
      <c r="A28" s="1"/>
      <c r="B28" s="73" t="s">
        <v>66</v>
      </c>
      <c r="C28" s="73" t="s">
        <v>1017</v>
      </c>
      <c r="D28" s="73" t="s">
        <v>38</v>
      </c>
      <c r="E28" s="74" t="s">
        <v>517</v>
      </c>
      <c r="F28" s="75"/>
      <c r="G28" s="75"/>
      <c r="H28" s="75"/>
      <c r="I28" s="75"/>
      <c r="J28" s="75"/>
      <c r="K28" s="75">
        <v>18.45</v>
      </c>
      <c r="L28" s="75"/>
      <c r="M28" s="75"/>
      <c r="N28" s="75"/>
      <c r="O28" s="75"/>
      <c r="P28" s="75"/>
      <c r="Q28" s="75"/>
      <c r="R28" s="75">
        <v>18.45</v>
      </c>
    </row>
    <row r="29" spans="1:18" x14ac:dyDescent="0.25">
      <c r="A29" s="1"/>
      <c r="B29" s="73" t="s">
        <v>555</v>
      </c>
      <c r="C29" s="73" t="s">
        <v>896</v>
      </c>
      <c r="D29" s="73" t="s">
        <v>225</v>
      </c>
      <c r="E29" s="74" t="s">
        <v>516</v>
      </c>
      <c r="F29" s="75">
        <v>475.45</v>
      </c>
      <c r="G29" s="75">
        <v>476.6105</v>
      </c>
      <c r="H29" s="75">
        <v>476.51650000000001</v>
      </c>
      <c r="I29" s="75">
        <v>476.589</v>
      </c>
      <c r="J29" s="75">
        <v>476.8</v>
      </c>
      <c r="K29" s="75">
        <v>386.65</v>
      </c>
      <c r="L29" s="75">
        <v>451.15</v>
      </c>
      <c r="M29" s="75">
        <v>475.45</v>
      </c>
      <c r="N29" s="75">
        <v>475.6</v>
      </c>
      <c r="O29" s="75">
        <v>475.45</v>
      </c>
      <c r="P29" s="75">
        <v>475.55</v>
      </c>
      <c r="Q29" s="75">
        <v>475.5</v>
      </c>
      <c r="R29" s="75">
        <v>5597.3159999999998</v>
      </c>
    </row>
    <row r="30" spans="1:18" x14ac:dyDescent="0.25">
      <c r="A30" s="1"/>
      <c r="B30" s="73" t="s">
        <v>555</v>
      </c>
      <c r="C30" s="73" t="s">
        <v>897</v>
      </c>
      <c r="D30" s="73" t="s">
        <v>38</v>
      </c>
      <c r="E30" s="74" t="s">
        <v>516</v>
      </c>
      <c r="F30" s="75">
        <v>478.3</v>
      </c>
      <c r="G30" s="75">
        <v>478.82</v>
      </c>
      <c r="H30" s="75">
        <v>479.35</v>
      </c>
      <c r="I30" s="75">
        <v>480.04</v>
      </c>
      <c r="J30" s="75">
        <v>480.05</v>
      </c>
      <c r="K30" s="75">
        <v>432.7</v>
      </c>
      <c r="L30" s="75">
        <v>479.45</v>
      </c>
      <c r="M30" s="75">
        <v>479.25</v>
      </c>
      <c r="N30" s="75">
        <v>371.55</v>
      </c>
      <c r="O30" s="75">
        <v>479.85</v>
      </c>
      <c r="P30" s="75">
        <v>480.8</v>
      </c>
      <c r="Q30" s="75">
        <v>480.05</v>
      </c>
      <c r="R30" s="75">
        <v>5600.21</v>
      </c>
    </row>
    <row r="31" spans="1:18" x14ac:dyDescent="0.25">
      <c r="A31" s="1"/>
      <c r="B31" s="73" t="s">
        <v>555</v>
      </c>
      <c r="C31" s="73" t="s">
        <v>898</v>
      </c>
      <c r="D31" s="73" t="s">
        <v>38</v>
      </c>
      <c r="E31" s="74" t="s">
        <v>516</v>
      </c>
      <c r="F31" s="75">
        <v>487.45</v>
      </c>
      <c r="G31" s="75">
        <v>487.64</v>
      </c>
      <c r="H31" s="75">
        <v>487.09</v>
      </c>
      <c r="I31" s="75">
        <v>487.02499999999998</v>
      </c>
      <c r="J31" s="75">
        <v>486.4</v>
      </c>
      <c r="K31" s="75">
        <v>441.15</v>
      </c>
      <c r="L31" s="75">
        <v>487.3</v>
      </c>
      <c r="M31" s="75">
        <v>487.2</v>
      </c>
      <c r="N31" s="75">
        <v>412.75</v>
      </c>
      <c r="O31" s="75">
        <v>486.65</v>
      </c>
      <c r="P31" s="75">
        <v>486.25</v>
      </c>
      <c r="Q31" s="75">
        <v>486.85</v>
      </c>
      <c r="R31" s="75">
        <v>5723.7550000000001</v>
      </c>
    </row>
    <row r="32" spans="1:18" x14ac:dyDescent="0.25">
      <c r="A32" s="1"/>
      <c r="B32" s="73" t="s">
        <v>555</v>
      </c>
      <c r="C32" s="73" t="s">
        <v>899</v>
      </c>
      <c r="D32" s="73" t="s">
        <v>225</v>
      </c>
      <c r="E32" s="74" t="s">
        <v>516</v>
      </c>
      <c r="F32" s="75">
        <v>295.14999999999998</v>
      </c>
      <c r="G32" s="75">
        <v>232.5675</v>
      </c>
      <c r="H32" s="75"/>
      <c r="I32" s="75"/>
      <c r="J32" s="75"/>
      <c r="K32" s="75"/>
      <c r="L32" s="75">
        <v>25.6</v>
      </c>
      <c r="M32" s="75">
        <v>253.8</v>
      </c>
      <c r="N32" s="75">
        <v>309.2</v>
      </c>
      <c r="O32" s="75">
        <v>248.85</v>
      </c>
      <c r="P32" s="75">
        <v>310</v>
      </c>
      <c r="Q32" s="75">
        <v>311.89999999999998</v>
      </c>
      <c r="R32" s="75">
        <v>1987.0675000000001</v>
      </c>
    </row>
    <row r="33" spans="1:18" x14ac:dyDescent="0.25">
      <c r="A33" s="1"/>
      <c r="B33" s="73" t="s">
        <v>521</v>
      </c>
      <c r="C33" s="73" t="s">
        <v>900</v>
      </c>
      <c r="D33" s="73" t="s">
        <v>38</v>
      </c>
      <c r="E33" s="74" t="s">
        <v>516</v>
      </c>
      <c r="F33" s="75">
        <v>3964.55</v>
      </c>
      <c r="G33" s="75">
        <v>3798.3184249999999</v>
      </c>
      <c r="H33" s="75">
        <v>3756.9494749999999</v>
      </c>
      <c r="I33" s="75">
        <v>3888.3743949999998</v>
      </c>
      <c r="J33" s="75">
        <v>3971.4</v>
      </c>
      <c r="K33" s="75">
        <v>3939.6</v>
      </c>
      <c r="L33" s="75">
        <v>3968.7</v>
      </c>
      <c r="M33" s="75">
        <v>4037.7</v>
      </c>
      <c r="N33" s="75">
        <v>3995.15</v>
      </c>
      <c r="O33" s="75">
        <v>3976.25</v>
      </c>
      <c r="P33" s="75">
        <v>3970.5</v>
      </c>
      <c r="Q33" s="75">
        <v>3961.5</v>
      </c>
      <c r="R33" s="75">
        <v>47228.992294999996</v>
      </c>
    </row>
    <row r="34" spans="1:18" x14ac:dyDescent="0.25">
      <c r="A34" s="1"/>
      <c r="B34" s="73" t="s">
        <v>248</v>
      </c>
      <c r="C34" s="73" t="s">
        <v>901</v>
      </c>
      <c r="D34" s="73" t="s">
        <v>38</v>
      </c>
      <c r="E34" s="74" t="s">
        <v>516</v>
      </c>
      <c r="F34" s="75">
        <v>179.35</v>
      </c>
      <c r="G34" s="75">
        <v>179.6695</v>
      </c>
      <c r="H34" s="75">
        <v>178.35849999999999</v>
      </c>
      <c r="I34" s="75">
        <v>180.86349999999999</v>
      </c>
      <c r="J34" s="75">
        <v>179.4</v>
      </c>
      <c r="K34" s="75">
        <v>177.95</v>
      </c>
      <c r="L34" s="75">
        <v>179.55</v>
      </c>
      <c r="M34" s="75">
        <v>181.5</v>
      </c>
      <c r="N34" s="75">
        <v>182.4</v>
      </c>
      <c r="O34" s="75">
        <v>179.45</v>
      </c>
      <c r="P34" s="75">
        <v>179.7</v>
      </c>
      <c r="Q34" s="75">
        <v>180.2</v>
      </c>
      <c r="R34" s="75">
        <v>2158.3915000000002</v>
      </c>
    </row>
    <row r="35" spans="1:18" x14ac:dyDescent="0.25">
      <c r="A35" s="1"/>
      <c r="B35" s="73" t="s">
        <v>248</v>
      </c>
      <c r="C35" s="73" t="s">
        <v>902</v>
      </c>
      <c r="D35" s="73" t="s">
        <v>38</v>
      </c>
      <c r="E35" s="74" t="s">
        <v>516</v>
      </c>
      <c r="F35" s="75">
        <v>56.2</v>
      </c>
      <c r="G35" s="75">
        <v>63.505000000000003</v>
      </c>
      <c r="H35" s="75">
        <v>64.4495</v>
      </c>
      <c r="I35" s="75">
        <v>66.3065</v>
      </c>
      <c r="J35" s="75">
        <v>67.501000000000005</v>
      </c>
      <c r="K35" s="75">
        <v>67.5</v>
      </c>
      <c r="L35" s="75">
        <v>68.25</v>
      </c>
      <c r="M35" s="75">
        <v>70.95</v>
      </c>
      <c r="N35" s="75">
        <v>72.45</v>
      </c>
      <c r="O35" s="75">
        <v>72.45</v>
      </c>
      <c r="P35" s="75">
        <v>71.55</v>
      </c>
      <c r="Q35" s="75">
        <v>72.900000000000006</v>
      </c>
      <c r="R35" s="75">
        <v>814.01199999999994</v>
      </c>
    </row>
    <row r="36" spans="1:18" x14ac:dyDescent="0.25">
      <c r="A36" s="1"/>
      <c r="B36" s="73" t="s">
        <v>248</v>
      </c>
      <c r="C36" s="73" t="s">
        <v>1018</v>
      </c>
      <c r="D36" s="73" t="s">
        <v>1019</v>
      </c>
      <c r="E36" s="74" t="s">
        <v>517</v>
      </c>
      <c r="F36" s="75">
        <v>287.89999999999998</v>
      </c>
      <c r="G36" s="75">
        <v>270.48149999999998</v>
      </c>
      <c r="H36" s="75">
        <v>295.57900000000001</v>
      </c>
      <c r="I36" s="75">
        <v>228.88550000000001</v>
      </c>
      <c r="J36" s="75">
        <v>275.7</v>
      </c>
      <c r="K36" s="75">
        <v>293.39999999999998</v>
      </c>
      <c r="L36" s="75">
        <v>215.35</v>
      </c>
      <c r="M36" s="75">
        <v>84</v>
      </c>
      <c r="N36" s="75">
        <v>25.85</v>
      </c>
      <c r="O36" s="75">
        <v>56.5</v>
      </c>
      <c r="P36" s="75">
        <v>88</v>
      </c>
      <c r="Q36" s="75">
        <v>28.4</v>
      </c>
      <c r="R36" s="75">
        <v>2150.0459999999998</v>
      </c>
    </row>
    <row r="37" spans="1:18" x14ac:dyDescent="0.25">
      <c r="A37" s="1"/>
      <c r="B37" s="73" t="s">
        <v>551</v>
      </c>
      <c r="C37" s="73" t="s">
        <v>903</v>
      </c>
      <c r="D37" s="73" t="s">
        <v>38</v>
      </c>
      <c r="E37" s="74" t="s">
        <v>516</v>
      </c>
      <c r="F37" s="75">
        <v>76.55</v>
      </c>
      <c r="G37" s="75">
        <v>76.296999999999997</v>
      </c>
      <c r="H37" s="75">
        <v>72.551500000000004</v>
      </c>
      <c r="I37" s="75">
        <v>57.186999999999998</v>
      </c>
      <c r="J37" s="75">
        <v>55.35</v>
      </c>
      <c r="K37" s="75">
        <v>62.05</v>
      </c>
      <c r="L37" s="75">
        <v>69.400000000000006</v>
      </c>
      <c r="M37" s="75">
        <v>64.400000000000006</v>
      </c>
      <c r="N37" s="75">
        <v>67.95</v>
      </c>
      <c r="O37" s="75">
        <v>62.55</v>
      </c>
      <c r="P37" s="75">
        <v>30.35</v>
      </c>
      <c r="Q37" s="75">
        <v>56.75</v>
      </c>
      <c r="R37" s="75">
        <v>751.38549999999998</v>
      </c>
    </row>
    <row r="38" spans="1:18" x14ac:dyDescent="0.25">
      <c r="A38" s="1"/>
      <c r="B38" s="73" t="s">
        <v>255</v>
      </c>
      <c r="C38" s="73" t="s">
        <v>904</v>
      </c>
      <c r="D38" s="73" t="s">
        <v>38</v>
      </c>
      <c r="E38" s="74" t="s">
        <v>516</v>
      </c>
      <c r="F38" s="75">
        <v>197.4</v>
      </c>
      <c r="G38" s="75">
        <v>38.200000000000003</v>
      </c>
      <c r="H38" s="75"/>
      <c r="I38" s="75">
        <v>7.24</v>
      </c>
      <c r="J38" s="75"/>
      <c r="K38" s="75">
        <v>24.6</v>
      </c>
      <c r="L38" s="75">
        <v>1961.1</v>
      </c>
      <c r="M38" s="75">
        <v>11064.2</v>
      </c>
      <c r="N38" s="75">
        <v>15276.45</v>
      </c>
      <c r="O38" s="75">
        <v>14809.9</v>
      </c>
      <c r="P38" s="75">
        <v>15171.35</v>
      </c>
      <c r="Q38" s="75">
        <v>15606.9</v>
      </c>
      <c r="R38" s="75">
        <v>74157.34</v>
      </c>
    </row>
    <row r="39" spans="1:18" x14ac:dyDescent="0.25">
      <c r="A39" s="1"/>
      <c r="B39" s="73" t="s">
        <v>255</v>
      </c>
      <c r="C39" s="73" t="s">
        <v>905</v>
      </c>
      <c r="D39" s="73" t="s">
        <v>38</v>
      </c>
      <c r="E39" s="74" t="s">
        <v>516</v>
      </c>
      <c r="F39" s="75">
        <v>72.099999999999994</v>
      </c>
      <c r="G39" s="75">
        <v>12.29</v>
      </c>
      <c r="H39" s="75"/>
      <c r="I39" s="75"/>
      <c r="J39" s="75"/>
      <c r="K39" s="75"/>
      <c r="L39" s="75">
        <v>287.05</v>
      </c>
      <c r="M39" s="75">
        <v>3536.3</v>
      </c>
      <c r="N39" s="75">
        <v>5081.55</v>
      </c>
      <c r="O39" s="75">
        <v>4931.1499999999996</v>
      </c>
      <c r="P39" s="75">
        <v>4633.95</v>
      </c>
      <c r="Q39" s="75">
        <v>5104.45</v>
      </c>
      <c r="R39" s="75">
        <v>23658.84</v>
      </c>
    </row>
    <row r="40" spans="1:18" x14ac:dyDescent="0.25">
      <c r="A40" s="1"/>
      <c r="B40" s="73" t="s">
        <v>255</v>
      </c>
      <c r="C40" s="73" t="s">
        <v>1020</v>
      </c>
      <c r="D40" s="73" t="s">
        <v>1021</v>
      </c>
      <c r="E40" s="74" t="s">
        <v>517</v>
      </c>
      <c r="F40" s="75"/>
      <c r="G40" s="75"/>
      <c r="H40" s="75">
        <v>17.535</v>
      </c>
      <c r="I40" s="75"/>
      <c r="J40" s="75"/>
      <c r="K40" s="75">
        <v>18.945</v>
      </c>
      <c r="L40" s="75">
        <v>36.954999999999998</v>
      </c>
      <c r="M40" s="75"/>
      <c r="N40" s="75">
        <v>10.5</v>
      </c>
      <c r="O40" s="75"/>
      <c r="P40" s="75"/>
      <c r="Q40" s="75"/>
      <c r="R40" s="75">
        <v>83.935000000000002</v>
      </c>
    </row>
    <row r="41" spans="1:18" x14ac:dyDescent="0.25">
      <c r="A41" s="1"/>
      <c r="B41" s="73" t="s">
        <v>255</v>
      </c>
      <c r="C41" s="73" t="s">
        <v>1020</v>
      </c>
      <c r="D41" s="73" t="s">
        <v>257</v>
      </c>
      <c r="E41" s="74" t="s">
        <v>517</v>
      </c>
      <c r="F41" s="75"/>
      <c r="G41" s="75"/>
      <c r="H41" s="75">
        <v>17.45</v>
      </c>
      <c r="I41" s="75"/>
      <c r="J41" s="75"/>
      <c r="K41" s="75">
        <v>36.92</v>
      </c>
      <c r="L41" s="75"/>
      <c r="M41" s="75"/>
      <c r="N41" s="75"/>
      <c r="O41" s="75"/>
      <c r="P41" s="75"/>
      <c r="Q41" s="75"/>
      <c r="R41" s="75">
        <v>54.37</v>
      </c>
    </row>
    <row r="42" spans="1:18" ht="28.5" x14ac:dyDescent="0.25">
      <c r="A42" s="1"/>
      <c r="B42" s="73" t="s">
        <v>539</v>
      </c>
      <c r="C42" s="73" t="s">
        <v>906</v>
      </c>
      <c r="D42" s="73" t="s">
        <v>38</v>
      </c>
      <c r="E42" s="74" t="s">
        <v>516</v>
      </c>
      <c r="F42" s="75">
        <v>122.6</v>
      </c>
      <c r="G42" s="75">
        <v>118.81399999999999</v>
      </c>
      <c r="H42" s="75">
        <v>107.89700000000001</v>
      </c>
      <c r="I42" s="75">
        <v>104.2105</v>
      </c>
      <c r="J42" s="75">
        <v>74.55</v>
      </c>
      <c r="K42" s="75">
        <v>89.8</v>
      </c>
      <c r="L42" s="75">
        <v>66.75</v>
      </c>
      <c r="M42" s="75">
        <v>53.1</v>
      </c>
      <c r="N42" s="75">
        <v>79.150000000000006</v>
      </c>
      <c r="O42" s="75">
        <v>114.35</v>
      </c>
      <c r="P42" s="75">
        <v>103.25</v>
      </c>
      <c r="Q42" s="75">
        <v>104.2</v>
      </c>
      <c r="R42" s="75">
        <v>1138.6714999999999</v>
      </c>
    </row>
    <row r="43" spans="1:18" ht="28.5" x14ac:dyDescent="0.25">
      <c r="A43" s="1"/>
      <c r="B43" s="73" t="s">
        <v>556</v>
      </c>
      <c r="C43" s="73" t="s">
        <v>907</v>
      </c>
      <c r="D43" s="73" t="s">
        <v>38</v>
      </c>
      <c r="E43" s="74" t="s">
        <v>516</v>
      </c>
      <c r="F43" s="75">
        <v>479.95</v>
      </c>
      <c r="G43" s="75">
        <v>480.30641000000003</v>
      </c>
      <c r="H43" s="75">
        <v>479.72302500000001</v>
      </c>
      <c r="I43" s="75">
        <v>479.53348499999998</v>
      </c>
      <c r="J43" s="75">
        <v>479.4</v>
      </c>
      <c r="K43" s="75">
        <v>479.95</v>
      </c>
      <c r="L43" s="75">
        <v>480.05</v>
      </c>
      <c r="M43" s="75">
        <v>479.1</v>
      </c>
      <c r="N43" s="75">
        <v>479.55</v>
      </c>
      <c r="O43" s="75">
        <v>479.2</v>
      </c>
      <c r="P43" s="75">
        <v>479.25</v>
      </c>
      <c r="Q43" s="75">
        <v>479.75</v>
      </c>
      <c r="R43" s="75">
        <v>5755.7629200000001</v>
      </c>
    </row>
    <row r="44" spans="1:18" ht="28.5" x14ac:dyDescent="0.25">
      <c r="A44" s="1"/>
      <c r="B44" s="73" t="s">
        <v>540</v>
      </c>
      <c r="C44" s="73" t="s">
        <v>908</v>
      </c>
      <c r="D44" s="73" t="s">
        <v>225</v>
      </c>
      <c r="E44" s="74" t="s">
        <v>516</v>
      </c>
      <c r="F44" s="75">
        <v>405.15</v>
      </c>
      <c r="G44" s="75">
        <v>487.25</v>
      </c>
      <c r="H44" s="75">
        <v>484.16</v>
      </c>
      <c r="I44" s="75">
        <v>485.58499999999998</v>
      </c>
      <c r="J44" s="75">
        <v>484.35</v>
      </c>
      <c r="K44" s="75">
        <v>420.4</v>
      </c>
      <c r="L44" s="75">
        <v>485.1</v>
      </c>
      <c r="M44" s="75">
        <v>314.25</v>
      </c>
      <c r="N44" s="75">
        <v>422.45</v>
      </c>
      <c r="O44" s="75">
        <v>480.8</v>
      </c>
      <c r="P44" s="75">
        <v>485.95</v>
      </c>
      <c r="Q44" s="75">
        <v>385.05</v>
      </c>
      <c r="R44" s="75">
        <v>5340.4949999999999</v>
      </c>
    </row>
    <row r="45" spans="1:18" x14ac:dyDescent="0.25">
      <c r="A45" s="1"/>
      <c r="B45" s="73" t="s">
        <v>524</v>
      </c>
      <c r="C45" s="73" t="s">
        <v>909</v>
      </c>
      <c r="D45" s="73" t="s">
        <v>38</v>
      </c>
      <c r="E45" s="74" t="s">
        <v>516</v>
      </c>
      <c r="F45" s="75">
        <v>10738.25</v>
      </c>
      <c r="G45" s="75">
        <v>10686.699495000001</v>
      </c>
      <c r="H45" s="75">
        <v>11141.90533</v>
      </c>
      <c r="I45" s="75">
        <v>10819.01922</v>
      </c>
      <c r="J45" s="75">
        <v>11035.45</v>
      </c>
      <c r="K45" s="75">
        <v>11113.25</v>
      </c>
      <c r="L45" s="75">
        <v>11033.5</v>
      </c>
      <c r="M45" s="75">
        <v>10867.85</v>
      </c>
      <c r="N45" s="75">
        <v>11032</v>
      </c>
      <c r="O45" s="75">
        <v>10887.65</v>
      </c>
      <c r="P45" s="75">
        <v>11064.7</v>
      </c>
      <c r="Q45" s="75">
        <v>11044.75</v>
      </c>
      <c r="R45" s="75">
        <v>131465.024045</v>
      </c>
    </row>
    <row r="46" spans="1:18" x14ac:dyDescent="0.25">
      <c r="A46" s="1"/>
      <c r="B46" s="73" t="s">
        <v>524</v>
      </c>
      <c r="C46" s="73" t="s">
        <v>910</v>
      </c>
      <c r="D46" s="73" t="s">
        <v>38</v>
      </c>
      <c r="E46" s="74" t="s">
        <v>516</v>
      </c>
      <c r="F46" s="75">
        <v>156</v>
      </c>
      <c r="G46" s="75">
        <v>156.37672499999999</v>
      </c>
      <c r="H46" s="75">
        <v>156.33116000000001</v>
      </c>
      <c r="I46" s="75">
        <v>156.36868000000001</v>
      </c>
      <c r="J46" s="75">
        <v>156</v>
      </c>
      <c r="K46" s="75">
        <v>156</v>
      </c>
      <c r="L46" s="75">
        <v>156</v>
      </c>
      <c r="M46" s="75">
        <v>53.1</v>
      </c>
      <c r="N46" s="75">
        <v>41.45</v>
      </c>
      <c r="O46" s="75">
        <v>158.4</v>
      </c>
      <c r="P46" s="75">
        <v>158.35</v>
      </c>
      <c r="Q46" s="75">
        <v>158.4</v>
      </c>
      <c r="R46" s="75">
        <v>1662.7765649999999</v>
      </c>
    </row>
    <row r="47" spans="1:18" x14ac:dyDescent="0.25">
      <c r="A47" s="1"/>
      <c r="B47" s="73" t="s">
        <v>911</v>
      </c>
      <c r="C47" s="73" t="s">
        <v>912</v>
      </c>
      <c r="D47" s="73" t="s">
        <v>38</v>
      </c>
      <c r="E47" s="74" t="s">
        <v>516</v>
      </c>
      <c r="F47" s="75">
        <v>1961.4</v>
      </c>
      <c r="G47" s="75">
        <v>2049.7049999999999</v>
      </c>
      <c r="H47" s="75">
        <v>2281.335</v>
      </c>
      <c r="I47" s="75">
        <v>2293.63</v>
      </c>
      <c r="J47" s="75">
        <v>2290.35</v>
      </c>
      <c r="K47" s="75">
        <v>2284.4</v>
      </c>
      <c r="L47" s="75">
        <v>2285.8000000000002</v>
      </c>
      <c r="M47" s="75">
        <v>2282.3000000000002</v>
      </c>
      <c r="N47" s="75">
        <v>2275.9</v>
      </c>
      <c r="O47" s="75">
        <v>2275.65</v>
      </c>
      <c r="P47" s="75">
        <v>2277.15</v>
      </c>
      <c r="Q47" s="75">
        <v>2281.1149999999998</v>
      </c>
      <c r="R47" s="75">
        <v>26838.735000000001</v>
      </c>
    </row>
    <row r="48" spans="1:18" x14ac:dyDescent="0.25">
      <c r="A48" s="1"/>
      <c r="B48" s="73" t="s">
        <v>541</v>
      </c>
      <c r="C48" s="73" t="s">
        <v>913</v>
      </c>
      <c r="D48" s="73" t="s">
        <v>38</v>
      </c>
      <c r="E48" s="74" t="s">
        <v>516</v>
      </c>
      <c r="F48" s="75">
        <v>415.2</v>
      </c>
      <c r="G48" s="75">
        <v>255.96199999999999</v>
      </c>
      <c r="H48" s="75">
        <v>172.34350000000001</v>
      </c>
      <c r="I48" s="75">
        <v>326.10149999999999</v>
      </c>
      <c r="J48" s="75">
        <v>369.1</v>
      </c>
      <c r="K48" s="75">
        <v>414.25</v>
      </c>
      <c r="L48" s="75">
        <v>375.15</v>
      </c>
      <c r="M48" s="75">
        <v>395.7</v>
      </c>
      <c r="N48" s="75">
        <v>478.65</v>
      </c>
      <c r="O48" s="75">
        <v>480</v>
      </c>
      <c r="P48" s="75">
        <v>479.9</v>
      </c>
      <c r="Q48" s="75">
        <v>479.6</v>
      </c>
      <c r="R48" s="75">
        <v>4641.9570000000003</v>
      </c>
    </row>
    <row r="49" spans="1:18" x14ac:dyDescent="0.25">
      <c r="A49" s="1"/>
      <c r="B49" s="73" t="s">
        <v>542</v>
      </c>
      <c r="C49" s="73" t="s">
        <v>914</v>
      </c>
      <c r="D49" s="73" t="s">
        <v>38</v>
      </c>
      <c r="E49" s="74" t="s">
        <v>516</v>
      </c>
      <c r="F49" s="75">
        <v>445.45</v>
      </c>
      <c r="G49" s="75">
        <v>445.745</v>
      </c>
      <c r="H49" s="75">
        <v>448.68</v>
      </c>
      <c r="I49" s="75">
        <v>401.74</v>
      </c>
      <c r="J49" s="75">
        <v>428.6</v>
      </c>
      <c r="K49" s="75">
        <v>458</v>
      </c>
      <c r="L49" s="75">
        <v>453.35</v>
      </c>
      <c r="M49" s="75">
        <v>453.45</v>
      </c>
      <c r="N49" s="75">
        <v>453.65</v>
      </c>
      <c r="O49" s="75">
        <v>454.95</v>
      </c>
      <c r="P49" s="75">
        <v>455.95</v>
      </c>
      <c r="Q49" s="75">
        <v>456.75</v>
      </c>
      <c r="R49" s="75">
        <v>5356.3149999999996</v>
      </c>
    </row>
    <row r="50" spans="1:18" x14ac:dyDescent="0.25">
      <c r="A50" s="1"/>
      <c r="B50" s="73" t="s">
        <v>75</v>
      </c>
      <c r="C50" s="73" t="s">
        <v>1022</v>
      </c>
      <c r="D50" s="73" t="s">
        <v>1023</v>
      </c>
      <c r="E50" s="74" t="s">
        <v>517</v>
      </c>
      <c r="F50" s="75">
        <v>757.75</v>
      </c>
      <c r="G50" s="75">
        <v>589.62649999999996</v>
      </c>
      <c r="H50" s="75">
        <v>812.88400000000001</v>
      </c>
      <c r="I50" s="75">
        <v>558.9085</v>
      </c>
      <c r="J50" s="75">
        <v>721.7</v>
      </c>
      <c r="K50" s="75">
        <v>662.7</v>
      </c>
      <c r="L50" s="75">
        <v>630.29999999999995</v>
      </c>
      <c r="M50" s="75">
        <v>1095.5</v>
      </c>
      <c r="N50" s="75">
        <v>777.2</v>
      </c>
      <c r="O50" s="75">
        <v>744.15</v>
      </c>
      <c r="P50" s="75">
        <v>782.3</v>
      </c>
      <c r="Q50" s="75">
        <v>796.5</v>
      </c>
      <c r="R50" s="75">
        <v>8929.5190000000002</v>
      </c>
    </row>
    <row r="51" spans="1:18" x14ac:dyDescent="0.25">
      <c r="A51" s="1"/>
      <c r="B51" s="73" t="s">
        <v>75</v>
      </c>
      <c r="C51" s="73" t="s">
        <v>1024</v>
      </c>
      <c r="D51" s="73" t="s">
        <v>129</v>
      </c>
      <c r="E51" s="74" t="s">
        <v>517</v>
      </c>
      <c r="F51" s="75"/>
      <c r="G51" s="75">
        <v>700.30349999999999</v>
      </c>
      <c r="H51" s="75">
        <v>87.8185</v>
      </c>
      <c r="I51" s="75">
        <v>564.60799999999995</v>
      </c>
      <c r="J51" s="75">
        <v>352.7</v>
      </c>
      <c r="K51" s="75">
        <v>682.85</v>
      </c>
      <c r="L51" s="75">
        <v>485</v>
      </c>
      <c r="M51" s="75"/>
      <c r="N51" s="75">
        <v>458.6</v>
      </c>
      <c r="O51" s="75">
        <v>330.6</v>
      </c>
      <c r="P51" s="75"/>
      <c r="Q51" s="75"/>
      <c r="R51" s="75">
        <v>3662.48</v>
      </c>
    </row>
    <row r="52" spans="1:18" ht="28.5" x14ac:dyDescent="0.25">
      <c r="A52" s="1"/>
      <c r="B52" s="73" t="s">
        <v>75</v>
      </c>
      <c r="C52" s="73" t="s">
        <v>1025</v>
      </c>
      <c r="D52" s="73" t="s">
        <v>1026</v>
      </c>
      <c r="E52" s="74" t="s">
        <v>517</v>
      </c>
      <c r="F52" s="75"/>
      <c r="G52" s="75"/>
      <c r="H52" s="75"/>
      <c r="I52" s="75"/>
      <c r="J52" s="75"/>
      <c r="K52" s="75"/>
      <c r="L52" s="75"/>
      <c r="M52" s="75"/>
      <c r="N52" s="75"/>
      <c r="O52" s="75"/>
      <c r="P52" s="75"/>
      <c r="Q52" s="75"/>
      <c r="R52" s="75">
        <v>0</v>
      </c>
    </row>
    <row r="53" spans="1:18" x14ac:dyDescent="0.25">
      <c r="A53" s="1"/>
      <c r="B53" s="73" t="s">
        <v>557</v>
      </c>
      <c r="C53" s="73" t="s">
        <v>1027</v>
      </c>
      <c r="D53" s="73" t="s">
        <v>38</v>
      </c>
      <c r="E53" s="74" t="s">
        <v>519</v>
      </c>
      <c r="F53" s="75">
        <v>492.4</v>
      </c>
      <c r="G53" s="75">
        <v>234.21632</v>
      </c>
      <c r="H53" s="75">
        <v>573.41677500000003</v>
      </c>
      <c r="I53" s="75">
        <v>829.48760000000004</v>
      </c>
      <c r="J53" s="75">
        <v>693.1</v>
      </c>
      <c r="K53" s="75">
        <v>784.65</v>
      </c>
      <c r="L53" s="75">
        <v>1130.3499999999999</v>
      </c>
      <c r="M53" s="75">
        <v>732.65</v>
      </c>
      <c r="N53" s="75">
        <v>489.55</v>
      </c>
      <c r="O53" s="75">
        <v>893.55</v>
      </c>
      <c r="P53" s="75">
        <v>920.05</v>
      </c>
      <c r="Q53" s="75">
        <v>978.3</v>
      </c>
      <c r="R53" s="75">
        <v>8751.720695</v>
      </c>
    </row>
    <row r="54" spans="1:18" x14ac:dyDescent="0.25">
      <c r="A54" s="1"/>
      <c r="B54" s="73" t="s">
        <v>557</v>
      </c>
      <c r="C54" s="73" t="s">
        <v>1028</v>
      </c>
      <c r="D54" s="73" t="s">
        <v>38</v>
      </c>
      <c r="E54" s="74" t="s">
        <v>519</v>
      </c>
      <c r="F54" s="75">
        <v>126.35</v>
      </c>
      <c r="G54" s="75">
        <v>72.805165000000002</v>
      </c>
      <c r="H54" s="75">
        <v>99.786865000000006</v>
      </c>
      <c r="I54" s="75">
        <v>119.538515</v>
      </c>
      <c r="J54" s="75">
        <v>97.4</v>
      </c>
      <c r="K54" s="75">
        <v>28.15</v>
      </c>
      <c r="L54" s="75">
        <v>104.5</v>
      </c>
      <c r="M54" s="75">
        <v>118.8</v>
      </c>
      <c r="N54" s="75">
        <v>43.85</v>
      </c>
      <c r="O54" s="75">
        <v>130.30000000000001</v>
      </c>
      <c r="P54" s="75">
        <v>113.1</v>
      </c>
      <c r="Q54" s="75">
        <v>370.8</v>
      </c>
      <c r="R54" s="75">
        <v>1425.380545</v>
      </c>
    </row>
    <row r="55" spans="1:18" x14ac:dyDescent="0.25">
      <c r="A55" s="1"/>
      <c r="B55" s="73" t="s">
        <v>533</v>
      </c>
      <c r="C55" s="73" t="s">
        <v>1029</v>
      </c>
      <c r="D55" s="73" t="s">
        <v>38</v>
      </c>
      <c r="E55" s="74" t="s">
        <v>519</v>
      </c>
      <c r="F55" s="75">
        <v>1476.15</v>
      </c>
      <c r="G55" s="75">
        <v>2410.1489999999999</v>
      </c>
      <c r="H55" s="75">
        <v>2215.8274999999999</v>
      </c>
      <c r="I55" s="75">
        <v>1834.3920000000001</v>
      </c>
      <c r="J55" s="75">
        <v>1267.4000000000001</v>
      </c>
      <c r="K55" s="75">
        <v>1121.7</v>
      </c>
      <c r="L55" s="75">
        <v>2566.25</v>
      </c>
      <c r="M55" s="75">
        <v>2061.4499999999998</v>
      </c>
      <c r="N55" s="75">
        <v>2112.1999999999998</v>
      </c>
      <c r="O55" s="75">
        <v>2161.25</v>
      </c>
      <c r="P55" s="75">
        <v>876.65</v>
      </c>
      <c r="Q55" s="75">
        <v>802.45</v>
      </c>
      <c r="R55" s="75">
        <v>20905.8685</v>
      </c>
    </row>
    <row r="56" spans="1:18" x14ac:dyDescent="0.25">
      <c r="A56" s="1"/>
      <c r="B56" s="73" t="s">
        <v>79</v>
      </c>
      <c r="C56" s="73" t="s">
        <v>80</v>
      </c>
      <c r="D56" s="73" t="s">
        <v>1030</v>
      </c>
      <c r="E56" s="74" t="s">
        <v>519</v>
      </c>
      <c r="F56" s="75">
        <v>674.7</v>
      </c>
      <c r="G56" s="75">
        <v>1264.108755</v>
      </c>
      <c r="H56" s="75">
        <v>1969.2187300000001</v>
      </c>
      <c r="I56" s="75">
        <v>1769.0911149999999</v>
      </c>
      <c r="J56" s="75">
        <v>813.75</v>
      </c>
      <c r="K56" s="75">
        <v>487.1</v>
      </c>
      <c r="L56" s="75">
        <v>1355.4</v>
      </c>
      <c r="M56" s="75">
        <v>1565.361635</v>
      </c>
      <c r="N56" s="75">
        <v>1622.25</v>
      </c>
      <c r="O56" s="75">
        <v>1644.95</v>
      </c>
      <c r="P56" s="75">
        <v>958.6</v>
      </c>
      <c r="Q56" s="75">
        <v>541.20000000000005</v>
      </c>
      <c r="R56" s="75">
        <v>14665.730235000001</v>
      </c>
    </row>
    <row r="57" spans="1:18" x14ac:dyDescent="0.25">
      <c r="A57" s="1"/>
      <c r="B57" s="73" t="s">
        <v>79</v>
      </c>
      <c r="C57" s="73" t="s">
        <v>80</v>
      </c>
      <c r="D57" s="73" t="s">
        <v>1031</v>
      </c>
      <c r="E57" s="74" t="s">
        <v>519</v>
      </c>
      <c r="F57" s="75">
        <v>765.7</v>
      </c>
      <c r="G57" s="75">
        <v>1453.68833</v>
      </c>
      <c r="H57" s="75">
        <v>1920.3587299999999</v>
      </c>
      <c r="I57" s="75">
        <v>1827.27674</v>
      </c>
      <c r="J57" s="75">
        <v>973.65</v>
      </c>
      <c r="K57" s="75">
        <v>732.8</v>
      </c>
      <c r="L57" s="75">
        <v>1533.7</v>
      </c>
      <c r="M57" s="75">
        <v>2060.2077949999998</v>
      </c>
      <c r="N57" s="75">
        <v>1916.75</v>
      </c>
      <c r="O57" s="75">
        <v>1998.8</v>
      </c>
      <c r="P57" s="75">
        <v>1153.8</v>
      </c>
      <c r="Q57" s="75">
        <v>938.9</v>
      </c>
      <c r="R57" s="75">
        <v>17275.631594999999</v>
      </c>
    </row>
    <row r="58" spans="1:18" x14ac:dyDescent="0.25">
      <c r="A58" s="1"/>
      <c r="B58" s="73" t="s">
        <v>79</v>
      </c>
      <c r="C58" s="73" t="s">
        <v>1032</v>
      </c>
      <c r="D58" s="73" t="s">
        <v>1033</v>
      </c>
      <c r="E58" s="74" t="s">
        <v>519</v>
      </c>
      <c r="F58" s="75">
        <v>43.1</v>
      </c>
      <c r="G58" s="75">
        <v>65.925039999999996</v>
      </c>
      <c r="H58" s="75">
        <v>137.81323</v>
      </c>
      <c r="I58" s="75">
        <v>122.029335</v>
      </c>
      <c r="J58" s="75">
        <v>58.05</v>
      </c>
      <c r="K58" s="75">
        <v>25.6</v>
      </c>
      <c r="L58" s="75">
        <v>104.95</v>
      </c>
      <c r="M58" s="75">
        <v>128.15</v>
      </c>
      <c r="N58" s="75">
        <v>165.3</v>
      </c>
      <c r="O58" s="75">
        <v>168.3</v>
      </c>
      <c r="P58" s="75">
        <v>96.4</v>
      </c>
      <c r="Q58" s="75">
        <v>43.25</v>
      </c>
      <c r="R58" s="75">
        <v>1158.8676049999999</v>
      </c>
    </row>
    <row r="59" spans="1:18" x14ac:dyDescent="0.25">
      <c r="A59" s="1"/>
      <c r="B59" s="73" t="s">
        <v>79</v>
      </c>
      <c r="C59" s="73" t="s">
        <v>1032</v>
      </c>
      <c r="D59" s="73" t="s">
        <v>1034</v>
      </c>
      <c r="E59" s="74" t="s">
        <v>519</v>
      </c>
      <c r="F59" s="75">
        <v>12.05</v>
      </c>
      <c r="G59" s="75">
        <v>93.158995000000004</v>
      </c>
      <c r="H59" s="75">
        <v>228.805665</v>
      </c>
      <c r="I59" s="75">
        <v>207.60234</v>
      </c>
      <c r="J59" s="75">
        <v>67.45</v>
      </c>
      <c r="K59" s="75">
        <v>27.5</v>
      </c>
      <c r="L59" s="75">
        <v>139.75</v>
      </c>
      <c r="M59" s="75">
        <v>121.3</v>
      </c>
      <c r="N59" s="75">
        <v>134.85</v>
      </c>
      <c r="O59" s="75">
        <v>150.85</v>
      </c>
      <c r="P59" s="75">
        <v>104.4</v>
      </c>
      <c r="Q59" s="75">
        <v>51.45</v>
      </c>
      <c r="R59" s="75">
        <v>1339.1669999999999</v>
      </c>
    </row>
    <row r="60" spans="1:18" x14ac:dyDescent="0.25">
      <c r="A60" s="1"/>
      <c r="B60" s="73" t="s">
        <v>79</v>
      </c>
      <c r="C60" s="73" t="s">
        <v>83</v>
      </c>
      <c r="D60" s="73" t="s">
        <v>38</v>
      </c>
      <c r="E60" s="74" t="s">
        <v>516</v>
      </c>
      <c r="F60" s="75">
        <v>2731.65</v>
      </c>
      <c r="G60" s="75">
        <v>2741.6212099999998</v>
      </c>
      <c r="H60" s="75">
        <v>2118.2060550000001</v>
      </c>
      <c r="I60" s="75">
        <v>2367.8402099999998</v>
      </c>
      <c r="J60" s="75">
        <v>2517.4499999999998</v>
      </c>
      <c r="K60" s="75">
        <v>202.65</v>
      </c>
      <c r="L60" s="75"/>
      <c r="M60" s="75"/>
      <c r="N60" s="75"/>
      <c r="O60" s="75"/>
      <c r="P60" s="75"/>
      <c r="Q60" s="75"/>
      <c r="R60" s="75">
        <v>12679.417475</v>
      </c>
    </row>
    <row r="61" spans="1:18" x14ac:dyDescent="0.25">
      <c r="A61" s="1"/>
      <c r="B61" s="73" t="s">
        <v>79</v>
      </c>
      <c r="C61" s="73" t="s">
        <v>915</v>
      </c>
      <c r="D61" s="73" t="s">
        <v>38</v>
      </c>
      <c r="E61" s="74" t="s">
        <v>516</v>
      </c>
      <c r="F61" s="75">
        <v>2086.9499999999998</v>
      </c>
      <c r="G61" s="75">
        <v>2082.64516</v>
      </c>
      <c r="H61" s="75">
        <v>2080.9740550000001</v>
      </c>
      <c r="I61" s="75">
        <v>2087.104335</v>
      </c>
      <c r="J61" s="75">
        <v>2084.1</v>
      </c>
      <c r="K61" s="75">
        <v>2081.6</v>
      </c>
      <c r="L61" s="75">
        <v>2071.75</v>
      </c>
      <c r="M61" s="75">
        <v>2073.25</v>
      </c>
      <c r="N61" s="75">
        <v>2001.45</v>
      </c>
      <c r="O61" s="75">
        <v>1780.55</v>
      </c>
      <c r="P61" s="75">
        <v>2086.5</v>
      </c>
      <c r="Q61" s="75">
        <v>2088.1</v>
      </c>
      <c r="R61" s="75">
        <v>24604.973549999999</v>
      </c>
    </row>
    <row r="62" spans="1:18" x14ac:dyDescent="0.25">
      <c r="A62" s="1"/>
      <c r="B62" s="73" t="s">
        <v>79</v>
      </c>
      <c r="C62" s="73" t="s">
        <v>1035</v>
      </c>
      <c r="D62" s="73" t="s">
        <v>38</v>
      </c>
      <c r="E62" s="74" t="s">
        <v>518</v>
      </c>
      <c r="F62" s="75">
        <v>189.1</v>
      </c>
      <c r="G62" s="75">
        <v>199.38369499999999</v>
      </c>
      <c r="H62" s="75">
        <v>162.58559</v>
      </c>
      <c r="I62" s="75">
        <v>155.53618499999999</v>
      </c>
      <c r="J62" s="75">
        <v>311.35000000000002</v>
      </c>
      <c r="K62" s="75">
        <v>89.1</v>
      </c>
      <c r="L62" s="75">
        <v>252.9</v>
      </c>
      <c r="M62" s="75">
        <v>250.75</v>
      </c>
      <c r="N62" s="75">
        <v>219.25</v>
      </c>
      <c r="O62" s="75">
        <v>140.4</v>
      </c>
      <c r="P62" s="75">
        <v>324.64999999999998</v>
      </c>
      <c r="Q62" s="75">
        <v>343.25</v>
      </c>
      <c r="R62" s="75">
        <v>2638.2554700000001</v>
      </c>
    </row>
    <row r="63" spans="1:18" x14ac:dyDescent="0.25">
      <c r="A63" s="1"/>
      <c r="B63" s="73" t="s">
        <v>79</v>
      </c>
      <c r="C63" s="73" t="s">
        <v>88</v>
      </c>
      <c r="D63" s="73" t="s">
        <v>1036</v>
      </c>
      <c r="E63" s="74" t="s">
        <v>517</v>
      </c>
      <c r="F63" s="75">
        <v>3993.45</v>
      </c>
      <c r="G63" s="75">
        <v>3934.7807550000002</v>
      </c>
      <c r="H63" s="75">
        <v>4015.246275</v>
      </c>
      <c r="I63" s="75">
        <v>3840.5846200000001</v>
      </c>
      <c r="J63" s="75">
        <v>3981.15</v>
      </c>
      <c r="K63" s="75">
        <v>4065.6</v>
      </c>
      <c r="L63" s="75">
        <v>4060.6</v>
      </c>
      <c r="M63" s="75">
        <v>3084.3</v>
      </c>
      <c r="N63" s="75">
        <v>3109.8</v>
      </c>
      <c r="O63" s="75">
        <v>2889.35</v>
      </c>
      <c r="P63" s="75">
        <v>2980.2</v>
      </c>
      <c r="Q63" s="75">
        <v>2960</v>
      </c>
      <c r="R63" s="75">
        <v>42915.061650000003</v>
      </c>
    </row>
    <row r="64" spans="1:18" x14ac:dyDescent="0.25">
      <c r="A64" s="1"/>
      <c r="B64" s="73" t="s">
        <v>79</v>
      </c>
      <c r="C64" s="73" t="s">
        <v>88</v>
      </c>
      <c r="D64" s="73" t="s">
        <v>300</v>
      </c>
      <c r="E64" s="74" t="s">
        <v>517</v>
      </c>
      <c r="F64" s="75">
        <v>3813.85</v>
      </c>
      <c r="G64" s="75">
        <v>3757.0858250000001</v>
      </c>
      <c r="H64" s="75">
        <v>3829.2163650000002</v>
      </c>
      <c r="I64" s="75">
        <v>3678.2309799999998</v>
      </c>
      <c r="J64" s="75">
        <v>3813.4</v>
      </c>
      <c r="K64" s="75">
        <v>3873.55</v>
      </c>
      <c r="L64" s="75">
        <v>3872.4</v>
      </c>
      <c r="M64" s="75">
        <v>3025.75</v>
      </c>
      <c r="N64" s="75">
        <v>3065.85</v>
      </c>
      <c r="O64" s="75">
        <v>2866.55</v>
      </c>
      <c r="P64" s="75">
        <v>2962.2</v>
      </c>
      <c r="Q64" s="75">
        <v>2956.6</v>
      </c>
      <c r="R64" s="75">
        <v>41514.683169999997</v>
      </c>
    </row>
    <row r="65" spans="1:18" x14ac:dyDescent="0.25">
      <c r="A65" s="1"/>
      <c r="B65" s="73" t="s">
        <v>79</v>
      </c>
      <c r="C65" s="73" t="s">
        <v>88</v>
      </c>
      <c r="D65" s="73" t="s">
        <v>340</v>
      </c>
      <c r="E65" s="74" t="s">
        <v>517</v>
      </c>
      <c r="F65" s="75">
        <v>4701.75</v>
      </c>
      <c r="G65" s="75">
        <v>4625.8253350000005</v>
      </c>
      <c r="H65" s="75">
        <v>4766.0345850000003</v>
      </c>
      <c r="I65" s="75">
        <v>4437.1884899999995</v>
      </c>
      <c r="J65" s="75">
        <v>4653.6499999999996</v>
      </c>
      <c r="K65" s="75">
        <v>4792.3999999999996</v>
      </c>
      <c r="L65" s="75">
        <v>4735.45</v>
      </c>
      <c r="M65" s="75">
        <v>3296.95</v>
      </c>
      <c r="N65" s="75">
        <v>3211.05</v>
      </c>
      <c r="O65" s="75">
        <v>2942.45</v>
      </c>
      <c r="P65" s="75">
        <v>2993.05</v>
      </c>
      <c r="Q65" s="75">
        <v>2955.7</v>
      </c>
      <c r="R65" s="75">
        <v>48111.49841</v>
      </c>
    </row>
    <row r="66" spans="1:18" x14ac:dyDescent="0.25">
      <c r="A66" s="1"/>
      <c r="B66" s="73" t="s">
        <v>79</v>
      </c>
      <c r="C66" s="73" t="s">
        <v>88</v>
      </c>
      <c r="D66" s="73" t="s">
        <v>1012</v>
      </c>
      <c r="E66" s="74" t="s">
        <v>517</v>
      </c>
      <c r="F66" s="75">
        <v>6174.35</v>
      </c>
      <c r="G66" s="75">
        <v>6051.76818</v>
      </c>
      <c r="H66" s="75">
        <v>6167.3928649999998</v>
      </c>
      <c r="I66" s="75">
        <v>5988.3888100000004</v>
      </c>
      <c r="J66" s="75">
        <v>6157.7</v>
      </c>
      <c r="K66" s="75">
        <v>6221.3</v>
      </c>
      <c r="L66" s="75">
        <v>6206.7</v>
      </c>
      <c r="M66" s="75">
        <v>5254.8</v>
      </c>
      <c r="N66" s="75">
        <v>5179.3</v>
      </c>
      <c r="O66" s="75">
        <v>4960</v>
      </c>
      <c r="P66" s="75">
        <v>5004.8999999999996</v>
      </c>
      <c r="Q66" s="75">
        <v>5005.3999999999996</v>
      </c>
      <c r="R66" s="75">
        <v>68371.999855000002</v>
      </c>
    </row>
    <row r="67" spans="1:18" x14ac:dyDescent="0.25">
      <c r="A67" s="1"/>
      <c r="B67" s="73" t="s">
        <v>79</v>
      </c>
      <c r="C67" s="73" t="s">
        <v>91</v>
      </c>
      <c r="D67" s="73" t="s">
        <v>1037</v>
      </c>
      <c r="E67" s="74" t="s">
        <v>517</v>
      </c>
      <c r="F67" s="75">
        <v>200.55</v>
      </c>
      <c r="G67" s="75">
        <v>326.31457999999998</v>
      </c>
      <c r="H67" s="75">
        <v>1225.81213</v>
      </c>
      <c r="I67" s="75">
        <v>1295.9137949999999</v>
      </c>
      <c r="J67" s="75">
        <v>1525.2</v>
      </c>
      <c r="K67" s="75">
        <v>1580.05</v>
      </c>
      <c r="L67" s="75">
        <v>1477.25</v>
      </c>
      <c r="M67" s="75">
        <v>1171.9000000000001</v>
      </c>
      <c r="N67" s="75">
        <v>1112.8</v>
      </c>
      <c r="O67" s="75">
        <v>1074.75</v>
      </c>
      <c r="P67" s="75">
        <v>594</v>
      </c>
      <c r="Q67" s="75">
        <v>371.55</v>
      </c>
      <c r="R67" s="75">
        <v>11956.090505</v>
      </c>
    </row>
    <row r="68" spans="1:18" x14ac:dyDescent="0.25">
      <c r="A68" s="1"/>
      <c r="B68" s="73" t="s">
        <v>79</v>
      </c>
      <c r="C68" s="73" t="s">
        <v>91</v>
      </c>
      <c r="D68" s="73" t="s">
        <v>1038</v>
      </c>
      <c r="E68" s="74" t="s">
        <v>517</v>
      </c>
      <c r="F68" s="75"/>
      <c r="G68" s="75"/>
      <c r="H68" s="75">
        <v>524.73899500000005</v>
      </c>
      <c r="I68" s="75">
        <v>645.85563500000001</v>
      </c>
      <c r="J68" s="75">
        <v>779.2</v>
      </c>
      <c r="K68" s="75">
        <v>793.95</v>
      </c>
      <c r="L68" s="75">
        <v>769.15</v>
      </c>
      <c r="M68" s="75">
        <v>701.3</v>
      </c>
      <c r="N68" s="75">
        <v>679.85</v>
      </c>
      <c r="O68" s="75">
        <v>674.75</v>
      </c>
      <c r="P68" s="75"/>
      <c r="Q68" s="75"/>
      <c r="R68" s="75">
        <v>5568.7946300000003</v>
      </c>
    </row>
    <row r="69" spans="1:18" x14ac:dyDescent="0.25">
      <c r="A69" s="1"/>
      <c r="B69" s="73" t="s">
        <v>79</v>
      </c>
      <c r="C69" s="73" t="s">
        <v>1039</v>
      </c>
      <c r="D69" s="73" t="s">
        <v>1037</v>
      </c>
      <c r="E69" s="74" t="s">
        <v>517</v>
      </c>
      <c r="F69" s="75"/>
      <c r="G69" s="75"/>
      <c r="H69" s="75">
        <v>1277.767335</v>
      </c>
      <c r="I69" s="75">
        <v>241.04592</v>
      </c>
      <c r="J69" s="75"/>
      <c r="K69" s="75">
        <v>1181.45</v>
      </c>
      <c r="L69" s="75">
        <v>1058.7</v>
      </c>
      <c r="M69" s="75"/>
      <c r="N69" s="75"/>
      <c r="O69" s="75"/>
      <c r="P69" s="75"/>
      <c r="Q69" s="75"/>
      <c r="R69" s="75">
        <v>3758.9632550000001</v>
      </c>
    </row>
    <row r="70" spans="1:18" x14ac:dyDescent="0.25">
      <c r="A70" s="1"/>
      <c r="B70" s="73" t="s">
        <v>79</v>
      </c>
      <c r="C70" s="73" t="s">
        <v>1039</v>
      </c>
      <c r="D70" s="73" t="s">
        <v>260</v>
      </c>
      <c r="E70" s="74" t="s">
        <v>517</v>
      </c>
      <c r="F70" s="75"/>
      <c r="G70" s="75"/>
      <c r="H70" s="75"/>
      <c r="I70" s="75"/>
      <c r="J70" s="75"/>
      <c r="K70" s="75"/>
      <c r="L70" s="75"/>
      <c r="M70" s="75"/>
      <c r="N70" s="75"/>
      <c r="O70" s="75"/>
      <c r="P70" s="75"/>
      <c r="Q70" s="75"/>
      <c r="R70" s="75">
        <v>0</v>
      </c>
    </row>
    <row r="71" spans="1:18" x14ac:dyDescent="0.25">
      <c r="A71" s="1"/>
      <c r="B71" s="73" t="s">
        <v>79</v>
      </c>
      <c r="C71" s="73" t="s">
        <v>1039</v>
      </c>
      <c r="D71" s="73" t="s">
        <v>267</v>
      </c>
      <c r="E71" s="74" t="s">
        <v>517</v>
      </c>
      <c r="F71" s="75"/>
      <c r="G71" s="75"/>
      <c r="H71" s="75"/>
      <c r="I71" s="75"/>
      <c r="J71" s="75"/>
      <c r="K71" s="75"/>
      <c r="L71" s="75"/>
      <c r="M71" s="75"/>
      <c r="N71" s="75">
        <v>471.65</v>
      </c>
      <c r="O71" s="75"/>
      <c r="P71" s="75"/>
      <c r="Q71" s="75"/>
      <c r="R71" s="75">
        <v>471.65</v>
      </c>
    </row>
    <row r="72" spans="1:18" x14ac:dyDescent="0.25">
      <c r="A72" s="1"/>
      <c r="B72" s="73" t="s">
        <v>79</v>
      </c>
      <c r="C72" s="73" t="s">
        <v>1040</v>
      </c>
      <c r="D72" s="73" t="s">
        <v>1041</v>
      </c>
      <c r="E72" s="74" t="s">
        <v>517</v>
      </c>
      <c r="F72" s="75"/>
      <c r="G72" s="75"/>
      <c r="H72" s="75"/>
      <c r="I72" s="75"/>
      <c r="J72" s="75"/>
      <c r="K72" s="75"/>
      <c r="L72" s="75"/>
      <c r="M72" s="75"/>
      <c r="N72" s="75"/>
      <c r="O72" s="75"/>
      <c r="P72" s="75"/>
      <c r="Q72" s="75"/>
      <c r="R72" s="75">
        <v>0</v>
      </c>
    </row>
    <row r="73" spans="1:18" x14ac:dyDescent="0.25">
      <c r="A73" s="1"/>
      <c r="B73" s="73" t="s">
        <v>79</v>
      </c>
      <c r="C73" s="73" t="s">
        <v>1040</v>
      </c>
      <c r="D73" s="73" t="s">
        <v>1042</v>
      </c>
      <c r="E73" s="74" t="s">
        <v>517</v>
      </c>
      <c r="F73" s="75"/>
      <c r="G73" s="75"/>
      <c r="H73" s="75"/>
      <c r="I73" s="75"/>
      <c r="J73" s="75"/>
      <c r="K73" s="75"/>
      <c r="L73" s="75"/>
      <c r="M73" s="75"/>
      <c r="N73" s="75"/>
      <c r="O73" s="75"/>
      <c r="P73" s="75"/>
      <c r="Q73" s="75"/>
      <c r="R73" s="75">
        <v>0</v>
      </c>
    </row>
    <row r="74" spans="1:18" x14ac:dyDescent="0.25">
      <c r="A74" s="1"/>
      <c r="B74" s="73" t="s">
        <v>79</v>
      </c>
      <c r="C74" s="73" t="s">
        <v>1040</v>
      </c>
      <c r="D74" s="73" t="s">
        <v>340</v>
      </c>
      <c r="E74" s="74" t="s">
        <v>517</v>
      </c>
      <c r="F74" s="75"/>
      <c r="G74" s="75"/>
      <c r="H74" s="75"/>
      <c r="I74" s="75"/>
      <c r="J74" s="75"/>
      <c r="K74" s="75"/>
      <c r="L74" s="75"/>
      <c r="M74" s="75"/>
      <c r="N74" s="75"/>
      <c r="O74" s="75"/>
      <c r="P74" s="75"/>
      <c r="Q74" s="75"/>
      <c r="R74" s="75">
        <v>0</v>
      </c>
    </row>
    <row r="75" spans="1:18" x14ac:dyDescent="0.25">
      <c r="A75" s="1"/>
      <c r="B75" s="73" t="s">
        <v>93</v>
      </c>
      <c r="C75" s="73" t="s">
        <v>94</v>
      </c>
      <c r="D75" s="73" t="s">
        <v>1043</v>
      </c>
      <c r="E75" s="74" t="s">
        <v>517</v>
      </c>
      <c r="F75" s="75">
        <v>3665.9</v>
      </c>
      <c r="G75" s="75">
        <v>1305.8551649999999</v>
      </c>
      <c r="H75" s="75">
        <v>4013.9050000000002</v>
      </c>
      <c r="I75" s="75">
        <v>3902.759</v>
      </c>
      <c r="J75" s="75">
        <v>3939.1</v>
      </c>
      <c r="K75" s="75">
        <v>4134.25</v>
      </c>
      <c r="L75" s="75">
        <v>3659.45</v>
      </c>
      <c r="M75" s="75">
        <v>3875.25</v>
      </c>
      <c r="N75" s="75">
        <v>1684.45</v>
      </c>
      <c r="O75" s="75">
        <v>3558.75</v>
      </c>
      <c r="P75" s="75">
        <v>3869.65</v>
      </c>
      <c r="Q75" s="75">
        <v>3980.2</v>
      </c>
      <c r="R75" s="75">
        <v>41589.519164999998</v>
      </c>
    </row>
    <row r="76" spans="1:18" x14ac:dyDescent="0.25">
      <c r="A76" s="1"/>
      <c r="B76" s="73" t="s">
        <v>93</v>
      </c>
      <c r="C76" s="73" t="s">
        <v>94</v>
      </c>
      <c r="D76" s="73" t="s">
        <v>1044</v>
      </c>
      <c r="E76" s="74" t="s">
        <v>517</v>
      </c>
      <c r="F76" s="75">
        <v>3683.3</v>
      </c>
      <c r="G76" s="75">
        <v>2328.615585</v>
      </c>
      <c r="H76" s="75">
        <v>4029.2244999999998</v>
      </c>
      <c r="I76" s="75">
        <v>3910.078</v>
      </c>
      <c r="J76" s="75">
        <v>3948.95</v>
      </c>
      <c r="K76" s="75">
        <v>4144.3500000000004</v>
      </c>
      <c r="L76" s="75">
        <v>3665.9</v>
      </c>
      <c r="M76" s="75">
        <v>3883.3</v>
      </c>
      <c r="N76" s="75">
        <v>1677.6</v>
      </c>
      <c r="O76" s="75">
        <v>3565.35</v>
      </c>
      <c r="P76" s="75">
        <v>3878.6</v>
      </c>
      <c r="Q76" s="75">
        <v>3991.05</v>
      </c>
      <c r="R76" s="75">
        <v>42706.318084999999</v>
      </c>
    </row>
    <row r="77" spans="1:18" x14ac:dyDescent="0.25">
      <c r="A77" s="1"/>
      <c r="B77" s="73" t="s">
        <v>93</v>
      </c>
      <c r="C77" s="73" t="s">
        <v>94</v>
      </c>
      <c r="D77" s="73" t="s">
        <v>1045</v>
      </c>
      <c r="E77" s="74" t="s">
        <v>517</v>
      </c>
      <c r="F77" s="75">
        <v>4080.1</v>
      </c>
      <c r="G77" s="75">
        <v>1775.6855350000001</v>
      </c>
      <c r="H77" s="75">
        <v>4282.3329999999996</v>
      </c>
      <c r="I77" s="75">
        <v>4202.2534999999998</v>
      </c>
      <c r="J77" s="75">
        <v>4217.1499999999996</v>
      </c>
      <c r="K77" s="75">
        <v>4345.05</v>
      </c>
      <c r="L77" s="75">
        <v>4052.75</v>
      </c>
      <c r="M77" s="75">
        <v>4172</v>
      </c>
      <c r="N77" s="75">
        <v>1572</v>
      </c>
      <c r="O77" s="75">
        <v>3975.4</v>
      </c>
      <c r="P77" s="75">
        <v>4156.45</v>
      </c>
      <c r="Q77" s="75">
        <v>4242.3500000000004</v>
      </c>
      <c r="R77" s="75">
        <v>45073.522035000002</v>
      </c>
    </row>
    <row r="78" spans="1:18" x14ac:dyDescent="0.25">
      <c r="A78" s="1"/>
      <c r="B78" s="73" t="s">
        <v>558</v>
      </c>
      <c r="C78" s="73" t="s">
        <v>916</v>
      </c>
      <c r="D78" s="73" t="s">
        <v>38</v>
      </c>
      <c r="E78" s="74" t="s">
        <v>516</v>
      </c>
      <c r="F78" s="75">
        <v>504.05</v>
      </c>
      <c r="G78" s="75">
        <v>399.74950000000001</v>
      </c>
      <c r="H78" s="75">
        <v>503.85149999999999</v>
      </c>
      <c r="I78" s="75">
        <v>502.15249999999997</v>
      </c>
      <c r="J78" s="75">
        <v>395.7</v>
      </c>
      <c r="K78" s="75">
        <v>0.1</v>
      </c>
      <c r="L78" s="75">
        <v>18.45</v>
      </c>
      <c r="M78" s="75">
        <v>250.1</v>
      </c>
      <c r="N78" s="75">
        <v>252</v>
      </c>
      <c r="O78" s="75">
        <v>252</v>
      </c>
      <c r="P78" s="75">
        <v>252</v>
      </c>
      <c r="Q78" s="75">
        <v>355.1</v>
      </c>
      <c r="R78" s="75">
        <v>3685.2534999999998</v>
      </c>
    </row>
    <row r="79" spans="1:18" x14ac:dyDescent="0.25">
      <c r="A79" s="1"/>
      <c r="B79" s="73" t="s">
        <v>558</v>
      </c>
      <c r="C79" s="73" t="s">
        <v>917</v>
      </c>
      <c r="D79" s="73" t="s">
        <v>38</v>
      </c>
      <c r="E79" s="74" t="s">
        <v>516</v>
      </c>
      <c r="F79" s="75">
        <v>170.8</v>
      </c>
      <c r="G79" s="75">
        <v>174.774</v>
      </c>
      <c r="H79" s="75">
        <v>201.9495</v>
      </c>
      <c r="I79" s="75">
        <v>201.67750000000001</v>
      </c>
      <c r="J79" s="75">
        <v>186.85</v>
      </c>
      <c r="K79" s="75">
        <v>203.55</v>
      </c>
      <c r="L79" s="75">
        <v>203.85</v>
      </c>
      <c r="M79" s="75">
        <v>202.8</v>
      </c>
      <c r="N79" s="75">
        <v>200.9</v>
      </c>
      <c r="O79" s="75">
        <v>203.55</v>
      </c>
      <c r="P79" s="75">
        <v>200.45</v>
      </c>
      <c r="Q79" s="75">
        <v>201.8</v>
      </c>
      <c r="R79" s="75">
        <v>2352.951</v>
      </c>
    </row>
    <row r="80" spans="1:18" x14ac:dyDescent="0.25">
      <c r="A80" s="1"/>
      <c r="B80" s="73" t="s">
        <v>559</v>
      </c>
      <c r="C80" s="73" t="s">
        <v>918</v>
      </c>
      <c r="D80" s="73" t="s">
        <v>225</v>
      </c>
      <c r="E80" s="74" t="s">
        <v>516</v>
      </c>
      <c r="F80" s="75">
        <v>489.6</v>
      </c>
      <c r="G80" s="75">
        <v>489.6</v>
      </c>
      <c r="H80" s="75">
        <v>489.6</v>
      </c>
      <c r="I80" s="75">
        <v>489.6</v>
      </c>
      <c r="J80" s="75">
        <v>489.6</v>
      </c>
      <c r="K80" s="75">
        <v>489.6</v>
      </c>
      <c r="L80" s="75">
        <v>489.6</v>
      </c>
      <c r="M80" s="75">
        <v>234.6</v>
      </c>
      <c r="N80" s="75">
        <v>235.6</v>
      </c>
      <c r="O80" s="75">
        <v>244.8</v>
      </c>
      <c r="P80" s="75">
        <v>489.6</v>
      </c>
      <c r="Q80" s="75">
        <v>489.6</v>
      </c>
      <c r="R80" s="75">
        <v>5121.3999999999996</v>
      </c>
    </row>
    <row r="81" spans="1:18" x14ac:dyDescent="0.25">
      <c r="A81" s="1"/>
      <c r="B81" s="73" t="s">
        <v>559</v>
      </c>
      <c r="C81" s="73" t="s">
        <v>919</v>
      </c>
      <c r="D81" s="73" t="s">
        <v>225</v>
      </c>
      <c r="E81" s="74" t="s">
        <v>516</v>
      </c>
      <c r="F81" s="75">
        <v>489.6</v>
      </c>
      <c r="G81" s="75">
        <v>489.6</v>
      </c>
      <c r="H81" s="75">
        <v>489.6</v>
      </c>
      <c r="I81" s="75">
        <v>489.6</v>
      </c>
      <c r="J81" s="75">
        <v>489.6</v>
      </c>
      <c r="K81" s="75">
        <v>489.6</v>
      </c>
      <c r="L81" s="75">
        <v>489.6</v>
      </c>
      <c r="M81" s="75">
        <v>214.2</v>
      </c>
      <c r="N81" s="75">
        <v>229.75</v>
      </c>
      <c r="O81" s="75">
        <v>239.7</v>
      </c>
      <c r="P81" s="75">
        <v>489.6</v>
      </c>
      <c r="Q81" s="75">
        <v>489.6</v>
      </c>
      <c r="R81" s="75">
        <v>5090.05</v>
      </c>
    </row>
    <row r="82" spans="1:18" x14ac:dyDescent="0.25">
      <c r="A82" s="1"/>
      <c r="B82" s="73" t="s">
        <v>559</v>
      </c>
      <c r="C82" s="73" t="s">
        <v>920</v>
      </c>
      <c r="D82" s="73" t="s">
        <v>225</v>
      </c>
      <c r="E82" s="74" t="s">
        <v>516</v>
      </c>
      <c r="F82" s="75">
        <v>480</v>
      </c>
      <c r="G82" s="75">
        <v>480</v>
      </c>
      <c r="H82" s="75">
        <v>480</v>
      </c>
      <c r="I82" s="75">
        <v>480</v>
      </c>
      <c r="J82" s="75">
        <v>480</v>
      </c>
      <c r="K82" s="75">
        <v>480</v>
      </c>
      <c r="L82" s="75">
        <v>480</v>
      </c>
      <c r="M82" s="75">
        <v>186</v>
      </c>
      <c r="N82" s="75">
        <v>187.5</v>
      </c>
      <c r="O82" s="75">
        <v>227</v>
      </c>
      <c r="P82" s="75">
        <v>480</v>
      </c>
      <c r="Q82" s="75">
        <v>480</v>
      </c>
      <c r="R82" s="75">
        <v>4920.5</v>
      </c>
    </row>
    <row r="83" spans="1:18" x14ac:dyDescent="0.25">
      <c r="A83" s="1"/>
      <c r="B83" s="73" t="s">
        <v>559</v>
      </c>
      <c r="C83" s="73" t="s">
        <v>921</v>
      </c>
      <c r="D83" s="73" t="s">
        <v>38</v>
      </c>
      <c r="E83" s="74" t="s">
        <v>516</v>
      </c>
      <c r="F83" s="75"/>
      <c r="G83" s="75"/>
      <c r="H83" s="75"/>
      <c r="I83" s="75"/>
      <c r="J83" s="75"/>
      <c r="K83" s="75"/>
      <c r="L83" s="75">
        <v>22</v>
      </c>
      <c r="M83" s="75">
        <v>78.7</v>
      </c>
      <c r="N83" s="75">
        <v>89.8</v>
      </c>
      <c r="O83" s="75">
        <v>33.35</v>
      </c>
      <c r="P83" s="75"/>
      <c r="Q83" s="75">
        <v>33.15</v>
      </c>
      <c r="R83" s="75">
        <v>257</v>
      </c>
    </row>
    <row r="84" spans="1:18" x14ac:dyDescent="0.25">
      <c r="A84" s="1"/>
      <c r="B84" s="73" t="s">
        <v>564</v>
      </c>
      <c r="C84" s="73" t="s">
        <v>1046</v>
      </c>
      <c r="D84" s="73" t="s">
        <v>1047</v>
      </c>
      <c r="E84" s="74" t="s">
        <v>517</v>
      </c>
      <c r="F84" s="75"/>
      <c r="G84" s="75"/>
      <c r="H84" s="75"/>
      <c r="I84" s="75"/>
      <c r="J84" s="75"/>
      <c r="K84" s="75"/>
      <c r="L84" s="75"/>
      <c r="M84" s="75"/>
      <c r="N84" s="75"/>
      <c r="O84" s="75">
        <v>2.5499999999999998</v>
      </c>
      <c r="P84" s="75">
        <v>382.38</v>
      </c>
      <c r="Q84" s="75">
        <v>444.95</v>
      </c>
      <c r="R84" s="75">
        <v>829.88</v>
      </c>
    </row>
    <row r="85" spans="1:18" x14ac:dyDescent="0.25">
      <c r="A85" s="1"/>
      <c r="B85" s="73" t="s">
        <v>564</v>
      </c>
      <c r="C85" s="73" t="s">
        <v>1046</v>
      </c>
      <c r="D85" s="73" t="s">
        <v>1048</v>
      </c>
      <c r="E85" s="74" t="s">
        <v>517</v>
      </c>
      <c r="F85" s="75">
        <v>869.55</v>
      </c>
      <c r="G85" s="75">
        <v>872.48</v>
      </c>
      <c r="H85" s="75">
        <v>874.55499999999995</v>
      </c>
      <c r="I85" s="75">
        <v>870.81500000000005</v>
      </c>
      <c r="J85" s="75">
        <v>879.35</v>
      </c>
      <c r="K85" s="75">
        <v>880.56500000000005</v>
      </c>
      <c r="L85" s="75">
        <v>870.95</v>
      </c>
      <c r="M85" s="75">
        <v>854.65</v>
      </c>
      <c r="N85" s="75">
        <v>844.55</v>
      </c>
      <c r="O85" s="75">
        <v>795.9</v>
      </c>
      <c r="P85" s="75">
        <v>789.20500000000004</v>
      </c>
      <c r="Q85" s="75">
        <v>82.935000000000002</v>
      </c>
      <c r="R85" s="75">
        <v>9485.5049999999992</v>
      </c>
    </row>
    <row r="86" spans="1:18" x14ac:dyDescent="0.25">
      <c r="A86" s="1"/>
      <c r="B86" s="73" t="s">
        <v>534</v>
      </c>
      <c r="C86" s="73" t="s">
        <v>1049</v>
      </c>
      <c r="D86" s="73" t="s">
        <v>1049</v>
      </c>
      <c r="E86" s="74" t="s">
        <v>518</v>
      </c>
      <c r="F86" s="75">
        <v>732.6</v>
      </c>
      <c r="G86" s="75">
        <v>610.68499999999995</v>
      </c>
      <c r="H86" s="75">
        <v>729.91</v>
      </c>
      <c r="I86" s="75">
        <v>482.95499999999998</v>
      </c>
      <c r="J86" s="75">
        <v>607.45000000000005</v>
      </c>
      <c r="K86" s="75">
        <v>522.6</v>
      </c>
      <c r="L86" s="75">
        <v>733.55</v>
      </c>
      <c r="M86" s="75">
        <v>656.95</v>
      </c>
      <c r="N86" s="75">
        <v>538.15</v>
      </c>
      <c r="O86" s="75">
        <v>544.6</v>
      </c>
      <c r="P86" s="75">
        <v>718</v>
      </c>
      <c r="Q86" s="75">
        <v>717.9</v>
      </c>
      <c r="R86" s="75">
        <v>7595.35</v>
      </c>
    </row>
    <row r="87" spans="1:18" x14ac:dyDescent="0.25">
      <c r="A87" s="1"/>
      <c r="B87" s="73" t="s">
        <v>560</v>
      </c>
      <c r="C87" s="73" t="s">
        <v>1050</v>
      </c>
      <c r="D87" s="73" t="s">
        <v>38</v>
      </c>
      <c r="E87" s="74" t="s">
        <v>519</v>
      </c>
      <c r="F87" s="75">
        <v>51.65</v>
      </c>
      <c r="G87" s="75">
        <v>32.585970000000003</v>
      </c>
      <c r="H87" s="75">
        <v>23.621210000000001</v>
      </c>
      <c r="I87" s="75">
        <v>31.77664</v>
      </c>
      <c r="J87" s="75">
        <v>41.9</v>
      </c>
      <c r="K87" s="75">
        <v>70.900000000000006</v>
      </c>
      <c r="L87" s="75">
        <v>41.1</v>
      </c>
      <c r="M87" s="75">
        <v>47.85</v>
      </c>
      <c r="N87" s="75">
        <v>22.7</v>
      </c>
      <c r="O87" s="75">
        <v>78.2</v>
      </c>
      <c r="P87" s="75">
        <v>76.8</v>
      </c>
      <c r="Q87" s="75">
        <v>62.7</v>
      </c>
      <c r="R87" s="75">
        <v>581.78381999999999</v>
      </c>
    </row>
    <row r="88" spans="1:18" x14ac:dyDescent="0.25">
      <c r="A88" s="1"/>
      <c r="B88" s="73" t="s">
        <v>535</v>
      </c>
      <c r="C88" s="73" t="s">
        <v>1051</v>
      </c>
      <c r="D88" s="73" t="s">
        <v>38</v>
      </c>
      <c r="E88" s="74" t="s">
        <v>519</v>
      </c>
      <c r="F88" s="75">
        <v>47.25</v>
      </c>
      <c r="G88" s="75">
        <v>42.391385</v>
      </c>
      <c r="H88" s="75">
        <v>31.941389999999998</v>
      </c>
      <c r="I88" s="75">
        <v>25.49812</v>
      </c>
      <c r="J88" s="75">
        <v>27.3</v>
      </c>
      <c r="K88" s="75">
        <v>52</v>
      </c>
      <c r="L88" s="75">
        <v>26.8</v>
      </c>
      <c r="M88" s="75">
        <v>53.35</v>
      </c>
      <c r="N88" s="75">
        <v>16.05</v>
      </c>
      <c r="O88" s="75">
        <v>76.150000000000006</v>
      </c>
      <c r="P88" s="75">
        <v>63.95</v>
      </c>
      <c r="Q88" s="75">
        <v>109.9</v>
      </c>
      <c r="R88" s="75">
        <v>572.58089500000006</v>
      </c>
    </row>
    <row r="89" spans="1:18" x14ac:dyDescent="0.25">
      <c r="A89" s="1"/>
      <c r="B89" s="73" t="s">
        <v>543</v>
      </c>
      <c r="C89" s="73" t="s">
        <v>922</v>
      </c>
      <c r="D89" s="73" t="s">
        <v>225</v>
      </c>
      <c r="E89" s="74" t="s">
        <v>516</v>
      </c>
      <c r="F89" s="75">
        <v>85.65</v>
      </c>
      <c r="G89" s="75">
        <v>85.691999999999993</v>
      </c>
      <c r="H89" s="75">
        <v>83.487499999999997</v>
      </c>
      <c r="I89" s="75">
        <v>84.566500000000005</v>
      </c>
      <c r="J89" s="75">
        <v>84.55</v>
      </c>
      <c r="K89" s="75">
        <v>83.2</v>
      </c>
      <c r="L89" s="75">
        <v>81.95</v>
      </c>
      <c r="M89" s="75">
        <v>82.95</v>
      </c>
      <c r="N89" s="75">
        <v>82.5</v>
      </c>
      <c r="O89" s="75">
        <v>82.15</v>
      </c>
      <c r="P89" s="75">
        <v>83.85</v>
      </c>
      <c r="Q89" s="75">
        <v>84.8</v>
      </c>
      <c r="R89" s="75">
        <v>1005.346</v>
      </c>
    </row>
    <row r="90" spans="1:18" x14ac:dyDescent="0.25">
      <c r="A90" s="1"/>
      <c r="B90" s="73" t="s">
        <v>526</v>
      </c>
      <c r="C90" s="73" t="s">
        <v>923</v>
      </c>
      <c r="D90" s="73" t="s">
        <v>38</v>
      </c>
      <c r="E90" s="74" t="s">
        <v>516</v>
      </c>
      <c r="F90" s="75">
        <v>441.55</v>
      </c>
      <c r="G90" s="75">
        <v>441.72441500000002</v>
      </c>
      <c r="H90" s="75">
        <v>441.45329500000003</v>
      </c>
      <c r="I90" s="75">
        <v>439.11520999999999</v>
      </c>
      <c r="J90" s="75">
        <v>440.2</v>
      </c>
      <c r="K90" s="75">
        <v>440.9</v>
      </c>
      <c r="L90" s="75">
        <v>439.55</v>
      </c>
      <c r="M90" s="75">
        <v>441.5</v>
      </c>
      <c r="N90" s="75">
        <v>441.25</v>
      </c>
      <c r="O90" s="75">
        <v>440.75</v>
      </c>
      <c r="P90" s="75">
        <v>442.55</v>
      </c>
      <c r="Q90" s="75">
        <v>442.15</v>
      </c>
      <c r="R90" s="75">
        <v>5292.6929200000004</v>
      </c>
    </row>
    <row r="91" spans="1:18" x14ac:dyDescent="0.25">
      <c r="A91" s="1"/>
      <c r="B91" s="73" t="s">
        <v>544</v>
      </c>
      <c r="C91" s="73" t="s">
        <v>924</v>
      </c>
      <c r="D91" s="73" t="s">
        <v>38</v>
      </c>
      <c r="E91" s="74" t="s">
        <v>516</v>
      </c>
      <c r="F91" s="75">
        <v>449.7</v>
      </c>
      <c r="G91" s="75">
        <v>448.935</v>
      </c>
      <c r="H91" s="75">
        <v>448.6</v>
      </c>
      <c r="I91" s="75">
        <v>448.255</v>
      </c>
      <c r="J91" s="75">
        <v>446.05</v>
      </c>
      <c r="K91" s="75">
        <v>176.2</v>
      </c>
      <c r="L91" s="75">
        <v>229.95</v>
      </c>
      <c r="M91" s="75">
        <v>343.85</v>
      </c>
      <c r="N91" s="75">
        <v>444.6</v>
      </c>
      <c r="O91" s="75">
        <v>444.2</v>
      </c>
      <c r="P91" s="75">
        <v>444.1</v>
      </c>
      <c r="Q91" s="75">
        <v>444.05</v>
      </c>
      <c r="R91" s="75">
        <v>4768.49</v>
      </c>
    </row>
    <row r="92" spans="1:18" x14ac:dyDescent="0.25">
      <c r="A92" s="1"/>
      <c r="B92" s="73" t="s">
        <v>530</v>
      </c>
      <c r="C92" s="73" t="s">
        <v>1052</v>
      </c>
      <c r="D92" s="73" t="s">
        <v>38</v>
      </c>
      <c r="E92" s="74" t="s">
        <v>517</v>
      </c>
      <c r="F92" s="75"/>
      <c r="G92" s="75">
        <v>87.974999999999994</v>
      </c>
      <c r="H92" s="75"/>
      <c r="I92" s="75"/>
      <c r="J92" s="75"/>
      <c r="K92" s="75"/>
      <c r="L92" s="75"/>
      <c r="M92" s="75"/>
      <c r="N92" s="75"/>
      <c r="O92" s="75"/>
      <c r="P92" s="75"/>
      <c r="Q92" s="75"/>
      <c r="R92" s="75">
        <v>87.974999999999994</v>
      </c>
    </row>
    <row r="93" spans="1:18" x14ac:dyDescent="0.25">
      <c r="A93" s="1"/>
      <c r="B93" s="73" t="s">
        <v>530</v>
      </c>
      <c r="C93" s="73" t="s">
        <v>1053</v>
      </c>
      <c r="D93" s="73" t="s">
        <v>38</v>
      </c>
      <c r="E93" s="74" t="s">
        <v>517</v>
      </c>
      <c r="F93" s="75"/>
      <c r="G93" s="75"/>
      <c r="H93" s="75"/>
      <c r="I93" s="75"/>
      <c r="J93" s="75"/>
      <c r="K93" s="75"/>
      <c r="L93" s="75"/>
      <c r="M93" s="75"/>
      <c r="N93" s="75"/>
      <c r="O93" s="75"/>
      <c r="P93" s="75"/>
      <c r="Q93" s="75"/>
      <c r="R93" s="75">
        <v>0</v>
      </c>
    </row>
    <row r="94" spans="1:18" x14ac:dyDescent="0.25">
      <c r="A94" s="1"/>
      <c r="B94" s="73" t="s">
        <v>528</v>
      </c>
      <c r="C94" s="73" t="s">
        <v>925</v>
      </c>
      <c r="D94" s="73" t="s">
        <v>38</v>
      </c>
      <c r="E94" s="74" t="s">
        <v>516</v>
      </c>
      <c r="F94" s="75">
        <v>2172.25</v>
      </c>
      <c r="G94" s="75">
        <v>2066.767625</v>
      </c>
      <c r="H94" s="75">
        <v>2036.1949999999999</v>
      </c>
      <c r="I94" s="75">
        <v>2111.5749999999998</v>
      </c>
      <c r="J94" s="75">
        <v>2170.6999999999998</v>
      </c>
      <c r="K94" s="75">
        <v>2157.4499999999998</v>
      </c>
      <c r="L94" s="75">
        <v>2160.4</v>
      </c>
      <c r="M94" s="75">
        <v>2167.15</v>
      </c>
      <c r="N94" s="75">
        <v>2173</v>
      </c>
      <c r="O94" s="75">
        <v>2173</v>
      </c>
      <c r="P94" s="75">
        <v>2170.65</v>
      </c>
      <c r="Q94" s="75">
        <v>2161.4</v>
      </c>
      <c r="R94" s="75">
        <v>25720.537625000001</v>
      </c>
    </row>
    <row r="95" spans="1:18" x14ac:dyDescent="0.25">
      <c r="A95" s="1"/>
      <c r="B95" s="73" t="s">
        <v>531</v>
      </c>
      <c r="C95" s="73" t="s">
        <v>926</v>
      </c>
      <c r="D95" s="73" t="s">
        <v>38</v>
      </c>
      <c r="E95" s="74" t="s">
        <v>516</v>
      </c>
      <c r="F95" s="75"/>
      <c r="G95" s="75"/>
      <c r="H95" s="75"/>
      <c r="I95" s="75"/>
      <c r="J95" s="75">
        <v>32.9</v>
      </c>
      <c r="K95" s="75">
        <v>54.5</v>
      </c>
      <c r="L95" s="75">
        <v>82.65</v>
      </c>
      <c r="M95" s="75">
        <v>73.8</v>
      </c>
      <c r="N95" s="75">
        <v>59.15</v>
      </c>
      <c r="O95" s="75">
        <v>48.9</v>
      </c>
      <c r="P95" s="75">
        <v>50.45</v>
      </c>
      <c r="Q95" s="75">
        <v>50.25</v>
      </c>
      <c r="R95" s="75">
        <v>452.6</v>
      </c>
    </row>
    <row r="96" spans="1:18" x14ac:dyDescent="0.25">
      <c r="A96" s="1"/>
      <c r="B96" s="73" t="s">
        <v>35</v>
      </c>
      <c r="C96" s="73" t="s">
        <v>927</v>
      </c>
      <c r="D96" s="73" t="s">
        <v>38</v>
      </c>
      <c r="E96" s="74" t="s">
        <v>516</v>
      </c>
      <c r="F96" s="75">
        <v>13450.75</v>
      </c>
      <c r="G96" s="75">
        <v>11195.95</v>
      </c>
      <c r="H96" s="75">
        <v>1672.29</v>
      </c>
      <c r="I96" s="75">
        <v>13405.74</v>
      </c>
      <c r="J96" s="75">
        <v>13385.35</v>
      </c>
      <c r="K96" s="75">
        <v>13395.8</v>
      </c>
      <c r="L96" s="75">
        <v>5973.9</v>
      </c>
      <c r="M96" s="75">
        <v>929.5</v>
      </c>
      <c r="N96" s="75"/>
      <c r="O96" s="75">
        <v>5953.05</v>
      </c>
      <c r="P96" s="75">
        <v>9064.7000000000007</v>
      </c>
      <c r="Q96" s="75">
        <v>9077.9500000000007</v>
      </c>
      <c r="R96" s="75">
        <v>97504.98</v>
      </c>
    </row>
    <row r="97" spans="1:18" x14ac:dyDescent="0.25">
      <c r="A97" s="1"/>
      <c r="B97" s="73" t="s">
        <v>35</v>
      </c>
      <c r="C97" s="73" t="s">
        <v>98</v>
      </c>
      <c r="D97" s="73" t="s">
        <v>1036</v>
      </c>
      <c r="E97" s="74" t="s">
        <v>517</v>
      </c>
      <c r="F97" s="75">
        <v>3231.4</v>
      </c>
      <c r="G97" s="75">
        <v>3230.39</v>
      </c>
      <c r="H97" s="75">
        <v>3268.2449999999999</v>
      </c>
      <c r="I97" s="75">
        <v>2988.66</v>
      </c>
      <c r="J97" s="75">
        <v>3168.65</v>
      </c>
      <c r="K97" s="75">
        <v>3581.95</v>
      </c>
      <c r="L97" s="75">
        <v>3771.95</v>
      </c>
      <c r="M97" s="75">
        <v>3596.7</v>
      </c>
      <c r="N97" s="75">
        <v>3396.05</v>
      </c>
      <c r="O97" s="75">
        <v>3100.9</v>
      </c>
      <c r="P97" s="75">
        <v>3215.75</v>
      </c>
      <c r="Q97" s="75">
        <v>3584.8</v>
      </c>
      <c r="R97" s="75">
        <v>40135.445</v>
      </c>
    </row>
    <row r="98" spans="1:18" x14ac:dyDescent="0.25">
      <c r="A98" s="1"/>
      <c r="B98" s="73" t="s">
        <v>35</v>
      </c>
      <c r="C98" s="73" t="s">
        <v>98</v>
      </c>
      <c r="D98" s="73" t="s">
        <v>300</v>
      </c>
      <c r="E98" s="74" t="s">
        <v>517</v>
      </c>
      <c r="F98" s="75">
        <v>3255.7</v>
      </c>
      <c r="G98" s="75">
        <v>3265.37</v>
      </c>
      <c r="H98" s="75">
        <v>3271.86</v>
      </c>
      <c r="I98" s="75">
        <v>2990.33</v>
      </c>
      <c r="J98" s="75">
        <v>3167.35</v>
      </c>
      <c r="K98" s="75">
        <v>3608.15</v>
      </c>
      <c r="L98" s="75">
        <v>4018.15</v>
      </c>
      <c r="M98" s="75">
        <v>3791.75</v>
      </c>
      <c r="N98" s="75">
        <v>3520.8</v>
      </c>
      <c r="O98" s="75">
        <v>3205.95</v>
      </c>
      <c r="P98" s="75">
        <v>2861.75</v>
      </c>
      <c r="Q98" s="75"/>
      <c r="R98" s="75">
        <v>36957.160000000003</v>
      </c>
    </row>
    <row r="99" spans="1:18" x14ac:dyDescent="0.25">
      <c r="A99" s="1"/>
      <c r="B99" s="73" t="s">
        <v>35</v>
      </c>
      <c r="C99" s="73" t="s">
        <v>98</v>
      </c>
      <c r="D99" s="73" t="s">
        <v>340</v>
      </c>
      <c r="E99" s="74" t="s">
        <v>517</v>
      </c>
      <c r="F99" s="75">
        <v>3251.05</v>
      </c>
      <c r="G99" s="75">
        <v>3267.43</v>
      </c>
      <c r="H99" s="75">
        <v>3273.5549999999998</v>
      </c>
      <c r="I99" s="75">
        <v>2994.04</v>
      </c>
      <c r="J99" s="75">
        <v>3168.8</v>
      </c>
      <c r="K99" s="75">
        <v>3607.9</v>
      </c>
      <c r="L99" s="75">
        <v>4022.5</v>
      </c>
      <c r="M99" s="75">
        <v>3804.25</v>
      </c>
      <c r="N99" s="75">
        <v>3037.55</v>
      </c>
      <c r="O99" s="75">
        <v>3211.8</v>
      </c>
      <c r="P99" s="75">
        <v>3283.4</v>
      </c>
      <c r="Q99" s="75">
        <v>3858.75</v>
      </c>
      <c r="R99" s="75">
        <v>40781.025000000001</v>
      </c>
    </row>
    <row r="100" spans="1:18" x14ac:dyDescent="0.25">
      <c r="A100" s="1"/>
      <c r="B100" s="73" t="s">
        <v>35</v>
      </c>
      <c r="C100" s="73" t="s">
        <v>98</v>
      </c>
      <c r="D100" s="73" t="s">
        <v>1012</v>
      </c>
      <c r="E100" s="74" t="s">
        <v>517</v>
      </c>
      <c r="F100" s="75">
        <v>5592.5</v>
      </c>
      <c r="G100" s="75">
        <v>5571.8649999999998</v>
      </c>
      <c r="H100" s="75">
        <v>5622.4750000000004</v>
      </c>
      <c r="I100" s="75">
        <v>5390.81</v>
      </c>
      <c r="J100" s="75">
        <v>5538.25</v>
      </c>
      <c r="K100" s="75">
        <v>5879.15</v>
      </c>
      <c r="L100" s="75">
        <v>6211.85</v>
      </c>
      <c r="M100" s="75">
        <v>6053.8</v>
      </c>
      <c r="N100" s="75">
        <v>5551.1</v>
      </c>
      <c r="O100" s="75">
        <v>5536.25</v>
      </c>
      <c r="P100" s="75">
        <v>5372.6</v>
      </c>
      <c r="Q100" s="75">
        <v>4024.65</v>
      </c>
      <c r="R100" s="75">
        <v>66345.3</v>
      </c>
    </row>
    <row r="101" spans="1:18" x14ac:dyDescent="0.25">
      <c r="A101" s="1"/>
      <c r="B101" s="73" t="s">
        <v>35</v>
      </c>
      <c r="C101" s="73" t="s">
        <v>104</v>
      </c>
      <c r="D101" s="73" t="s">
        <v>1041</v>
      </c>
      <c r="E101" s="74" t="s">
        <v>517</v>
      </c>
      <c r="F101" s="75">
        <v>4439.3</v>
      </c>
      <c r="G101" s="75">
        <v>4629.8249999999998</v>
      </c>
      <c r="H101" s="75">
        <v>4641.8599999999997</v>
      </c>
      <c r="I101" s="75">
        <v>4326.0749999999998</v>
      </c>
      <c r="J101" s="75">
        <v>4577.3</v>
      </c>
      <c r="K101" s="75">
        <v>4870.95</v>
      </c>
      <c r="L101" s="75">
        <v>4718</v>
      </c>
      <c r="M101" s="75">
        <v>4672.8500000000004</v>
      </c>
      <c r="N101" s="75">
        <v>4449.5</v>
      </c>
      <c r="O101" s="75">
        <v>3917.15</v>
      </c>
      <c r="P101" s="75">
        <v>4161.05</v>
      </c>
      <c r="Q101" s="75">
        <v>4568</v>
      </c>
      <c r="R101" s="75">
        <v>53971.86</v>
      </c>
    </row>
    <row r="102" spans="1:18" x14ac:dyDescent="0.25">
      <c r="A102" s="1"/>
      <c r="B102" s="73" t="s">
        <v>35</v>
      </c>
      <c r="C102" s="73" t="s">
        <v>104</v>
      </c>
      <c r="D102" s="73" t="s">
        <v>1012</v>
      </c>
      <c r="E102" s="74" t="s">
        <v>517</v>
      </c>
      <c r="F102" s="75">
        <v>2384.1999999999998</v>
      </c>
      <c r="G102" s="75">
        <v>2455.11</v>
      </c>
      <c r="H102" s="75">
        <v>2476.415</v>
      </c>
      <c r="I102" s="75">
        <v>2347.8000000000002</v>
      </c>
      <c r="J102" s="75">
        <v>2457.3000000000002</v>
      </c>
      <c r="K102" s="75">
        <v>2561.15</v>
      </c>
      <c r="L102" s="75">
        <v>2502.9499999999998</v>
      </c>
      <c r="M102" s="75">
        <v>2484.8000000000002</v>
      </c>
      <c r="N102" s="75">
        <v>2396.6999999999998</v>
      </c>
      <c r="O102" s="75">
        <v>2167.3000000000002</v>
      </c>
      <c r="P102" s="75">
        <v>2269.4499999999998</v>
      </c>
      <c r="Q102" s="75">
        <v>2443.25</v>
      </c>
      <c r="R102" s="75">
        <v>28946.424999999999</v>
      </c>
    </row>
    <row r="103" spans="1:18" x14ac:dyDescent="0.25">
      <c r="A103" s="1"/>
      <c r="B103" s="73" t="s">
        <v>35</v>
      </c>
      <c r="C103" s="73" t="s">
        <v>928</v>
      </c>
      <c r="D103" s="73" t="s">
        <v>38</v>
      </c>
      <c r="E103" s="74" t="s">
        <v>516</v>
      </c>
      <c r="F103" s="75">
        <v>251.1</v>
      </c>
      <c r="G103" s="75">
        <v>229.035</v>
      </c>
      <c r="H103" s="75">
        <v>46.744999999999997</v>
      </c>
      <c r="I103" s="75">
        <v>252.15</v>
      </c>
      <c r="J103" s="75">
        <v>251.75</v>
      </c>
      <c r="K103" s="75">
        <v>253.75</v>
      </c>
      <c r="L103" s="75">
        <v>115.7</v>
      </c>
      <c r="M103" s="75">
        <v>57.4</v>
      </c>
      <c r="N103" s="75"/>
      <c r="O103" s="75">
        <v>173.05</v>
      </c>
      <c r="P103" s="75">
        <v>252.15</v>
      </c>
      <c r="Q103" s="75">
        <v>210.1</v>
      </c>
      <c r="R103" s="75">
        <v>2092.9299999999998</v>
      </c>
    </row>
    <row r="104" spans="1:18" x14ac:dyDescent="0.25">
      <c r="A104" s="1"/>
      <c r="B104" s="73" t="s">
        <v>536</v>
      </c>
      <c r="C104" s="73" t="s">
        <v>1054</v>
      </c>
      <c r="D104" s="73" t="s">
        <v>38</v>
      </c>
      <c r="E104" s="74" t="s">
        <v>518</v>
      </c>
      <c r="F104" s="75">
        <v>1.7</v>
      </c>
      <c r="G104" s="75">
        <v>1.907605</v>
      </c>
      <c r="H104" s="75">
        <v>1.2976000000000001</v>
      </c>
      <c r="I104" s="75">
        <v>2.0419749999999999</v>
      </c>
      <c r="J104" s="75">
        <v>2.75</v>
      </c>
      <c r="K104" s="75">
        <v>2.4500000000000002</v>
      </c>
      <c r="L104" s="75">
        <v>2.7</v>
      </c>
      <c r="M104" s="75">
        <v>2.2000000000000002</v>
      </c>
      <c r="N104" s="75">
        <v>2.6</v>
      </c>
      <c r="O104" s="75">
        <v>3</v>
      </c>
      <c r="P104" s="75">
        <v>2.6</v>
      </c>
      <c r="Q104" s="75">
        <v>1.95</v>
      </c>
      <c r="R104" s="75">
        <v>27.197179999999999</v>
      </c>
    </row>
    <row r="105" spans="1:18" x14ac:dyDescent="0.25">
      <c r="A105" s="1"/>
      <c r="B105" s="73" t="s">
        <v>525</v>
      </c>
      <c r="C105" s="73" t="s">
        <v>929</v>
      </c>
      <c r="D105" s="73" t="s">
        <v>38</v>
      </c>
      <c r="E105" s="74" t="s">
        <v>516</v>
      </c>
      <c r="F105" s="75">
        <v>1968.35</v>
      </c>
      <c r="G105" s="75">
        <v>1971.643</v>
      </c>
      <c r="H105" s="75">
        <v>1985.7329999999999</v>
      </c>
      <c r="I105" s="75">
        <v>1971.5509999999999</v>
      </c>
      <c r="J105" s="75">
        <v>1467.4</v>
      </c>
      <c r="K105" s="75">
        <v>1232.4000000000001</v>
      </c>
      <c r="L105" s="75">
        <v>570.6</v>
      </c>
      <c r="M105" s="75">
        <v>762.45</v>
      </c>
      <c r="N105" s="75">
        <v>819.8</v>
      </c>
      <c r="O105" s="75">
        <v>497.90199999999999</v>
      </c>
      <c r="P105" s="75">
        <v>690.7</v>
      </c>
      <c r="Q105" s="75">
        <v>1006</v>
      </c>
      <c r="R105" s="75">
        <v>14944.529</v>
      </c>
    </row>
    <row r="106" spans="1:18" x14ac:dyDescent="0.25">
      <c r="A106" s="1"/>
      <c r="B106" s="73" t="s">
        <v>538</v>
      </c>
      <c r="C106" s="73" t="s">
        <v>930</v>
      </c>
      <c r="D106" s="73" t="s">
        <v>38</v>
      </c>
      <c r="E106" s="74" t="s">
        <v>516</v>
      </c>
      <c r="F106" s="75">
        <v>84.7</v>
      </c>
      <c r="G106" s="75">
        <v>76.45</v>
      </c>
      <c r="H106" s="75">
        <v>34.44</v>
      </c>
      <c r="I106" s="75">
        <v>43.07</v>
      </c>
      <c r="J106" s="75">
        <v>40.049999999999997</v>
      </c>
      <c r="K106" s="75">
        <v>42.305</v>
      </c>
      <c r="L106" s="75">
        <v>45.55</v>
      </c>
      <c r="M106" s="75">
        <v>43.9</v>
      </c>
      <c r="N106" s="75">
        <v>44.9</v>
      </c>
      <c r="O106" s="75">
        <v>14.35</v>
      </c>
      <c r="P106" s="75">
        <v>0.9</v>
      </c>
      <c r="Q106" s="75">
        <v>42.5</v>
      </c>
      <c r="R106" s="75">
        <v>513.11500000000001</v>
      </c>
    </row>
    <row r="107" spans="1:18" x14ac:dyDescent="0.25">
      <c r="A107" s="1"/>
      <c r="B107" s="73" t="s">
        <v>561</v>
      </c>
      <c r="C107" s="73" t="s">
        <v>1055</v>
      </c>
      <c r="D107" s="73" t="s">
        <v>38</v>
      </c>
      <c r="E107" s="74" t="s">
        <v>518</v>
      </c>
      <c r="F107" s="75">
        <v>124.395</v>
      </c>
      <c r="G107" s="75">
        <v>115.47499999999999</v>
      </c>
      <c r="H107" s="75">
        <v>123.8</v>
      </c>
      <c r="I107" s="75">
        <v>105.65</v>
      </c>
      <c r="J107" s="75">
        <v>132.30000000000001</v>
      </c>
      <c r="K107" s="75">
        <v>90.25</v>
      </c>
      <c r="L107" s="75">
        <v>123.65</v>
      </c>
      <c r="M107" s="75">
        <v>130.05500000000001</v>
      </c>
      <c r="N107" s="75">
        <v>107.1</v>
      </c>
      <c r="O107" s="75">
        <v>112.75</v>
      </c>
      <c r="P107" s="75">
        <v>129.69999999999999</v>
      </c>
      <c r="Q107" s="75">
        <v>131.1</v>
      </c>
      <c r="R107" s="75">
        <v>1426.2249999999999</v>
      </c>
    </row>
    <row r="108" spans="1:18" x14ac:dyDescent="0.25">
      <c r="A108" s="1"/>
      <c r="B108" s="73" t="s">
        <v>313</v>
      </c>
      <c r="C108" s="73" t="s">
        <v>1056</v>
      </c>
      <c r="D108" s="73" t="s">
        <v>38</v>
      </c>
      <c r="E108" s="74" t="s">
        <v>517</v>
      </c>
      <c r="F108" s="75"/>
      <c r="G108" s="75">
        <v>229.62100000000001</v>
      </c>
      <c r="H108" s="75">
        <v>842.25599999999997</v>
      </c>
      <c r="I108" s="75">
        <v>122.578</v>
      </c>
      <c r="J108" s="75"/>
      <c r="K108" s="75">
        <v>923.8</v>
      </c>
      <c r="L108" s="75">
        <v>789.45</v>
      </c>
      <c r="M108" s="75"/>
      <c r="N108" s="75">
        <v>913.3</v>
      </c>
      <c r="O108" s="75"/>
      <c r="P108" s="75"/>
      <c r="Q108" s="75"/>
      <c r="R108" s="75">
        <v>3821.0050000000001</v>
      </c>
    </row>
    <row r="109" spans="1:18" x14ac:dyDescent="0.25">
      <c r="A109" s="1"/>
      <c r="B109" s="73" t="s">
        <v>545</v>
      </c>
      <c r="C109" s="73" t="s">
        <v>1057</v>
      </c>
      <c r="D109" s="73" t="s">
        <v>38</v>
      </c>
      <c r="E109" s="74" t="s">
        <v>518</v>
      </c>
      <c r="F109" s="75">
        <v>147.30000000000001</v>
      </c>
      <c r="G109" s="75">
        <v>134.55500000000001</v>
      </c>
      <c r="H109" s="75">
        <v>118.955</v>
      </c>
      <c r="I109" s="75">
        <v>88.12</v>
      </c>
      <c r="J109" s="75">
        <v>128.5</v>
      </c>
      <c r="K109" s="75">
        <v>92.1</v>
      </c>
      <c r="L109" s="75">
        <v>154.4</v>
      </c>
      <c r="M109" s="75">
        <v>133.55000000000001</v>
      </c>
      <c r="N109" s="75">
        <v>141.35</v>
      </c>
      <c r="O109" s="75">
        <v>50.25</v>
      </c>
      <c r="P109" s="75">
        <v>154.9</v>
      </c>
      <c r="Q109" s="75">
        <v>152.80000000000001</v>
      </c>
      <c r="R109" s="75">
        <v>1496.78</v>
      </c>
    </row>
    <row r="110" spans="1:18" x14ac:dyDescent="0.25">
      <c r="A110" s="1"/>
      <c r="B110" s="73" t="s">
        <v>107</v>
      </c>
      <c r="C110" s="73" t="s">
        <v>931</v>
      </c>
      <c r="D110" s="73" t="s">
        <v>38</v>
      </c>
      <c r="E110" s="74" t="s">
        <v>516</v>
      </c>
      <c r="F110" s="75">
        <v>128.25</v>
      </c>
      <c r="G110" s="75">
        <v>128.1</v>
      </c>
      <c r="H110" s="75">
        <v>129.85</v>
      </c>
      <c r="I110" s="75">
        <v>129.6</v>
      </c>
      <c r="J110" s="75">
        <v>129.6</v>
      </c>
      <c r="K110" s="75">
        <v>131</v>
      </c>
      <c r="L110" s="75">
        <v>129.05000000000001</v>
      </c>
      <c r="M110" s="75">
        <v>128.80000000000001</v>
      </c>
      <c r="N110" s="75">
        <v>130.5</v>
      </c>
      <c r="O110" s="75">
        <v>128.44999999999999</v>
      </c>
      <c r="P110" s="75">
        <v>128.85</v>
      </c>
      <c r="Q110" s="75">
        <v>128.9</v>
      </c>
      <c r="R110" s="75">
        <v>1550.95</v>
      </c>
    </row>
    <row r="111" spans="1:18" x14ac:dyDescent="0.25">
      <c r="A111" s="1"/>
      <c r="B111" s="73" t="s">
        <v>107</v>
      </c>
      <c r="C111" s="73" t="s">
        <v>932</v>
      </c>
      <c r="D111" s="73" t="s">
        <v>38</v>
      </c>
      <c r="E111" s="74" t="s">
        <v>516</v>
      </c>
      <c r="F111" s="75">
        <v>5188</v>
      </c>
      <c r="G111" s="75">
        <v>4622.3999999999996</v>
      </c>
      <c r="H111" s="75">
        <v>2229.75</v>
      </c>
      <c r="I111" s="75">
        <v>3126.7</v>
      </c>
      <c r="J111" s="75">
        <v>3865.25</v>
      </c>
      <c r="K111" s="75">
        <v>3793.8</v>
      </c>
      <c r="L111" s="75">
        <v>4228.3999999999996</v>
      </c>
      <c r="M111" s="75">
        <v>4222.8500000000004</v>
      </c>
      <c r="N111" s="75">
        <v>2383.4</v>
      </c>
      <c r="O111" s="75">
        <v>3322.85</v>
      </c>
      <c r="P111" s="75">
        <v>3528.05</v>
      </c>
      <c r="Q111" s="75">
        <v>3505.35</v>
      </c>
      <c r="R111" s="75">
        <v>44016.800000000003</v>
      </c>
    </row>
    <row r="112" spans="1:18" x14ac:dyDescent="0.25">
      <c r="A112" s="1"/>
      <c r="B112" s="73" t="s">
        <v>107</v>
      </c>
      <c r="C112" s="73" t="s">
        <v>113</v>
      </c>
      <c r="D112" s="73" t="s">
        <v>38</v>
      </c>
      <c r="E112" s="74" t="s">
        <v>516</v>
      </c>
      <c r="F112" s="75">
        <v>2146.5500000000002</v>
      </c>
      <c r="G112" s="75">
        <v>2134.6999999999998</v>
      </c>
      <c r="H112" s="75">
        <v>2157.25</v>
      </c>
      <c r="I112" s="75">
        <v>2160.0500000000002</v>
      </c>
      <c r="J112" s="75">
        <v>2155.1999999999998</v>
      </c>
      <c r="K112" s="75">
        <v>2176.5500000000002</v>
      </c>
      <c r="L112" s="75">
        <v>2103.35</v>
      </c>
      <c r="M112" s="75">
        <v>2161.1999999999998</v>
      </c>
      <c r="N112" s="75">
        <v>2179.1999999999998</v>
      </c>
      <c r="O112" s="75">
        <v>2154.35</v>
      </c>
      <c r="P112" s="75">
        <v>2158.1999999999998</v>
      </c>
      <c r="Q112" s="75">
        <v>2159.4499999999998</v>
      </c>
      <c r="R112" s="75">
        <v>25846.05</v>
      </c>
    </row>
    <row r="113" spans="1:18" x14ac:dyDescent="0.25">
      <c r="A113" s="1"/>
      <c r="B113" s="73" t="s">
        <v>107</v>
      </c>
      <c r="C113" s="73" t="s">
        <v>936</v>
      </c>
      <c r="D113" s="73" t="s">
        <v>38</v>
      </c>
      <c r="E113" s="74" t="s">
        <v>516</v>
      </c>
      <c r="F113" s="75">
        <v>236</v>
      </c>
      <c r="G113" s="75">
        <v>238.25</v>
      </c>
      <c r="H113" s="75">
        <v>237.9</v>
      </c>
      <c r="I113" s="75">
        <v>238</v>
      </c>
      <c r="J113" s="75">
        <v>237.6</v>
      </c>
      <c r="K113" s="75">
        <v>237.9</v>
      </c>
      <c r="L113" s="75">
        <v>237.9</v>
      </c>
      <c r="M113" s="75">
        <v>237.9</v>
      </c>
      <c r="N113" s="75">
        <v>237.7</v>
      </c>
      <c r="O113" s="75">
        <v>237.3</v>
      </c>
      <c r="P113" s="75">
        <v>237.9</v>
      </c>
      <c r="Q113" s="75">
        <v>238</v>
      </c>
      <c r="R113" s="75">
        <v>2852.35</v>
      </c>
    </row>
    <row r="114" spans="1:18" x14ac:dyDescent="0.25">
      <c r="A114" s="1"/>
      <c r="B114" s="73" t="s">
        <v>115</v>
      </c>
      <c r="C114" s="73" t="s">
        <v>1058</v>
      </c>
      <c r="D114" s="73" t="s">
        <v>38</v>
      </c>
      <c r="E114" s="74" t="s">
        <v>519</v>
      </c>
      <c r="F114" s="75">
        <v>961.7</v>
      </c>
      <c r="G114" s="75">
        <v>1372.3952999999999</v>
      </c>
      <c r="H114" s="75">
        <v>2188.7842099999998</v>
      </c>
      <c r="I114" s="75">
        <v>1956.92211</v>
      </c>
      <c r="J114" s="75">
        <v>982.95</v>
      </c>
      <c r="K114" s="75">
        <v>663.25</v>
      </c>
      <c r="L114" s="75">
        <v>1664.9</v>
      </c>
      <c r="M114" s="75">
        <v>1621.4</v>
      </c>
      <c r="N114" s="75">
        <v>1712</v>
      </c>
      <c r="O114" s="75">
        <v>1710.1</v>
      </c>
      <c r="P114" s="75">
        <v>1113.55</v>
      </c>
      <c r="Q114" s="75">
        <v>1283.6500000000001</v>
      </c>
      <c r="R114" s="75">
        <v>17231.601620000001</v>
      </c>
    </row>
    <row r="115" spans="1:18" x14ac:dyDescent="0.25">
      <c r="A115" s="1"/>
      <c r="B115" s="73" t="s">
        <v>115</v>
      </c>
      <c r="C115" s="73" t="s">
        <v>1059</v>
      </c>
      <c r="D115" s="73" t="s">
        <v>38</v>
      </c>
      <c r="E115" s="74" t="s">
        <v>519</v>
      </c>
      <c r="F115" s="75">
        <v>1069.0999999999999</v>
      </c>
      <c r="G115" s="75">
        <v>1257.0058349999999</v>
      </c>
      <c r="H115" s="75">
        <v>2038.7374950000001</v>
      </c>
      <c r="I115" s="75">
        <v>1853.0840599999999</v>
      </c>
      <c r="J115" s="75">
        <v>1048.8</v>
      </c>
      <c r="K115" s="75">
        <v>758.15</v>
      </c>
      <c r="L115" s="75">
        <v>1694.5</v>
      </c>
      <c r="M115" s="75">
        <v>1679.65</v>
      </c>
      <c r="N115" s="75">
        <v>1836.6</v>
      </c>
      <c r="O115" s="75">
        <v>1685.9</v>
      </c>
      <c r="P115" s="75">
        <v>1181.7</v>
      </c>
      <c r="Q115" s="75">
        <v>1319.15</v>
      </c>
      <c r="R115" s="75">
        <v>17422.377390000001</v>
      </c>
    </row>
    <row r="116" spans="1:18" x14ac:dyDescent="0.25">
      <c r="A116" s="1"/>
      <c r="B116" s="73" t="s">
        <v>115</v>
      </c>
      <c r="C116" s="73" t="s">
        <v>937</v>
      </c>
      <c r="D116" s="73" t="s">
        <v>38</v>
      </c>
      <c r="E116" s="74" t="s">
        <v>516</v>
      </c>
      <c r="F116" s="75">
        <v>1876.85</v>
      </c>
      <c r="G116" s="75">
        <v>1875.548695</v>
      </c>
      <c r="H116" s="75">
        <v>1895.1079099999999</v>
      </c>
      <c r="I116" s="75">
        <v>1895.95777</v>
      </c>
      <c r="J116" s="75">
        <v>1848.7</v>
      </c>
      <c r="K116" s="75">
        <v>1883.05</v>
      </c>
      <c r="L116" s="75">
        <v>1868.9</v>
      </c>
      <c r="M116" s="75">
        <v>1889.5</v>
      </c>
      <c r="N116" s="75">
        <v>1906.05</v>
      </c>
      <c r="O116" s="75">
        <v>1897.2</v>
      </c>
      <c r="P116" s="75">
        <v>1900.1</v>
      </c>
      <c r="Q116" s="75">
        <v>1887.9</v>
      </c>
      <c r="R116" s="75">
        <v>22624.864375000001</v>
      </c>
    </row>
    <row r="117" spans="1:18" x14ac:dyDescent="0.25">
      <c r="A117" s="1"/>
      <c r="B117" s="73" t="s">
        <v>115</v>
      </c>
      <c r="C117" s="73" t="s">
        <v>938</v>
      </c>
      <c r="D117" s="73" t="s">
        <v>225</v>
      </c>
      <c r="E117" s="74" t="s">
        <v>516</v>
      </c>
      <c r="F117" s="75">
        <v>5.2</v>
      </c>
      <c r="G117" s="75">
        <v>8.2369850000000007</v>
      </c>
      <c r="H117" s="75">
        <v>3.9099650000000001</v>
      </c>
      <c r="I117" s="75"/>
      <c r="J117" s="75"/>
      <c r="K117" s="75"/>
      <c r="L117" s="75"/>
      <c r="M117" s="75"/>
      <c r="N117" s="75"/>
      <c r="O117" s="75">
        <v>5.85</v>
      </c>
      <c r="P117" s="75">
        <v>14.4</v>
      </c>
      <c r="Q117" s="75">
        <v>14.4</v>
      </c>
      <c r="R117" s="75">
        <v>51.996949999999998</v>
      </c>
    </row>
    <row r="118" spans="1:18" x14ac:dyDescent="0.25">
      <c r="A118" s="1"/>
      <c r="B118" s="73" t="s">
        <v>115</v>
      </c>
      <c r="C118" s="73" t="s">
        <v>939</v>
      </c>
      <c r="D118" s="73" t="s">
        <v>38</v>
      </c>
      <c r="E118" s="74" t="s">
        <v>516</v>
      </c>
      <c r="F118" s="75">
        <v>284.8</v>
      </c>
      <c r="G118" s="75">
        <v>413.81869</v>
      </c>
      <c r="H118" s="75">
        <v>241.787745</v>
      </c>
      <c r="I118" s="75"/>
      <c r="J118" s="75"/>
      <c r="K118" s="75"/>
      <c r="L118" s="75"/>
      <c r="M118" s="75"/>
      <c r="N118" s="75"/>
      <c r="O118" s="75">
        <v>340.95</v>
      </c>
      <c r="P118" s="75">
        <v>724.55</v>
      </c>
      <c r="Q118" s="75">
        <v>722.4</v>
      </c>
      <c r="R118" s="75">
        <v>2728.306435</v>
      </c>
    </row>
    <row r="119" spans="1:18" x14ac:dyDescent="0.25">
      <c r="A119" s="1"/>
      <c r="B119" s="73" t="s">
        <v>115</v>
      </c>
      <c r="C119" s="73" t="s">
        <v>940</v>
      </c>
      <c r="D119" s="73" t="s">
        <v>38</v>
      </c>
      <c r="E119" s="74" t="s">
        <v>516</v>
      </c>
      <c r="F119" s="75">
        <v>5317.8</v>
      </c>
      <c r="G119" s="75">
        <v>6102.7114600000004</v>
      </c>
      <c r="H119" s="75">
        <v>6169.8279899999998</v>
      </c>
      <c r="I119" s="75">
        <v>6257.1552350000002</v>
      </c>
      <c r="J119" s="75">
        <v>5455.7</v>
      </c>
      <c r="K119" s="75">
        <v>5846.8</v>
      </c>
      <c r="L119" s="75">
        <v>5842.2</v>
      </c>
      <c r="M119" s="75">
        <v>5968.2</v>
      </c>
      <c r="N119" s="75">
        <v>6058.15</v>
      </c>
      <c r="O119" s="75">
        <v>5894.8</v>
      </c>
      <c r="P119" s="75">
        <v>6017.15</v>
      </c>
      <c r="Q119" s="75">
        <v>5528.6</v>
      </c>
      <c r="R119" s="75">
        <v>70459.094685000004</v>
      </c>
    </row>
    <row r="120" spans="1:18" x14ac:dyDescent="0.25">
      <c r="A120" s="1"/>
      <c r="B120" s="73" t="s">
        <v>115</v>
      </c>
      <c r="C120" s="73" t="s">
        <v>941</v>
      </c>
      <c r="D120" s="73" t="s">
        <v>38</v>
      </c>
      <c r="E120" s="74" t="s">
        <v>516</v>
      </c>
      <c r="F120" s="75">
        <v>3048.9</v>
      </c>
      <c r="G120" s="75">
        <v>3048.5268999999998</v>
      </c>
      <c r="H120" s="75">
        <v>3112.6965650000002</v>
      </c>
      <c r="I120" s="75">
        <v>3129.0317749999999</v>
      </c>
      <c r="J120" s="75">
        <v>2966.05</v>
      </c>
      <c r="K120" s="75">
        <v>3066.2</v>
      </c>
      <c r="L120" s="75">
        <v>2846.4</v>
      </c>
      <c r="M120" s="75">
        <v>3117.6</v>
      </c>
      <c r="N120" s="75">
        <v>3096.7</v>
      </c>
      <c r="O120" s="75">
        <v>3101.4</v>
      </c>
      <c r="P120" s="75">
        <v>3106.9</v>
      </c>
      <c r="Q120" s="75">
        <v>3082.25</v>
      </c>
      <c r="R120" s="75">
        <v>36722.65524</v>
      </c>
    </row>
    <row r="121" spans="1:18" x14ac:dyDescent="0.25">
      <c r="A121" s="1"/>
      <c r="B121" s="73" t="s">
        <v>115</v>
      </c>
      <c r="C121" s="73" t="s">
        <v>942</v>
      </c>
      <c r="D121" s="73" t="s">
        <v>38</v>
      </c>
      <c r="E121" s="74" t="s">
        <v>516</v>
      </c>
      <c r="F121" s="75">
        <v>1514.7</v>
      </c>
      <c r="G121" s="75">
        <v>1499.85454</v>
      </c>
      <c r="H121" s="75">
        <v>1496.085145</v>
      </c>
      <c r="I121" s="75">
        <v>1499.686185</v>
      </c>
      <c r="J121" s="75">
        <v>1455.55</v>
      </c>
      <c r="K121" s="75">
        <v>1445.8</v>
      </c>
      <c r="L121" s="75">
        <v>1518.05</v>
      </c>
      <c r="M121" s="75">
        <v>1522.85</v>
      </c>
      <c r="N121" s="75">
        <v>1522.45</v>
      </c>
      <c r="O121" s="75">
        <v>1523.1</v>
      </c>
      <c r="P121" s="75">
        <v>1527.8</v>
      </c>
      <c r="Q121" s="75">
        <v>1523.4</v>
      </c>
      <c r="R121" s="75">
        <v>18049.325870000001</v>
      </c>
    </row>
    <row r="122" spans="1:18" x14ac:dyDescent="0.25">
      <c r="A122" s="1"/>
      <c r="B122" s="73" t="s">
        <v>115</v>
      </c>
      <c r="C122" s="73" t="s">
        <v>1060</v>
      </c>
      <c r="D122" s="73" t="s">
        <v>1061</v>
      </c>
      <c r="E122" s="74" t="s">
        <v>518</v>
      </c>
      <c r="F122" s="75">
        <v>984.85</v>
      </c>
      <c r="G122" s="75">
        <v>608.56695500000001</v>
      </c>
      <c r="H122" s="75">
        <v>541.536115</v>
      </c>
      <c r="I122" s="75">
        <v>712.07236999999998</v>
      </c>
      <c r="J122" s="75">
        <v>929.7</v>
      </c>
      <c r="K122" s="75">
        <v>492.15</v>
      </c>
      <c r="L122" s="75">
        <v>984.75</v>
      </c>
      <c r="M122" s="75">
        <v>846.9</v>
      </c>
      <c r="N122" s="75">
        <v>882.05</v>
      </c>
      <c r="O122" s="75">
        <v>415.1</v>
      </c>
      <c r="P122" s="75">
        <v>950.65</v>
      </c>
      <c r="Q122" s="75">
        <v>1011.7</v>
      </c>
      <c r="R122" s="75">
        <v>9360.0254399999994</v>
      </c>
    </row>
    <row r="123" spans="1:18" x14ac:dyDescent="0.25">
      <c r="A123" s="1"/>
      <c r="B123" s="73" t="s">
        <v>115</v>
      </c>
      <c r="C123" s="73" t="s">
        <v>1062</v>
      </c>
      <c r="D123" s="73" t="s">
        <v>38</v>
      </c>
      <c r="E123" s="74" t="s">
        <v>518</v>
      </c>
      <c r="F123" s="75">
        <v>1213.75</v>
      </c>
      <c r="G123" s="75">
        <v>812.36395500000003</v>
      </c>
      <c r="H123" s="75">
        <v>770.76341500000001</v>
      </c>
      <c r="I123" s="75">
        <v>935.76427000000001</v>
      </c>
      <c r="J123" s="75">
        <v>1247.0999999999999</v>
      </c>
      <c r="K123" s="75">
        <v>584.15</v>
      </c>
      <c r="L123" s="75">
        <v>1408</v>
      </c>
      <c r="M123" s="75">
        <v>1162.4113400000001</v>
      </c>
      <c r="N123" s="75">
        <v>1172.2</v>
      </c>
      <c r="O123" s="75">
        <v>511.6</v>
      </c>
      <c r="P123" s="75">
        <v>1271.7</v>
      </c>
      <c r="Q123" s="75">
        <v>1368.9</v>
      </c>
      <c r="R123" s="75">
        <v>12458.70298</v>
      </c>
    </row>
    <row r="124" spans="1:18" x14ac:dyDescent="0.25">
      <c r="A124" s="1"/>
      <c r="B124" s="73" t="s">
        <v>115</v>
      </c>
      <c r="C124" s="73" t="s">
        <v>1063</v>
      </c>
      <c r="D124" s="73" t="s">
        <v>118</v>
      </c>
      <c r="E124" s="74" t="s">
        <v>517</v>
      </c>
      <c r="F124" s="75"/>
      <c r="G124" s="75"/>
      <c r="H124" s="75">
        <v>1495.73534</v>
      </c>
      <c r="I124" s="75">
        <v>855.692275</v>
      </c>
      <c r="J124" s="75">
        <v>1369.25</v>
      </c>
      <c r="K124" s="75">
        <v>1786</v>
      </c>
      <c r="L124" s="75">
        <v>1332.65</v>
      </c>
      <c r="M124" s="75"/>
      <c r="N124" s="75"/>
      <c r="O124" s="75">
        <v>655.6</v>
      </c>
      <c r="P124" s="75"/>
      <c r="Q124" s="75"/>
      <c r="R124" s="75">
        <v>7494.9276149999996</v>
      </c>
    </row>
    <row r="125" spans="1:18" x14ac:dyDescent="0.25">
      <c r="A125" s="1"/>
      <c r="B125" s="73" t="s">
        <v>115</v>
      </c>
      <c r="C125" s="73" t="s">
        <v>1063</v>
      </c>
      <c r="D125" s="73" t="s">
        <v>1064</v>
      </c>
      <c r="E125" s="74" t="s">
        <v>517</v>
      </c>
      <c r="F125" s="75"/>
      <c r="G125" s="75">
        <v>223.47044</v>
      </c>
      <c r="H125" s="75">
        <v>852.36464000000001</v>
      </c>
      <c r="I125" s="75">
        <v>267.52021999999999</v>
      </c>
      <c r="J125" s="75">
        <v>493.65</v>
      </c>
      <c r="K125" s="75">
        <v>586.45000000000005</v>
      </c>
      <c r="L125" s="75">
        <v>447</v>
      </c>
      <c r="M125" s="75"/>
      <c r="N125" s="75"/>
      <c r="O125" s="75"/>
      <c r="P125" s="75"/>
      <c r="Q125" s="75"/>
      <c r="R125" s="75">
        <v>2870.4553000000001</v>
      </c>
    </row>
    <row r="126" spans="1:18" x14ac:dyDescent="0.25">
      <c r="A126" s="1"/>
      <c r="B126" s="73" t="s">
        <v>115</v>
      </c>
      <c r="C126" s="73" t="s">
        <v>1063</v>
      </c>
      <c r="D126" s="73" t="s">
        <v>337</v>
      </c>
      <c r="E126" s="74" t="s">
        <v>517</v>
      </c>
      <c r="F126" s="75"/>
      <c r="G126" s="75">
        <v>82.65</v>
      </c>
      <c r="H126" s="75">
        <v>848.96077500000001</v>
      </c>
      <c r="I126" s="75">
        <v>266.71454</v>
      </c>
      <c r="J126" s="75">
        <v>491.95</v>
      </c>
      <c r="K126" s="75">
        <v>628.9</v>
      </c>
      <c r="L126" s="75">
        <v>255</v>
      </c>
      <c r="M126" s="75"/>
      <c r="N126" s="75"/>
      <c r="O126" s="75"/>
      <c r="P126" s="75"/>
      <c r="Q126" s="75"/>
      <c r="R126" s="75">
        <v>2574.175315</v>
      </c>
    </row>
    <row r="127" spans="1:18" x14ac:dyDescent="0.25">
      <c r="A127" s="1"/>
      <c r="B127" s="73" t="s">
        <v>115</v>
      </c>
      <c r="C127" s="73" t="s">
        <v>1065</v>
      </c>
      <c r="D127" s="73" t="s">
        <v>1066</v>
      </c>
      <c r="E127" s="74" t="s">
        <v>517</v>
      </c>
      <c r="F127" s="75">
        <v>898.8</v>
      </c>
      <c r="G127" s="75">
        <v>865.92764999999997</v>
      </c>
      <c r="H127" s="75">
        <v>3389.380255</v>
      </c>
      <c r="I127" s="75">
        <v>1969.5093199999999</v>
      </c>
      <c r="J127" s="75">
        <v>2870.05</v>
      </c>
      <c r="K127" s="75">
        <v>3000.7</v>
      </c>
      <c r="L127" s="75">
        <v>2517.4499999999998</v>
      </c>
      <c r="M127" s="75">
        <v>821.5</v>
      </c>
      <c r="N127" s="75"/>
      <c r="O127" s="75">
        <v>1298.5999999999999</v>
      </c>
      <c r="P127" s="75"/>
      <c r="Q127" s="75">
        <v>1763.55</v>
      </c>
      <c r="R127" s="75">
        <v>19395.467225</v>
      </c>
    </row>
    <row r="128" spans="1:18" x14ac:dyDescent="0.25">
      <c r="A128" s="1"/>
      <c r="B128" s="73" t="s">
        <v>115</v>
      </c>
      <c r="C128" s="73" t="s">
        <v>123</v>
      </c>
      <c r="D128" s="73" t="s">
        <v>340</v>
      </c>
      <c r="E128" s="74" t="s">
        <v>517</v>
      </c>
      <c r="F128" s="75"/>
      <c r="G128" s="75"/>
      <c r="H128" s="75"/>
      <c r="I128" s="75"/>
      <c r="J128" s="75"/>
      <c r="K128" s="75"/>
      <c r="L128" s="75"/>
      <c r="M128" s="75"/>
      <c r="N128" s="75"/>
      <c r="O128" s="75"/>
      <c r="P128" s="75"/>
      <c r="Q128" s="75"/>
      <c r="R128" s="75">
        <v>0</v>
      </c>
    </row>
    <row r="129" spans="1:18" x14ac:dyDescent="0.25">
      <c r="A129" s="1"/>
      <c r="B129" s="73" t="s">
        <v>115</v>
      </c>
      <c r="C129" s="73" t="s">
        <v>123</v>
      </c>
      <c r="D129" s="73" t="s">
        <v>129</v>
      </c>
      <c r="E129" s="74" t="s">
        <v>517</v>
      </c>
      <c r="F129" s="75">
        <v>3357.8</v>
      </c>
      <c r="G129" s="75">
        <v>3347.6732149999998</v>
      </c>
      <c r="H129" s="75">
        <v>3333.8420099999998</v>
      </c>
      <c r="I129" s="75">
        <v>3388.8841349999998</v>
      </c>
      <c r="J129" s="75">
        <v>3377.25</v>
      </c>
      <c r="K129" s="75">
        <v>3347.15</v>
      </c>
      <c r="L129" s="75">
        <v>3368.85</v>
      </c>
      <c r="M129" s="75">
        <v>3389.1</v>
      </c>
      <c r="N129" s="75">
        <v>3365.1</v>
      </c>
      <c r="O129" s="75">
        <v>3383.75</v>
      </c>
      <c r="P129" s="75">
        <v>3388.1</v>
      </c>
      <c r="Q129" s="75">
        <v>3383.7</v>
      </c>
      <c r="R129" s="75">
        <v>40431.199359999999</v>
      </c>
    </row>
    <row r="130" spans="1:18" x14ac:dyDescent="0.25">
      <c r="A130" s="1"/>
      <c r="B130" s="73" t="s">
        <v>115</v>
      </c>
      <c r="C130" s="73" t="s">
        <v>123</v>
      </c>
      <c r="D130" s="73" t="s">
        <v>1067</v>
      </c>
      <c r="E130" s="74" t="s">
        <v>517</v>
      </c>
      <c r="F130" s="75">
        <v>1584.5</v>
      </c>
      <c r="G130" s="75">
        <v>1598.103705</v>
      </c>
      <c r="H130" s="75">
        <v>1700.2089599999999</v>
      </c>
      <c r="I130" s="75">
        <v>1684.1228450000001</v>
      </c>
      <c r="J130" s="75">
        <v>1700</v>
      </c>
      <c r="K130" s="75">
        <v>1727.75</v>
      </c>
      <c r="L130" s="75">
        <v>1689.7</v>
      </c>
      <c r="M130" s="75">
        <v>1581.15</v>
      </c>
      <c r="N130" s="75">
        <v>1571.2</v>
      </c>
      <c r="O130" s="75">
        <v>1597.3</v>
      </c>
      <c r="P130" s="75">
        <v>1560.7</v>
      </c>
      <c r="Q130" s="75">
        <v>1579.8</v>
      </c>
      <c r="R130" s="75">
        <v>19574.535510000002</v>
      </c>
    </row>
    <row r="131" spans="1:18" x14ac:dyDescent="0.25">
      <c r="A131" s="1"/>
      <c r="B131" s="73" t="s">
        <v>1068</v>
      </c>
      <c r="C131" s="73" t="s">
        <v>1069</v>
      </c>
      <c r="D131" s="73" t="s">
        <v>38</v>
      </c>
      <c r="E131" s="74" t="s">
        <v>518</v>
      </c>
      <c r="F131" s="75">
        <v>178.85</v>
      </c>
      <c r="G131" s="75">
        <v>156.86500000000001</v>
      </c>
      <c r="H131" s="75">
        <v>141.22</v>
      </c>
      <c r="I131" s="75">
        <v>106.4</v>
      </c>
      <c r="J131" s="75">
        <v>158.1</v>
      </c>
      <c r="K131" s="75">
        <v>115.1</v>
      </c>
      <c r="L131" s="75">
        <v>186</v>
      </c>
      <c r="M131" s="75">
        <v>161.4</v>
      </c>
      <c r="N131" s="75">
        <v>177.3</v>
      </c>
      <c r="O131" s="75">
        <v>55.95</v>
      </c>
      <c r="P131" s="75">
        <v>190.05</v>
      </c>
      <c r="Q131" s="75">
        <v>183.4</v>
      </c>
      <c r="R131" s="75">
        <v>1810.635</v>
      </c>
    </row>
    <row r="132" spans="1:18" x14ac:dyDescent="0.25">
      <c r="A132" s="1"/>
      <c r="B132" s="73" t="s">
        <v>547</v>
      </c>
      <c r="C132" s="73" t="s">
        <v>1070</v>
      </c>
      <c r="D132" s="73" t="s">
        <v>38</v>
      </c>
      <c r="E132" s="74" t="s">
        <v>519</v>
      </c>
      <c r="F132" s="75">
        <v>364.8</v>
      </c>
      <c r="G132" s="75">
        <v>552.64750000000004</v>
      </c>
      <c r="H132" s="75">
        <v>624.39700000000005</v>
      </c>
      <c r="I132" s="75">
        <v>492.73149999999998</v>
      </c>
      <c r="J132" s="75">
        <v>269.25</v>
      </c>
      <c r="K132" s="75">
        <v>231.1</v>
      </c>
      <c r="L132" s="75">
        <v>623.95000000000005</v>
      </c>
      <c r="M132" s="75">
        <v>622.20000000000005</v>
      </c>
      <c r="N132" s="75">
        <v>600</v>
      </c>
      <c r="O132" s="75">
        <v>559.20000000000005</v>
      </c>
      <c r="P132" s="75">
        <v>289.05</v>
      </c>
      <c r="Q132" s="75">
        <v>237.9</v>
      </c>
      <c r="R132" s="75">
        <v>5467.2259999999997</v>
      </c>
    </row>
    <row r="133" spans="1:18" x14ac:dyDescent="0.25">
      <c r="A133" s="1"/>
      <c r="B133" s="73" t="s">
        <v>548</v>
      </c>
      <c r="C133" s="73" t="s">
        <v>1071</v>
      </c>
      <c r="D133" s="73" t="s">
        <v>38</v>
      </c>
      <c r="E133" s="74" t="s">
        <v>519</v>
      </c>
      <c r="F133" s="75">
        <v>1080.05</v>
      </c>
      <c r="G133" s="75">
        <v>1482.3150000000001</v>
      </c>
      <c r="H133" s="75">
        <v>1747.549</v>
      </c>
      <c r="I133" s="75">
        <v>1444.874</v>
      </c>
      <c r="J133" s="75">
        <v>825.2</v>
      </c>
      <c r="K133" s="75">
        <v>648.79999999999995</v>
      </c>
      <c r="L133" s="75">
        <v>1711.85</v>
      </c>
      <c r="M133" s="75">
        <v>1774.1</v>
      </c>
      <c r="N133" s="75">
        <v>1789.5</v>
      </c>
      <c r="O133" s="75">
        <v>1590.2</v>
      </c>
      <c r="P133" s="75">
        <v>979.1</v>
      </c>
      <c r="Q133" s="75">
        <v>784.9</v>
      </c>
      <c r="R133" s="75">
        <v>15858.438</v>
      </c>
    </row>
    <row r="134" spans="1:18" ht="28.5" x14ac:dyDescent="0.25">
      <c r="A134" s="1"/>
      <c r="B134" s="73" t="s">
        <v>537</v>
      </c>
      <c r="C134" s="73" t="s">
        <v>943</v>
      </c>
      <c r="D134" s="73" t="s">
        <v>38</v>
      </c>
      <c r="E134" s="74" t="s">
        <v>516</v>
      </c>
      <c r="F134" s="75"/>
      <c r="G134" s="75"/>
      <c r="H134" s="75"/>
      <c r="I134" s="75"/>
      <c r="J134" s="75"/>
      <c r="K134" s="75"/>
      <c r="L134" s="75">
        <v>88.85</v>
      </c>
      <c r="M134" s="75">
        <v>477.9</v>
      </c>
      <c r="N134" s="75">
        <v>476.75</v>
      </c>
      <c r="O134" s="75">
        <v>478.7</v>
      </c>
      <c r="P134" s="75">
        <v>478.65</v>
      </c>
      <c r="Q134" s="75">
        <v>479.25</v>
      </c>
      <c r="R134" s="75">
        <v>2480.1</v>
      </c>
    </row>
    <row r="135" spans="1:18" x14ac:dyDescent="0.25">
      <c r="A135" s="1"/>
      <c r="B135" s="73" t="s">
        <v>344</v>
      </c>
      <c r="C135" s="73" t="s">
        <v>971</v>
      </c>
      <c r="D135" s="73" t="s">
        <v>38</v>
      </c>
      <c r="E135" s="74" t="s">
        <v>517</v>
      </c>
      <c r="F135" s="75">
        <v>94</v>
      </c>
      <c r="G135" s="75">
        <v>93.025000000000006</v>
      </c>
      <c r="H135" s="75">
        <v>92.15</v>
      </c>
      <c r="I135" s="75">
        <v>96.66</v>
      </c>
      <c r="J135" s="75">
        <v>81.14</v>
      </c>
      <c r="K135" s="75">
        <v>97.25</v>
      </c>
      <c r="L135" s="75">
        <v>93.15</v>
      </c>
      <c r="M135" s="75">
        <v>101.4</v>
      </c>
      <c r="N135" s="75">
        <v>99.25</v>
      </c>
      <c r="O135" s="75">
        <v>68.099999999999994</v>
      </c>
      <c r="P135" s="75">
        <v>68.8</v>
      </c>
      <c r="Q135" s="75">
        <v>91.65</v>
      </c>
      <c r="R135" s="75">
        <v>1076.575</v>
      </c>
    </row>
    <row r="136" spans="1:18" x14ac:dyDescent="0.25">
      <c r="A136" s="1"/>
      <c r="B136" s="73" t="s">
        <v>344</v>
      </c>
      <c r="C136" s="73" t="s">
        <v>1072</v>
      </c>
      <c r="D136" s="73" t="s">
        <v>38</v>
      </c>
      <c r="E136" s="74" t="s">
        <v>517</v>
      </c>
      <c r="F136" s="75">
        <v>54.85</v>
      </c>
      <c r="G136" s="75">
        <v>53.68</v>
      </c>
      <c r="H136" s="75">
        <v>52.484999999999999</v>
      </c>
      <c r="I136" s="75">
        <v>51.115000000000002</v>
      </c>
      <c r="J136" s="75">
        <v>51.615000000000002</v>
      </c>
      <c r="K136" s="75">
        <v>51.25</v>
      </c>
      <c r="L136" s="75">
        <v>38.950000000000003</v>
      </c>
      <c r="M136" s="75">
        <v>48</v>
      </c>
      <c r="N136" s="75">
        <v>48</v>
      </c>
      <c r="O136" s="75">
        <v>50.55</v>
      </c>
      <c r="P136" s="75">
        <v>55.9</v>
      </c>
      <c r="Q136" s="75">
        <v>58</v>
      </c>
      <c r="R136" s="75">
        <v>614.39499999999998</v>
      </c>
    </row>
    <row r="137" spans="1:18" x14ac:dyDescent="0.25">
      <c r="A137" s="1"/>
      <c r="B137" s="73" t="s">
        <v>344</v>
      </c>
      <c r="C137" s="73" t="s">
        <v>1073</v>
      </c>
      <c r="D137" s="73" t="s">
        <v>38</v>
      </c>
      <c r="E137" s="74" t="s">
        <v>517</v>
      </c>
      <c r="F137" s="75">
        <v>57.6</v>
      </c>
      <c r="G137" s="75">
        <v>57.6</v>
      </c>
      <c r="H137" s="75">
        <v>57.6</v>
      </c>
      <c r="I137" s="75">
        <v>57.6</v>
      </c>
      <c r="J137" s="75">
        <v>57.534999999999997</v>
      </c>
      <c r="K137" s="75">
        <v>55.6</v>
      </c>
      <c r="L137" s="75">
        <v>57.6</v>
      </c>
      <c r="M137" s="75">
        <v>57.6</v>
      </c>
      <c r="N137" s="75">
        <v>57.6</v>
      </c>
      <c r="O137" s="75">
        <v>57.6</v>
      </c>
      <c r="P137" s="75">
        <v>57.6</v>
      </c>
      <c r="Q137" s="75">
        <v>57.6</v>
      </c>
      <c r="R137" s="75">
        <v>689.13499999999999</v>
      </c>
    </row>
    <row r="138" spans="1:18" x14ac:dyDescent="0.25">
      <c r="A138" s="1"/>
      <c r="B138" s="73" t="s">
        <v>344</v>
      </c>
      <c r="C138" s="73" t="s">
        <v>1074</v>
      </c>
      <c r="D138" s="73" t="s">
        <v>38</v>
      </c>
      <c r="E138" s="74" t="s">
        <v>517</v>
      </c>
      <c r="F138" s="75">
        <v>28.8</v>
      </c>
      <c r="G138" s="75">
        <v>28.73</v>
      </c>
      <c r="H138" s="75">
        <v>19.375</v>
      </c>
      <c r="I138" s="75">
        <v>50.625</v>
      </c>
      <c r="J138" s="75">
        <v>48.825000000000003</v>
      </c>
      <c r="K138" s="75">
        <v>57.15</v>
      </c>
      <c r="L138" s="75">
        <v>57.6</v>
      </c>
      <c r="M138" s="75">
        <v>53.2</v>
      </c>
      <c r="N138" s="75">
        <v>56.4</v>
      </c>
      <c r="O138" s="75">
        <v>57.6</v>
      </c>
      <c r="P138" s="75">
        <v>57.6</v>
      </c>
      <c r="Q138" s="75">
        <v>57.2</v>
      </c>
      <c r="R138" s="75">
        <v>573.10500000000002</v>
      </c>
    </row>
    <row r="139" spans="1:18" ht="28.5" x14ac:dyDescent="0.25">
      <c r="A139" s="1"/>
      <c r="B139" s="73" t="s">
        <v>523</v>
      </c>
      <c r="C139" s="73" t="s">
        <v>1075</v>
      </c>
      <c r="D139" s="73" t="s">
        <v>1076</v>
      </c>
      <c r="E139" s="74" t="s">
        <v>517</v>
      </c>
      <c r="F139" s="75"/>
      <c r="G139" s="75">
        <v>219.44531499999999</v>
      </c>
      <c r="H139" s="75"/>
      <c r="I139" s="75"/>
      <c r="J139" s="75"/>
      <c r="K139" s="75"/>
      <c r="L139" s="75"/>
      <c r="M139" s="75"/>
      <c r="N139" s="75">
        <v>117</v>
      </c>
      <c r="O139" s="75"/>
      <c r="P139" s="75"/>
      <c r="Q139" s="75"/>
      <c r="R139" s="75">
        <v>336.44531499999999</v>
      </c>
    </row>
    <row r="140" spans="1:18" ht="28.5" x14ac:dyDescent="0.25">
      <c r="A140" s="1"/>
      <c r="B140" s="73" t="s">
        <v>523</v>
      </c>
      <c r="C140" s="73" t="s">
        <v>1075</v>
      </c>
      <c r="D140" s="73" t="s">
        <v>1077</v>
      </c>
      <c r="E140" s="74" t="s">
        <v>517</v>
      </c>
      <c r="F140" s="75"/>
      <c r="G140" s="75"/>
      <c r="H140" s="75"/>
      <c r="I140" s="75"/>
      <c r="J140" s="75"/>
      <c r="K140" s="75"/>
      <c r="L140" s="75"/>
      <c r="M140" s="75"/>
      <c r="N140" s="75"/>
      <c r="O140" s="75"/>
      <c r="P140" s="75"/>
      <c r="Q140" s="75"/>
      <c r="R140" s="75">
        <v>0</v>
      </c>
    </row>
    <row r="141" spans="1:18" x14ac:dyDescent="0.25">
      <c r="A141" s="1"/>
      <c r="B141" s="73" t="s">
        <v>562</v>
      </c>
      <c r="C141" s="73" t="s">
        <v>1078</v>
      </c>
      <c r="D141" s="73" t="s">
        <v>38</v>
      </c>
      <c r="E141" s="74" t="s">
        <v>518</v>
      </c>
      <c r="F141" s="75">
        <v>108.83499999999999</v>
      </c>
      <c r="G141" s="75">
        <v>107.375</v>
      </c>
      <c r="H141" s="75">
        <v>129.67500000000001</v>
      </c>
      <c r="I141" s="75">
        <v>113.435</v>
      </c>
      <c r="J141" s="75">
        <v>130.1</v>
      </c>
      <c r="K141" s="75">
        <v>73.150000000000006</v>
      </c>
      <c r="L141" s="75">
        <v>120.65</v>
      </c>
      <c r="M141" s="75">
        <v>118.605</v>
      </c>
      <c r="N141" s="75">
        <v>110.8</v>
      </c>
      <c r="O141" s="75">
        <v>118.2</v>
      </c>
      <c r="P141" s="75">
        <v>134.69999999999999</v>
      </c>
      <c r="Q141" s="75">
        <v>135</v>
      </c>
      <c r="R141" s="75">
        <v>1400.5250000000001</v>
      </c>
    </row>
    <row r="142" spans="1:18" x14ac:dyDescent="0.25">
      <c r="A142" s="1"/>
      <c r="B142" s="73" t="s">
        <v>137</v>
      </c>
      <c r="C142" s="73" t="s">
        <v>138</v>
      </c>
      <c r="D142" s="73" t="s">
        <v>1041</v>
      </c>
      <c r="E142" s="74" t="s">
        <v>517</v>
      </c>
      <c r="F142" s="75"/>
      <c r="G142" s="75"/>
      <c r="H142" s="75"/>
      <c r="I142" s="75"/>
      <c r="J142" s="75"/>
      <c r="K142" s="75"/>
      <c r="L142" s="75"/>
      <c r="M142" s="75"/>
      <c r="N142" s="75"/>
      <c r="O142" s="75"/>
      <c r="P142" s="75"/>
      <c r="Q142" s="75"/>
      <c r="R142" s="75">
        <v>0</v>
      </c>
    </row>
    <row r="143" spans="1:18" x14ac:dyDescent="0.25">
      <c r="A143" s="1"/>
      <c r="B143" s="73" t="s">
        <v>137</v>
      </c>
      <c r="C143" s="73" t="s">
        <v>138</v>
      </c>
      <c r="D143" s="73" t="s">
        <v>1042</v>
      </c>
      <c r="E143" s="74" t="s">
        <v>517</v>
      </c>
      <c r="F143" s="75"/>
      <c r="G143" s="75"/>
      <c r="H143" s="75"/>
      <c r="I143" s="75"/>
      <c r="J143" s="75"/>
      <c r="K143" s="75"/>
      <c r="L143" s="75"/>
      <c r="M143" s="75"/>
      <c r="N143" s="75"/>
      <c r="O143" s="75"/>
      <c r="P143" s="75"/>
      <c r="Q143" s="75"/>
      <c r="R143" s="75">
        <v>0</v>
      </c>
    </row>
    <row r="144" spans="1:18" x14ac:dyDescent="0.25">
      <c r="A144" s="1"/>
      <c r="B144" s="73" t="s">
        <v>137</v>
      </c>
      <c r="C144" s="73" t="s">
        <v>138</v>
      </c>
      <c r="D144" s="73" t="s">
        <v>340</v>
      </c>
      <c r="E144" s="74" t="s">
        <v>517</v>
      </c>
      <c r="F144" s="75"/>
      <c r="G144" s="75"/>
      <c r="H144" s="75"/>
      <c r="I144" s="75"/>
      <c r="J144" s="75"/>
      <c r="K144" s="75"/>
      <c r="L144" s="75"/>
      <c r="M144" s="75"/>
      <c r="N144" s="75"/>
      <c r="O144" s="75"/>
      <c r="P144" s="75"/>
      <c r="Q144" s="75"/>
      <c r="R144" s="75">
        <v>0</v>
      </c>
    </row>
    <row r="145" spans="1:18" x14ac:dyDescent="0.25">
      <c r="A145" s="1"/>
      <c r="B145" s="73" t="s">
        <v>137</v>
      </c>
      <c r="C145" s="73" t="s">
        <v>138</v>
      </c>
      <c r="D145" s="73" t="s">
        <v>129</v>
      </c>
      <c r="E145" s="74" t="s">
        <v>517</v>
      </c>
      <c r="F145" s="75"/>
      <c r="G145" s="75"/>
      <c r="H145" s="75"/>
      <c r="I145" s="75"/>
      <c r="J145" s="75"/>
      <c r="K145" s="75"/>
      <c r="L145" s="75"/>
      <c r="M145" s="75"/>
      <c r="N145" s="75"/>
      <c r="O145" s="75"/>
      <c r="P145" s="75"/>
      <c r="Q145" s="75"/>
      <c r="R145" s="75">
        <v>0</v>
      </c>
    </row>
    <row r="146" spans="1:18" x14ac:dyDescent="0.25">
      <c r="A146" s="1"/>
      <c r="B146" s="73" t="s">
        <v>522</v>
      </c>
      <c r="C146" s="73" t="s">
        <v>944</v>
      </c>
      <c r="D146" s="73" t="s">
        <v>38</v>
      </c>
      <c r="E146" s="74" t="s">
        <v>516</v>
      </c>
      <c r="F146" s="75">
        <v>2660.7</v>
      </c>
      <c r="G146" s="75">
        <v>2655.895</v>
      </c>
      <c r="H146" s="75">
        <v>2654.75</v>
      </c>
      <c r="I146" s="75">
        <v>2656.0549999999998</v>
      </c>
      <c r="J146" s="75">
        <v>2653.9</v>
      </c>
      <c r="K146" s="75">
        <v>2652</v>
      </c>
      <c r="L146" s="75">
        <v>2655.7</v>
      </c>
      <c r="M146" s="75">
        <v>2076.5500000000002</v>
      </c>
      <c r="N146" s="75">
        <v>1940.05</v>
      </c>
      <c r="O146" s="75">
        <v>1858.5</v>
      </c>
      <c r="P146" s="75">
        <v>2653.5</v>
      </c>
      <c r="Q146" s="75">
        <v>2656.9</v>
      </c>
      <c r="R146" s="75">
        <v>29774.5</v>
      </c>
    </row>
    <row r="147" spans="1:18" x14ac:dyDescent="0.25">
      <c r="A147" s="1"/>
      <c r="B147" s="73" t="s">
        <v>522</v>
      </c>
      <c r="C147" s="73" t="s">
        <v>945</v>
      </c>
      <c r="D147" s="73" t="s">
        <v>38</v>
      </c>
      <c r="E147" s="74" t="s">
        <v>516</v>
      </c>
      <c r="F147" s="75">
        <v>30.15</v>
      </c>
      <c r="G147" s="75">
        <v>29.9575</v>
      </c>
      <c r="H147" s="75">
        <v>28.702500000000001</v>
      </c>
      <c r="I147" s="75">
        <v>29.999500000000001</v>
      </c>
      <c r="J147" s="75">
        <v>23.15</v>
      </c>
      <c r="K147" s="75"/>
      <c r="L147" s="75"/>
      <c r="M147" s="75"/>
      <c r="N147" s="75"/>
      <c r="O147" s="75"/>
      <c r="P147" s="75">
        <v>15</v>
      </c>
      <c r="Q147" s="75">
        <v>28.8</v>
      </c>
      <c r="R147" s="75">
        <v>185.7595</v>
      </c>
    </row>
    <row r="148" spans="1:18" x14ac:dyDescent="0.25">
      <c r="A148" s="1"/>
      <c r="B148" s="73" t="s">
        <v>565</v>
      </c>
      <c r="C148" s="73" t="s">
        <v>976</v>
      </c>
      <c r="D148" s="73" t="s">
        <v>1041</v>
      </c>
      <c r="E148" s="74" t="s">
        <v>517</v>
      </c>
      <c r="F148" s="75">
        <v>674.7</v>
      </c>
      <c r="G148" s="75">
        <v>667.74766499999998</v>
      </c>
      <c r="H148" s="75">
        <v>668.17957000000001</v>
      </c>
      <c r="I148" s="75">
        <v>682.29828999999995</v>
      </c>
      <c r="J148" s="75">
        <v>675.6</v>
      </c>
      <c r="K148" s="75">
        <v>673.05</v>
      </c>
      <c r="L148" s="75">
        <v>677.4</v>
      </c>
      <c r="M148" s="75">
        <v>681.8</v>
      </c>
      <c r="N148" s="75">
        <v>676.55</v>
      </c>
      <c r="O148" s="75">
        <v>680.1</v>
      </c>
      <c r="P148" s="75">
        <v>685.36414000000002</v>
      </c>
      <c r="Q148" s="75">
        <v>680.5</v>
      </c>
      <c r="R148" s="75">
        <v>8123.2896650000002</v>
      </c>
    </row>
    <row r="149" spans="1:18" x14ac:dyDescent="0.25">
      <c r="A149" s="1"/>
      <c r="B149" s="73" t="s">
        <v>565</v>
      </c>
      <c r="C149" s="73" t="s">
        <v>976</v>
      </c>
      <c r="D149" s="73" t="s">
        <v>1079</v>
      </c>
      <c r="E149" s="74" t="s">
        <v>517</v>
      </c>
      <c r="F149" s="75">
        <v>80.45</v>
      </c>
      <c r="G149" s="75">
        <v>79.656795000000002</v>
      </c>
      <c r="H149" s="75">
        <v>78.569289999999995</v>
      </c>
      <c r="I149" s="75">
        <v>81.507769999999994</v>
      </c>
      <c r="J149" s="75">
        <v>78.25</v>
      </c>
      <c r="K149" s="75">
        <v>77.25</v>
      </c>
      <c r="L149" s="75">
        <v>80</v>
      </c>
      <c r="M149" s="75">
        <v>78.349999999999994</v>
      </c>
      <c r="N149" s="75">
        <v>79.650000000000006</v>
      </c>
      <c r="O149" s="75">
        <v>79.900000000000006</v>
      </c>
      <c r="P149" s="75">
        <v>78.366515000000007</v>
      </c>
      <c r="Q149" s="75">
        <v>79.3</v>
      </c>
      <c r="R149" s="75">
        <v>951.25036999999998</v>
      </c>
    </row>
    <row r="150" spans="1:18" x14ac:dyDescent="0.25">
      <c r="A150" s="1"/>
      <c r="B150" s="73" t="s">
        <v>442</v>
      </c>
      <c r="C150" s="73" t="s">
        <v>1080</v>
      </c>
      <c r="D150" s="73" t="s">
        <v>1081</v>
      </c>
      <c r="E150" s="74" t="s">
        <v>517</v>
      </c>
      <c r="F150" s="75"/>
      <c r="G150" s="75"/>
      <c r="H150" s="75"/>
      <c r="I150" s="75"/>
      <c r="J150" s="75"/>
      <c r="K150" s="75"/>
      <c r="L150" s="75">
        <v>8.25</v>
      </c>
      <c r="M150" s="75"/>
      <c r="N150" s="75"/>
      <c r="O150" s="75"/>
      <c r="P150" s="75"/>
      <c r="Q150" s="75"/>
      <c r="R150" s="75">
        <v>8.25</v>
      </c>
    </row>
    <row r="151" spans="1:18" x14ac:dyDescent="0.25">
      <c r="A151" s="1"/>
      <c r="B151" s="73" t="s">
        <v>442</v>
      </c>
      <c r="C151" s="73" t="s">
        <v>1080</v>
      </c>
      <c r="D151" s="73" t="s">
        <v>1079</v>
      </c>
      <c r="E151" s="74" t="s">
        <v>517</v>
      </c>
      <c r="F151" s="75"/>
      <c r="G151" s="75"/>
      <c r="H151" s="75"/>
      <c r="I151" s="75"/>
      <c r="J151" s="75"/>
      <c r="K151" s="75"/>
      <c r="L151" s="75">
        <v>239.5</v>
      </c>
      <c r="M151" s="75">
        <v>257.60000000000002</v>
      </c>
      <c r="N151" s="75"/>
      <c r="O151" s="75"/>
      <c r="P151" s="75"/>
      <c r="Q151" s="75"/>
      <c r="R151" s="75">
        <v>497.1</v>
      </c>
    </row>
    <row r="152" spans="1:18" x14ac:dyDescent="0.25">
      <c r="A152" s="1"/>
      <c r="B152" s="73" t="s">
        <v>442</v>
      </c>
      <c r="C152" s="73" t="s">
        <v>1080</v>
      </c>
      <c r="D152" s="73" t="s">
        <v>1082</v>
      </c>
      <c r="E152" s="74" t="s">
        <v>517</v>
      </c>
      <c r="F152" s="75"/>
      <c r="G152" s="75"/>
      <c r="H152" s="75"/>
      <c r="I152" s="75"/>
      <c r="J152" s="75"/>
      <c r="K152" s="75">
        <v>251.55</v>
      </c>
      <c r="L152" s="75">
        <v>120.2</v>
      </c>
      <c r="M152" s="75"/>
      <c r="N152" s="75">
        <v>148.75</v>
      </c>
      <c r="O152" s="75"/>
      <c r="P152" s="75"/>
      <c r="Q152" s="75"/>
      <c r="R152" s="75">
        <v>520.5</v>
      </c>
    </row>
    <row r="153" spans="1:18" x14ac:dyDescent="0.25">
      <c r="A153" s="1"/>
      <c r="B153" s="73" t="s">
        <v>442</v>
      </c>
      <c r="C153" s="73" t="s">
        <v>1080</v>
      </c>
      <c r="D153" s="73" t="s">
        <v>443</v>
      </c>
      <c r="E153" s="74" t="s">
        <v>517</v>
      </c>
      <c r="F153" s="75"/>
      <c r="G153" s="75"/>
      <c r="H153" s="75"/>
      <c r="I153" s="75"/>
      <c r="J153" s="75"/>
      <c r="K153" s="75"/>
      <c r="L153" s="75"/>
      <c r="M153" s="75"/>
      <c r="N153" s="75"/>
      <c r="O153" s="75"/>
      <c r="P153" s="75"/>
      <c r="Q153" s="75"/>
      <c r="R153" s="75">
        <v>0</v>
      </c>
    </row>
    <row r="154" spans="1:18" x14ac:dyDescent="0.25">
      <c r="A154" s="1"/>
      <c r="B154" s="73" t="s">
        <v>445</v>
      </c>
      <c r="C154" s="73" t="s">
        <v>946</v>
      </c>
      <c r="D154" s="73" t="s">
        <v>38</v>
      </c>
      <c r="E154" s="74" t="s">
        <v>516</v>
      </c>
      <c r="F154" s="75">
        <v>480.2</v>
      </c>
      <c r="G154" s="75">
        <v>480.75810999999999</v>
      </c>
      <c r="H154" s="75">
        <v>480.22876500000001</v>
      </c>
      <c r="I154" s="75">
        <v>480.10085500000002</v>
      </c>
      <c r="J154" s="75">
        <v>479.8</v>
      </c>
      <c r="K154" s="75">
        <v>480.35</v>
      </c>
      <c r="L154" s="75">
        <v>480.60404999999997</v>
      </c>
      <c r="M154" s="75">
        <v>479.15</v>
      </c>
      <c r="N154" s="75">
        <v>479.5</v>
      </c>
      <c r="O154" s="75">
        <v>479.5</v>
      </c>
      <c r="P154" s="75">
        <v>479.7</v>
      </c>
      <c r="Q154" s="75">
        <v>479.85</v>
      </c>
      <c r="R154" s="75">
        <v>5759.7417800000003</v>
      </c>
    </row>
    <row r="155" spans="1:18" x14ac:dyDescent="0.25">
      <c r="A155" s="1"/>
      <c r="B155" s="73" t="s">
        <v>445</v>
      </c>
      <c r="C155" s="73" t="s">
        <v>947</v>
      </c>
      <c r="D155" s="73" t="s">
        <v>38</v>
      </c>
      <c r="E155" s="74" t="s">
        <v>516</v>
      </c>
      <c r="F155" s="75">
        <v>191.5</v>
      </c>
      <c r="G155" s="75">
        <v>130.017</v>
      </c>
      <c r="H155" s="75">
        <v>178.10499999999999</v>
      </c>
      <c r="I155" s="75">
        <v>170.73949999999999</v>
      </c>
      <c r="J155" s="75">
        <v>176.4</v>
      </c>
      <c r="K155" s="75">
        <v>176.6</v>
      </c>
      <c r="L155" s="75">
        <v>177.887</v>
      </c>
      <c r="M155" s="75">
        <v>177</v>
      </c>
      <c r="N155" s="75">
        <v>178.8</v>
      </c>
      <c r="O155" s="75">
        <v>164.65</v>
      </c>
      <c r="P155" s="75">
        <v>159.75</v>
      </c>
      <c r="Q155" s="75">
        <v>199.45</v>
      </c>
      <c r="R155" s="75">
        <v>2080.8984999999998</v>
      </c>
    </row>
    <row r="156" spans="1:18" x14ac:dyDescent="0.25">
      <c r="A156" s="1"/>
      <c r="B156" s="73" t="s">
        <v>140</v>
      </c>
      <c r="C156" s="73" t="s">
        <v>1083</v>
      </c>
      <c r="D156" s="73" t="s">
        <v>38</v>
      </c>
      <c r="E156" s="74" t="s">
        <v>516</v>
      </c>
      <c r="F156" s="75">
        <v>91.2</v>
      </c>
      <c r="G156" s="75">
        <v>92.44</v>
      </c>
      <c r="H156" s="75">
        <v>92.43</v>
      </c>
      <c r="I156" s="75">
        <v>92.444999999999993</v>
      </c>
      <c r="J156" s="75">
        <v>91.2</v>
      </c>
      <c r="K156" s="75">
        <v>91.2</v>
      </c>
      <c r="L156" s="75">
        <v>91.2</v>
      </c>
      <c r="M156" s="75">
        <v>91.2</v>
      </c>
      <c r="N156" s="75">
        <v>12.1</v>
      </c>
      <c r="O156" s="75"/>
      <c r="P156" s="75"/>
      <c r="Q156" s="75"/>
      <c r="R156" s="75">
        <v>745.41499999999996</v>
      </c>
    </row>
    <row r="157" spans="1:18" x14ac:dyDescent="0.25">
      <c r="A157" s="1"/>
      <c r="B157" s="73" t="s">
        <v>140</v>
      </c>
      <c r="C157" s="73" t="s">
        <v>948</v>
      </c>
      <c r="D157" s="73" t="s">
        <v>38</v>
      </c>
      <c r="E157" s="74" t="s">
        <v>516</v>
      </c>
      <c r="F157" s="75">
        <v>61</v>
      </c>
      <c r="G157" s="75"/>
      <c r="H157" s="75">
        <v>179.98500000000001</v>
      </c>
      <c r="I157" s="75"/>
      <c r="J157" s="75"/>
      <c r="K157" s="75"/>
      <c r="L157" s="75"/>
      <c r="M157" s="75"/>
      <c r="N157" s="75">
        <v>230.6</v>
      </c>
      <c r="O157" s="75">
        <v>382.6</v>
      </c>
      <c r="P157" s="75">
        <v>823.35</v>
      </c>
      <c r="Q157" s="75">
        <v>1023</v>
      </c>
      <c r="R157" s="75">
        <v>2700.5349999999999</v>
      </c>
    </row>
    <row r="158" spans="1:18" x14ac:dyDescent="0.25">
      <c r="A158" s="1"/>
      <c r="B158" s="73" t="s">
        <v>140</v>
      </c>
      <c r="C158" s="73" t="s">
        <v>141</v>
      </c>
      <c r="D158" s="73" t="s">
        <v>38</v>
      </c>
      <c r="E158" s="74" t="s">
        <v>516</v>
      </c>
      <c r="F158" s="75">
        <v>4175.75</v>
      </c>
      <c r="G158" s="75">
        <v>3992.2</v>
      </c>
      <c r="H158" s="75">
        <v>4161.3050000000003</v>
      </c>
      <c r="I158" s="75">
        <v>4171.7950000000001</v>
      </c>
      <c r="J158" s="75">
        <v>4167.6499999999996</v>
      </c>
      <c r="K158" s="75">
        <v>3465.45</v>
      </c>
      <c r="L158" s="75">
        <v>2609.9</v>
      </c>
      <c r="M158" s="75">
        <v>4168.05</v>
      </c>
      <c r="N158" s="75">
        <v>4169.75</v>
      </c>
      <c r="O158" s="75">
        <v>4165.3</v>
      </c>
      <c r="P158" s="75">
        <v>4171.3</v>
      </c>
      <c r="Q158" s="75">
        <v>4173.45</v>
      </c>
      <c r="R158" s="75">
        <v>47591.9</v>
      </c>
    </row>
    <row r="159" spans="1:18" x14ac:dyDescent="0.25">
      <c r="A159" s="1"/>
      <c r="B159" s="73" t="s">
        <v>140</v>
      </c>
      <c r="C159" s="73" t="s">
        <v>949</v>
      </c>
      <c r="D159" s="73" t="s">
        <v>38</v>
      </c>
      <c r="E159" s="74" t="s">
        <v>516</v>
      </c>
      <c r="F159" s="75">
        <v>858.3</v>
      </c>
      <c r="G159" s="75">
        <v>850.77</v>
      </c>
      <c r="H159" s="75">
        <v>862.57500000000005</v>
      </c>
      <c r="I159" s="75">
        <v>849.125</v>
      </c>
      <c r="J159" s="75">
        <v>807.45</v>
      </c>
      <c r="K159" s="75">
        <v>786.55</v>
      </c>
      <c r="L159" s="75">
        <v>789.45</v>
      </c>
      <c r="M159" s="75">
        <v>838.9</v>
      </c>
      <c r="N159" s="75">
        <v>860.95</v>
      </c>
      <c r="O159" s="75">
        <v>881.6</v>
      </c>
      <c r="P159" s="75">
        <v>829.9</v>
      </c>
      <c r="Q159" s="75">
        <v>807.45</v>
      </c>
      <c r="R159" s="75">
        <v>10023.02</v>
      </c>
    </row>
    <row r="160" spans="1:18" x14ac:dyDescent="0.25">
      <c r="A160" s="1"/>
      <c r="B160" s="73" t="s">
        <v>140</v>
      </c>
      <c r="C160" s="73" t="s">
        <v>950</v>
      </c>
      <c r="D160" s="73" t="s">
        <v>38</v>
      </c>
      <c r="E160" s="74" t="s">
        <v>516</v>
      </c>
      <c r="F160" s="75">
        <v>1094.95</v>
      </c>
      <c r="G160" s="75">
        <v>1096.9649999999999</v>
      </c>
      <c r="H160" s="75">
        <v>1092.6400000000001</v>
      </c>
      <c r="I160" s="75">
        <v>1090.73</v>
      </c>
      <c r="J160" s="75">
        <v>939.1</v>
      </c>
      <c r="K160" s="75">
        <v>961.05</v>
      </c>
      <c r="L160" s="75">
        <v>943.6</v>
      </c>
      <c r="M160" s="75">
        <v>1037.3</v>
      </c>
      <c r="N160" s="75">
        <v>1085.3499999999999</v>
      </c>
      <c r="O160" s="75">
        <v>1088.55</v>
      </c>
      <c r="P160" s="75">
        <v>1085.05</v>
      </c>
      <c r="Q160" s="75">
        <v>1089.05</v>
      </c>
      <c r="R160" s="75">
        <v>12604.334999999999</v>
      </c>
    </row>
    <row r="161" spans="1:18" x14ac:dyDescent="0.25">
      <c r="A161" s="1"/>
      <c r="B161" s="73" t="s">
        <v>140</v>
      </c>
      <c r="C161" s="73" t="s">
        <v>1084</v>
      </c>
      <c r="D161" s="73" t="s">
        <v>38</v>
      </c>
      <c r="E161" s="74" t="s">
        <v>516</v>
      </c>
      <c r="F161" s="75"/>
      <c r="G161" s="75"/>
      <c r="H161" s="75"/>
      <c r="I161" s="75"/>
      <c r="J161" s="75"/>
      <c r="K161" s="75"/>
      <c r="L161" s="75"/>
      <c r="M161" s="75"/>
      <c r="N161" s="75"/>
      <c r="O161" s="75"/>
      <c r="P161" s="75"/>
      <c r="Q161" s="75"/>
      <c r="R161" s="75">
        <v>0</v>
      </c>
    </row>
    <row r="162" spans="1:18" x14ac:dyDescent="0.25">
      <c r="A162" s="1"/>
      <c r="B162" s="73" t="s">
        <v>140</v>
      </c>
      <c r="C162" s="73" t="s">
        <v>951</v>
      </c>
      <c r="D162" s="73" t="s">
        <v>38</v>
      </c>
      <c r="E162" s="74" t="s">
        <v>516</v>
      </c>
      <c r="F162" s="75">
        <v>144.1</v>
      </c>
      <c r="G162" s="75">
        <v>140.63499999999999</v>
      </c>
      <c r="H162" s="75">
        <v>146.85</v>
      </c>
      <c r="I162" s="75">
        <v>157.97</v>
      </c>
      <c r="J162" s="75">
        <v>173.15</v>
      </c>
      <c r="K162" s="75">
        <v>197.35</v>
      </c>
      <c r="L162" s="75">
        <v>187</v>
      </c>
      <c r="M162" s="75">
        <v>216.2</v>
      </c>
      <c r="N162" s="75">
        <v>220.2</v>
      </c>
      <c r="O162" s="75">
        <v>220.1</v>
      </c>
      <c r="P162" s="75">
        <v>199.55</v>
      </c>
      <c r="Q162" s="75">
        <v>185.8</v>
      </c>
      <c r="R162" s="75">
        <v>2188.9050000000002</v>
      </c>
    </row>
    <row r="163" spans="1:18" x14ac:dyDescent="0.25">
      <c r="A163" s="1"/>
      <c r="B163" s="73" t="s">
        <v>140</v>
      </c>
      <c r="C163" s="73" t="s">
        <v>952</v>
      </c>
      <c r="D163" s="73" t="s">
        <v>38</v>
      </c>
      <c r="E163" s="74" t="s">
        <v>516</v>
      </c>
      <c r="F163" s="75">
        <v>2602.35</v>
      </c>
      <c r="G163" s="75">
        <v>2613.5949999999998</v>
      </c>
      <c r="H163" s="75">
        <v>2604.7399999999998</v>
      </c>
      <c r="I163" s="75">
        <v>2604.3049999999998</v>
      </c>
      <c r="J163" s="75">
        <v>2332.25</v>
      </c>
      <c r="K163" s="75">
        <v>2425</v>
      </c>
      <c r="L163" s="75">
        <v>2604.5500000000002</v>
      </c>
      <c r="M163" s="75">
        <v>2602.35</v>
      </c>
      <c r="N163" s="75">
        <v>2609.1999999999998</v>
      </c>
      <c r="O163" s="75">
        <v>2590.5500000000002</v>
      </c>
      <c r="P163" s="75">
        <v>2594.5</v>
      </c>
      <c r="Q163" s="75">
        <v>2594.9499999999998</v>
      </c>
      <c r="R163" s="75">
        <v>30778.34</v>
      </c>
    </row>
    <row r="164" spans="1:18" x14ac:dyDescent="0.25">
      <c r="A164" s="1"/>
      <c r="B164" s="73" t="s">
        <v>1085</v>
      </c>
      <c r="C164" s="73" t="s">
        <v>1086</v>
      </c>
      <c r="D164" s="73" t="s">
        <v>38</v>
      </c>
      <c r="E164" s="74" t="s">
        <v>518</v>
      </c>
      <c r="F164" s="75">
        <v>189.15</v>
      </c>
      <c r="G164" s="75">
        <v>150.93299999999999</v>
      </c>
      <c r="H164" s="75">
        <v>133.87200000000001</v>
      </c>
      <c r="I164" s="75">
        <v>102.048</v>
      </c>
      <c r="J164" s="75">
        <v>139.5</v>
      </c>
      <c r="K164" s="75">
        <v>126.85</v>
      </c>
      <c r="L164" s="75">
        <v>157.94999999999999</v>
      </c>
      <c r="M164" s="75">
        <v>168.4</v>
      </c>
      <c r="N164" s="75">
        <v>130.55000000000001</v>
      </c>
      <c r="O164" s="75">
        <v>89.25</v>
      </c>
      <c r="P164" s="75">
        <v>192.3</v>
      </c>
      <c r="Q164" s="75">
        <v>186.3</v>
      </c>
      <c r="R164" s="75">
        <v>1767.1030000000001</v>
      </c>
    </row>
    <row r="165" spans="1:18" x14ac:dyDescent="0.25">
      <c r="A165" s="1"/>
      <c r="B165" s="73" t="s">
        <v>144</v>
      </c>
      <c r="C165" s="73" t="s">
        <v>1087</v>
      </c>
      <c r="D165" s="73" t="s">
        <v>1041</v>
      </c>
      <c r="E165" s="74" t="s">
        <v>517</v>
      </c>
      <c r="F165" s="75">
        <v>3075.7</v>
      </c>
      <c r="G165" s="75">
        <v>863.43550000000005</v>
      </c>
      <c r="H165" s="75">
        <v>3147.0573949999998</v>
      </c>
      <c r="I165" s="75">
        <v>3990.1898200000001</v>
      </c>
      <c r="J165" s="75">
        <v>4106.8500000000004</v>
      </c>
      <c r="K165" s="75">
        <v>4209.75</v>
      </c>
      <c r="L165" s="75">
        <v>4023.55</v>
      </c>
      <c r="M165" s="75">
        <v>3584.9</v>
      </c>
      <c r="N165" s="75"/>
      <c r="O165" s="75">
        <v>2363.75</v>
      </c>
      <c r="P165" s="75">
        <v>315.60000000000002</v>
      </c>
      <c r="Q165" s="75">
        <v>772.85</v>
      </c>
      <c r="R165" s="75">
        <v>30453.632715</v>
      </c>
    </row>
    <row r="166" spans="1:18" x14ac:dyDescent="0.25">
      <c r="A166" s="1"/>
      <c r="B166" s="73" t="s">
        <v>144</v>
      </c>
      <c r="C166" s="73" t="s">
        <v>1087</v>
      </c>
      <c r="D166" s="73" t="s">
        <v>1012</v>
      </c>
      <c r="E166" s="74" t="s">
        <v>517</v>
      </c>
      <c r="F166" s="75">
        <v>1556.5</v>
      </c>
      <c r="G166" s="75"/>
      <c r="H166" s="75">
        <v>1583.6501450000001</v>
      </c>
      <c r="I166" s="75">
        <v>2190.3736450000001</v>
      </c>
      <c r="J166" s="75">
        <v>2239.35</v>
      </c>
      <c r="K166" s="75">
        <v>2288.25</v>
      </c>
      <c r="L166" s="75">
        <v>2208.6999999999998</v>
      </c>
      <c r="M166" s="75">
        <v>2004.9</v>
      </c>
      <c r="N166" s="75"/>
      <c r="O166" s="75">
        <v>1200.75</v>
      </c>
      <c r="P166" s="75"/>
      <c r="Q166" s="75"/>
      <c r="R166" s="75">
        <v>15272.47379</v>
      </c>
    </row>
    <row r="167" spans="1:18" x14ac:dyDescent="0.25">
      <c r="A167" s="1"/>
      <c r="B167" s="73" t="s">
        <v>148</v>
      </c>
      <c r="C167" s="73" t="s">
        <v>1088</v>
      </c>
      <c r="D167" s="73" t="s">
        <v>1041</v>
      </c>
      <c r="E167" s="74" t="s">
        <v>517</v>
      </c>
      <c r="F167" s="75">
        <v>598.5</v>
      </c>
      <c r="G167" s="75">
        <v>41.769500000000001</v>
      </c>
      <c r="H167" s="75">
        <v>590.31100000000004</v>
      </c>
      <c r="I167" s="75"/>
      <c r="J167" s="75">
        <v>955.1</v>
      </c>
      <c r="K167" s="75"/>
      <c r="L167" s="75">
        <v>988.9</v>
      </c>
      <c r="M167" s="75">
        <v>64.45</v>
      </c>
      <c r="N167" s="75"/>
      <c r="O167" s="75">
        <v>402.7</v>
      </c>
      <c r="P167" s="75">
        <v>52.5</v>
      </c>
      <c r="Q167" s="75"/>
      <c r="R167" s="75">
        <v>3694.2305000000001</v>
      </c>
    </row>
    <row r="168" spans="1:18" x14ac:dyDescent="0.25">
      <c r="A168" s="1"/>
      <c r="B168" s="73" t="s">
        <v>148</v>
      </c>
      <c r="C168" s="73" t="s">
        <v>1088</v>
      </c>
      <c r="D168" s="73" t="s">
        <v>1042</v>
      </c>
      <c r="E168" s="74" t="s">
        <v>517</v>
      </c>
      <c r="F168" s="75"/>
      <c r="G168" s="75">
        <v>130.03399999999999</v>
      </c>
      <c r="H168" s="75">
        <v>928.54600000000005</v>
      </c>
      <c r="I168" s="75"/>
      <c r="J168" s="75"/>
      <c r="K168" s="75">
        <v>1394.9</v>
      </c>
      <c r="L168" s="75"/>
      <c r="M168" s="75"/>
      <c r="N168" s="75"/>
      <c r="O168" s="75"/>
      <c r="P168" s="75"/>
      <c r="Q168" s="75"/>
      <c r="R168" s="75">
        <v>2453.48</v>
      </c>
    </row>
    <row r="169" spans="1:18" x14ac:dyDescent="0.25">
      <c r="A169" s="1"/>
      <c r="B169" s="213" t="s">
        <v>1089</v>
      </c>
      <c r="C169" s="213"/>
      <c r="D169" s="213"/>
      <c r="E169" s="213"/>
      <c r="F169" s="76">
        <v>170965.43</v>
      </c>
      <c r="G169" s="76">
        <v>161537.616955</v>
      </c>
      <c r="H169" s="76">
        <v>173923.64668000001</v>
      </c>
      <c r="I169" s="76">
        <v>176928.98550000001</v>
      </c>
      <c r="J169" s="76">
        <v>174610.81599999999</v>
      </c>
      <c r="K169" s="76">
        <v>177170.685</v>
      </c>
      <c r="L169" s="76">
        <v>175616.54605</v>
      </c>
      <c r="M169" s="76">
        <v>172206.09077000001</v>
      </c>
      <c r="N169" s="76">
        <v>161811.4</v>
      </c>
      <c r="O169" s="76">
        <v>172821.652</v>
      </c>
      <c r="P169" s="76">
        <v>173059.765655</v>
      </c>
      <c r="Q169" s="76">
        <v>172667.55</v>
      </c>
      <c r="R169" s="76">
        <v>2063320.1846100001</v>
      </c>
    </row>
    <row r="170" spans="1:18" x14ac:dyDescent="0.25">
      <c r="A170" s="1"/>
      <c r="B170" s="1"/>
      <c r="C170" s="1"/>
      <c r="D170" s="1"/>
      <c r="E170" s="1"/>
      <c r="F170" s="1"/>
      <c r="G170" s="1"/>
      <c r="H170" s="1"/>
      <c r="I170" s="1"/>
      <c r="J170" s="1"/>
      <c r="K170" s="1"/>
      <c r="L170" s="1"/>
      <c r="M170" s="1"/>
      <c r="N170" s="1"/>
      <c r="O170" s="1"/>
      <c r="P170" s="1"/>
      <c r="Q170" s="1"/>
      <c r="R170" s="1"/>
    </row>
    <row r="171" spans="1:18" x14ac:dyDescent="0.25">
      <c r="A171" s="1"/>
      <c r="B171" s="1"/>
      <c r="C171" s="1"/>
      <c r="D171" s="1"/>
      <c r="E171" s="1"/>
      <c r="F171" s="1"/>
      <c r="G171" s="1"/>
      <c r="H171" s="1"/>
      <c r="I171" s="1"/>
      <c r="J171" s="1"/>
      <c r="K171" s="1"/>
      <c r="L171" s="1"/>
      <c r="M171" s="1"/>
      <c r="N171" s="1"/>
      <c r="O171" s="1"/>
      <c r="P171" s="1"/>
      <c r="Q171" s="1"/>
      <c r="R171" s="1"/>
    </row>
    <row r="172" spans="1:18" ht="18" x14ac:dyDescent="0.25">
      <c r="A172" s="1"/>
      <c r="B172" s="2" t="s">
        <v>1090</v>
      </c>
      <c r="C172" s="1"/>
      <c r="D172" s="1"/>
      <c r="E172" s="1"/>
      <c r="F172" s="1"/>
      <c r="G172" s="1"/>
      <c r="H172" s="1"/>
      <c r="I172" s="1"/>
      <c r="J172" s="1"/>
      <c r="K172" s="1"/>
      <c r="L172" s="1"/>
      <c r="M172" s="1"/>
      <c r="N172" s="1"/>
      <c r="O172" s="1"/>
      <c r="P172" s="1"/>
      <c r="Q172" s="1"/>
      <c r="R172" s="1"/>
    </row>
    <row r="173" spans="1:18" ht="23.1" customHeight="1" x14ac:dyDescent="0.25">
      <c r="A173" s="1"/>
      <c r="B173" s="199" t="s">
        <v>3</v>
      </c>
      <c r="C173" s="199" t="s">
        <v>38</v>
      </c>
      <c r="D173" s="199" t="s">
        <v>1008</v>
      </c>
      <c r="E173" s="199" t="s">
        <v>1009</v>
      </c>
      <c r="F173" s="199" t="s">
        <v>1010</v>
      </c>
      <c r="G173" s="199"/>
      <c r="H173" s="199"/>
      <c r="I173" s="199"/>
      <c r="J173" s="199"/>
      <c r="K173" s="199"/>
      <c r="L173" s="199"/>
      <c r="M173" s="199"/>
      <c r="N173" s="199"/>
      <c r="O173" s="199"/>
      <c r="P173" s="199"/>
      <c r="Q173" s="199"/>
      <c r="R173" s="199"/>
    </row>
    <row r="174" spans="1:18" ht="23.1" customHeight="1" x14ac:dyDescent="0.25">
      <c r="A174" s="1"/>
      <c r="B174" s="199"/>
      <c r="C174" s="199"/>
      <c r="D174" s="199"/>
      <c r="E174" s="199"/>
      <c r="F174" s="3">
        <v>1</v>
      </c>
      <c r="G174" s="3">
        <v>2</v>
      </c>
      <c r="H174" s="3">
        <v>3</v>
      </c>
      <c r="I174" s="3">
        <v>4</v>
      </c>
      <c r="J174" s="3">
        <v>5</v>
      </c>
      <c r="K174" s="3">
        <v>6</v>
      </c>
      <c r="L174" s="3">
        <v>7</v>
      </c>
      <c r="M174" s="3">
        <v>8</v>
      </c>
      <c r="N174" s="3">
        <v>9</v>
      </c>
      <c r="O174" s="3">
        <v>10</v>
      </c>
      <c r="P174" s="3">
        <v>11</v>
      </c>
      <c r="Q174" s="3">
        <v>12</v>
      </c>
      <c r="R174" s="3" t="s">
        <v>882</v>
      </c>
    </row>
    <row r="175" spans="1:18" x14ac:dyDescent="0.25">
      <c r="A175" s="1"/>
      <c r="B175" s="73" t="s">
        <v>1091</v>
      </c>
      <c r="C175" s="73" t="s">
        <v>1092</v>
      </c>
      <c r="D175" s="73" t="s">
        <v>225</v>
      </c>
      <c r="E175" s="74" t="s">
        <v>516</v>
      </c>
      <c r="F175" s="75"/>
      <c r="G175" s="75"/>
      <c r="H175" s="75"/>
      <c r="I175" s="75"/>
      <c r="J175" s="75"/>
      <c r="K175" s="75"/>
      <c r="L175" s="75"/>
      <c r="M175" s="75"/>
      <c r="N175" s="75"/>
      <c r="O175" s="75"/>
      <c r="P175" s="75"/>
      <c r="Q175" s="75"/>
      <c r="R175" s="75">
        <v>0</v>
      </c>
    </row>
    <row r="176" spans="1:18" x14ac:dyDescent="0.25">
      <c r="A176" s="1"/>
      <c r="B176" s="73" t="s">
        <v>569</v>
      </c>
      <c r="C176" s="73" t="s">
        <v>1093</v>
      </c>
      <c r="D176" s="73" t="s">
        <v>225</v>
      </c>
      <c r="E176" s="74" t="s">
        <v>516</v>
      </c>
      <c r="F176" s="75">
        <v>127.767</v>
      </c>
      <c r="G176" s="75">
        <v>190.512</v>
      </c>
      <c r="H176" s="75">
        <v>142.7165</v>
      </c>
      <c r="I176" s="75">
        <v>185.20500000000001</v>
      </c>
      <c r="J176" s="75">
        <v>172.74199999999999</v>
      </c>
      <c r="K176" s="75">
        <v>131.46199999999999</v>
      </c>
      <c r="L176" s="75">
        <v>131.46199999999999</v>
      </c>
      <c r="M176" s="75">
        <v>94.38</v>
      </c>
      <c r="N176" s="75">
        <v>113.684</v>
      </c>
      <c r="O176" s="75">
        <v>168.57249999999999</v>
      </c>
      <c r="P176" s="75">
        <v>158.28700000000001</v>
      </c>
      <c r="Q176" s="75">
        <v>193.30865</v>
      </c>
      <c r="R176" s="75">
        <v>1810.0986499999999</v>
      </c>
    </row>
    <row r="177" spans="1:18" x14ac:dyDescent="0.25">
      <c r="A177" s="1"/>
      <c r="B177" s="73" t="s">
        <v>571</v>
      </c>
      <c r="C177" s="73" t="s">
        <v>1094</v>
      </c>
      <c r="D177" s="73" t="s">
        <v>38</v>
      </c>
      <c r="E177" s="74" t="s">
        <v>516</v>
      </c>
      <c r="F177" s="75">
        <v>316.75</v>
      </c>
      <c r="G177" s="75">
        <v>276.54000000000002</v>
      </c>
      <c r="H177" s="75">
        <v>315.98</v>
      </c>
      <c r="I177" s="75">
        <v>316.01</v>
      </c>
      <c r="J177" s="75">
        <v>311.10000000000002</v>
      </c>
      <c r="K177" s="75">
        <v>313.10000000000002</v>
      </c>
      <c r="L177" s="75">
        <v>316.8</v>
      </c>
      <c r="M177" s="75">
        <v>316.7</v>
      </c>
      <c r="N177" s="75">
        <v>316.8</v>
      </c>
      <c r="O177" s="75">
        <v>316.75</v>
      </c>
      <c r="P177" s="75">
        <v>316.8</v>
      </c>
      <c r="Q177" s="75">
        <v>316.8</v>
      </c>
      <c r="R177" s="75">
        <v>3750.13</v>
      </c>
    </row>
    <row r="178" spans="1:18" x14ac:dyDescent="0.25">
      <c r="A178" s="1"/>
      <c r="B178" s="73" t="s">
        <v>572</v>
      </c>
      <c r="C178" s="73" t="s">
        <v>1095</v>
      </c>
      <c r="D178" s="73" t="s">
        <v>38</v>
      </c>
      <c r="E178" s="74" t="s">
        <v>517</v>
      </c>
      <c r="F178" s="75"/>
      <c r="G178" s="75"/>
      <c r="H178" s="75"/>
      <c r="I178" s="75"/>
      <c r="J178" s="75"/>
      <c r="K178" s="75"/>
      <c r="L178" s="75"/>
      <c r="M178" s="75"/>
      <c r="N178" s="75"/>
      <c r="O178" s="75"/>
      <c r="P178" s="75"/>
      <c r="Q178" s="75"/>
      <c r="R178" s="75">
        <v>0</v>
      </c>
    </row>
    <row r="179" spans="1:18" x14ac:dyDescent="0.25">
      <c r="A179" s="1"/>
      <c r="B179" s="73" t="s">
        <v>1096</v>
      </c>
      <c r="C179" s="73" t="s">
        <v>1097</v>
      </c>
      <c r="D179" s="73" t="s">
        <v>1097</v>
      </c>
      <c r="E179" s="74" t="s">
        <v>517</v>
      </c>
      <c r="F179" s="75">
        <v>454.18990500000001</v>
      </c>
      <c r="G179" s="75">
        <v>454.25262500000002</v>
      </c>
      <c r="H179" s="75">
        <v>453.03579500000001</v>
      </c>
      <c r="I179" s="75">
        <v>454.16976</v>
      </c>
      <c r="J179" s="75">
        <v>454.13878</v>
      </c>
      <c r="K179" s="75">
        <v>454.16034999999999</v>
      </c>
      <c r="L179" s="75">
        <v>454.17995000000002</v>
      </c>
      <c r="M179" s="75">
        <v>443.616265</v>
      </c>
      <c r="N179" s="75">
        <v>393.02667500000001</v>
      </c>
      <c r="O179" s="75">
        <v>454.16168499999998</v>
      </c>
      <c r="P179" s="75">
        <v>444.936015</v>
      </c>
      <c r="Q179" s="75">
        <v>454.116805</v>
      </c>
      <c r="R179" s="75">
        <v>5367.9846100000004</v>
      </c>
    </row>
    <row r="180" spans="1:18" x14ac:dyDescent="0.25">
      <c r="A180" s="1"/>
      <c r="B180" s="73" t="s">
        <v>445</v>
      </c>
      <c r="C180" s="73" t="s">
        <v>1098</v>
      </c>
      <c r="D180" s="73" t="s">
        <v>38</v>
      </c>
      <c r="E180" s="74" t="s">
        <v>516</v>
      </c>
      <c r="F180" s="75">
        <v>275.8</v>
      </c>
      <c r="G180" s="75">
        <v>275.709</v>
      </c>
      <c r="H180" s="75">
        <v>263.75850000000003</v>
      </c>
      <c r="I180" s="75">
        <v>234.096</v>
      </c>
      <c r="J180" s="75">
        <v>274.25</v>
      </c>
      <c r="K180" s="75">
        <v>270.25</v>
      </c>
      <c r="L180" s="75">
        <v>272.33375000000001</v>
      </c>
      <c r="M180" s="75">
        <v>269.45</v>
      </c>
      <c r="N180" s="75">
        <v>272.60000000000002</v>
      </c>
      <c r="O180" s="75">
        <v>226.75</v>
      </c>
      <c r="P180" s="75">
        <v>113.5</v>
      </c>
      <c r="Q180" s="75">
        <v>243</v>
      </c>
      <c r="R180" s="75">
        <v>2991.4972499999999</v>
      </c>
    </row>
    <row r="181" spans="1:18" x14ac:dyDescent="0.25">
      <c r="A181" s="1"/>
      <c r="B181" s="73" t="s">
        <v>445</v>
      </c>
      <c r="C181" s="73" t="s">
        <v>1099</v>
      </c>
      <c r="D181" s="73" t="s">
        <v>38</v>
      </c>
      <c r="E181" s="74" t="s">
        <v>516</v>
      </c>
      <c r="F181" s="75">
        <v>359.5</v>
      </c>
      <c r="G181" s="75">
        <v>240.6095</v>
      </c>
      <c r="H181" s="75">
        <v>359.16800000000001</v>
      </c>
      <c r="I181" s="75">
        <v>355.27600000000001</v>
      </c>
      <c r="J181" s="75">
        <v>347.65</v>
      </c>
      <c r="K181" s="75">
        <v>345.85</v>
      </c>
      <c r="L181" s="75">
        <v>345.94135</v>
      </c>
      <c r="M181" s="75">
        <v>344.4</v>
      </c>
      <c r="N181" s="75">
        <v>334.35</v>
      </c>
      <c r="O181" s="75">
        <v>311.55</v>
      </c>
      <c r="P181" s="75">
        <v>320.3</v>
      </c>
      <c r="Q181" s="75">
        <v>328.75</v>
      </c>
      <c r="R181" s="75">
        <v>3993.34485</v>
      </c>
    </row>
    <row r="182" spans="1:18" x14ac:dyDescent="0.25">
      <c r="A182" s="1"/>
      <c r="B182" s="73" t="s">
        <v>568</v>
      </c>
      <c r="C182" s="73" t="s">
        <v>1100</v>
      </c>
      <c r="D182" s="73" t="s">
        <v>225</v>
      </c>
      <c r="E182" s="74" t="s">
        <v>516</v>
      </c>
      <c r="F182" s="75">
        <v>576.81223999999997</v>
      </c>
      <c r="G182" s="75">
        <v>583.24927500000001</v>
      </c>
      <c r="H182" s="75">
        <v>570.77182000000005</v>
      </c>
      <c r="I182" s="75">
        <v>575.89037499999995</v>
      </c>
      <c r="J182" s="75">
        <v>559.882385</v>
      </c>
      <c r="K182" s="75">
        <v>555.04993999999999</v>
      </c>
      <c r="L182" s="75">
        <v>447.86308500000001</v>
      </c>
      <c r="M182" s="75">
        <v>581.20155499999998</v>
      </c>
      <c r="N182" s="75">
        <v>580.80104500000004</v>
      </c>
      <c r="O182" s="75">
        <v>384.88359000000003</v>
      </c>
      <c r="P182" s="75">
        <v>501.70177999999999</v>
      </c>
      <c r="Q182" s="75">
        <v>571.18746499999997</v>
      </c>
      <c r="R182" s="75">
        <v>6489.2945550000004</v>
      </c>
    </row>
    <row r="183" spans="1:18" x14ac:dyDescent="0.25">
      <c r="A183" s="1"/>
      <c r="B183" s="213" t="s">
        <v>1101</v>
      </c>
      <c r="C183" s="213"/>
      <c r="D183" s="213"/>
      <c r="E183" s="213"/>
      <c r="F183" s="76">
        <v>2110.8191449999999</v>
      </c>
      <c r="G183" s="76">
        <v>2020.8724</v>
      </c>
      <c r="H183" s="76">
        <v>2105.4306150000002</v>
      </c>
      <c r="I183" s="76">
        <v>2120.6471350000002</v>
      </c>
      <c r="J183" s="76">
        <v>2119.7631649999998</v>
      </c>
      <c r="K183" s="76">
        <v>2069.8722899999998</v>
      </c>
      <c r="L183" s="76">
        <v>1968.5801349999999</v>
      </c>
      <c r="M183" s="76">
        <v>2049.74782</v>
      </c>
      <c r="N183" s="76">
        <v>2011.26172</v>
      </c>
      <c r="O183" s="76">
        <v>1862.6677749999999</v>
      </c>
      <c r="P183" s="76">
        <v>1855.524795</v>
      </c>
      <c r="Q183" s="76">
        <v>2107.1629200000002</v>
      </c>
      <c r="R183" s="76">
        <v>24402.349914999999</v>
      </c>
    </row>
    <row r="184" spans="1:18" x14ac:dyDescent="0.25">
      <c r="A184" s="1"/>
      <c r="B184" s="1"/>
      <c r="C184" s="1"/>
      <c r="D184" s="1"/>
      <c r="E184" s="1"/>
      <c r="F184" s="1"/>
      <c r="G184" s="1"/>
      <c r="H184" s="1"/>
      <c r="I184" s="1"/>
      <c r="J184" s="1"/>
      <c r="K184" s="1"/>
      <c r="L184" s="1"/>
      <c r="M184" s="1"/>
      <c r="N184" s="1"/>
      <c r="O184" s="1"/>
      <c r="P184" s="1"/>
      <c r="Q184" s="1"/>
      <c r="R184" s="1"/>
    </row>
    <row r="185" spans="1:18" x14ac:dyDescent="0.25">
      <c r="A185" s="1"/>
      <c r="B185" s="1"/>
      <c r="C185" s="1"/>
      <c r="D185" s="1"/>
      <c r="E185" s="1"/>
      <c r="F185" s="1"/>
      <c r="G185" s="1"/>
      <c r="H185" s="1"/>
      <c r="I185" s="1"/>
      <c r="J185" s="1"/>
      <c r="K185" s="1"/>
      <c r="L185" s="1"/>
      <c r="M185" s="1"/>
      <c r="N185" s="1"/>
      <c r="O185" s="1"/>
      <c r="P185" s="1"/>
      <c r="Q185" s="1"/>
      <c r="R185" s="1"/>
    </row>
    <row r="186" spans="1:18" x14ac:dyDescent="0.25">
      <c r="A186" s="1"/>
      <c r="B186" s="1"/>
      <c r="C186" s="1"/>
      <c r="D186" s="1"/>
      <c r="E186" s="1"/>
      <c r="F186" s="1"/>
      <c r="G186" s="1"/>
      <c r="H186" s="1"/>
      <c r="I186" s="1"/>
      <c r="J186" s="1"/>
      <c r="K186" s="1"/>
      <c r="L186" s="1"/>
      <c r="M186" s="1"/>
      <c r="N186" s="1"/>
      <c r="O186" s="1"/>
      <c r="P186" s="1"/>
      <c r="Q186" s="1"/>
      <c r="R186" s="1"/>
    </row>
    <row r="187" spans="1:18" x14ac:dyDescent="0.25">
      <c r="A187" s="1"/>
      <c r="B187" s="1"/>
      <c r="C187" s="1"/>
      <c r="D187" s="1"/>
      <c r="E187" s="1"/>
      <c r="F187" s="1"/>
      <c r="G187" s="1"/>
      <c r="H187" s="1"/>
      <c r="I187" s="1"/>
      <c r="J187" s="1"/>
      <c r="K187" s="1"/>
      <c r="L187" s="1"/>
      <c r="M187" s="1"/>
      <c r="N187" s="1"/>
      <c r="O187" s="1"/>
      <c r="P187" s="1"/>
      <c r="Q187" s="1"/>
      <c r="R187" s="1"/>
    </row>
    <row r="188" spans="1:18" x14ac:dyDescent="0.25">
      <c r="A188" s="1"/>
      <c r="B188" s="1"/>
      <c r="C188" s="1"/>
      <c r="D188" s="1"/>
      <c r="E188" s="1"/>
      <c r="F188" s="1"/>
      <c r="G188" s="1"/>
      <c r="H188" s="1"/>
      <c r="I188" s="77" t="s">
        <v>35</v>
      </c>
      <c r="J188" s="77">
        <v>366735.125</v>
      </c>
      <c r="K188" s="1"/>
      <c r="L188" s="1"/>
      <c r="M188" s="1"/>
      <c r="N188" s="1"/>
      <c r="O188" s="1"/>
      <c r="P188" s="1"/>
      <c r="Q188" s="1"/>
      <c r="R188" s="1"/>
    </row>
    <row r="189" spans="1:18" x14ac:dyDescent="0.25">
      <c r="A189" s="1"/>
      <c r="B189" s="1"/>
      <c r="C189" s="1"/>
      <c r="D189" s="1"/>
      <c r="E189" s="1"/>
      <c r="F189" s="1"/>
      <c r="G189" s="1"/>
      <c r="H189" s="1"/>
      <c r="I189" s="77" t="s">
        <v>115</v>
      </c>
      <c r="J189" s="77">
        <v>299449.71130999998</v>
      </c>
      <c r="K189" s="1"/>
      <c r="L189" s="1"/>
      <c r="M189" s="1"/>
      <c r="N189" s="1"/>
      <c r="O189" s="1"/>
      <c r="P189" s="1"/>
      <c r="Q189" s="1"/>
      <c r="R189" s="1"/>
    </row>
    <row r="190" spans="1:18" x14ac:dyDescent="0.25">
      <c r="A190" s="1"/>
      <c r="B190" s="1"/>
      <c r="C190" s="1"/>
      <c r="D190" s="1"/>
      <c r="E190" s="1"/>
      <c r="F190" s="1"/>
      <c r="G190" s="1"/>
      <c r="H190" s="1"/>
      <c r="I190" s="77" t="s">
        <v>79</v>
      </c>
      <c r="J190" s="77">
        <v>297030.78440499998</v>
      </c>
      <c r="K190" s="1"/>
      <c r="L190" s="1"/>
      <c r="M190" s="1"/>
      <c r="N190" s="1"/>
      <c r="O190" s="1"/>
      <c r="P190" s="1"/>
      <c r="Q190" s="1"/>
      <c r="R190" s="1"/>
    </row>
    <row r="191" spans="1:18" x14ac:dyDescent="0.25">
      <c r="A191" s="1"/>
      <c r="B191" s="1"/>
      <c r="C191" s="1"/>
      <c r="D191" s="1"/>
      <c r="E191" s="1"/>
      <c r="F191" s="1"/>
      <c r="G191" s="1"/>
      <c r="H191" s="1"/>
      <c r="I191" s="77" t="s">
        <v>524</v>
      </c>
      <c r="J191" s="77">
        <v>133127.80061000001</v>
      </c>
      <c r="K191" s="1"/>
      <c r="L191" s="1"/>
      <c r="M191" s="1"/>
      <c r="N191" s="1"/>
      <c r="O191" s="1"/>
      <c r="P191" s="1"/>
      <c r="Q191" s="1"/>
      <c r="R191" s="1"/>
    </row>
    <row r="192" spans="1:18" x14ac:dyDescent="0.25">
      <c r="A192" s="1"/>
      <c r="B192" s="1"/>
      <c r="C192" s="1"/>
      <c r="D192" s="1"/>
      <c r="E192" s="1"/>
      <c r="F192" s="1"/>
      <c r="G192" s="1"/>
      <c r="H192" s="1"/>
      <c r="I192" s="77" t="s">
        <v>93</v>
      </c>
      <c r="J192" s="77">
        <v>129369.359285</v>
      </c>
      <c r="K192" s="1"/>
      <c r="L192" s="1"/>
      <c r="M192" s="1"/>
      <c r="N192" s="1"/>
      <c r="O192" s="1"/>
      <c r="P192" s="1"/>
      <c r="Q192" s="1"/>
      <c r="R192" s="1"/>
    </row>
    <row r="193" spans="1:18" x14ac:dyDescent="0.25">
      <c r="A193" s="1"/>
      <c r="B193" s="1"/>
      <c r="C193" s="1"/>
      <c r="D193" s="1"/>
      <c r="E193" s="1"/>
      <c r="F193" s="1"/>
      <c r="G193" s="1"/>
      <c r="H193" s="1"/>
      <c r="I193" s="77" t="s">
        <v>140</v>
      </c>
      <c r="J193" s="77">
        <v>106632.45</v>
      </c>
      <c r="K193" s="1"/>
      <c r="L193" s="1"/>
      <c r="M193" s="1"/>
      <c r="N193" s="1"/>
      <c r="O193" s="1"/>
      <c r="P193" s="1"/>
      <c r="Q193" s="1"/>
      <c r="R193" s="1"/>
    </row>
    <row r="194" spans="1:18" x14ac:dyDescent="0.25">
      <c r="A194" s="1"/>
      <c r="B194" s="1"/>
      <c r="C194" s="1"/>
      <c r="D194" s="1"/>
      <c r="E194" s="1"/>
      <c r="F194" s="1"/>
      <c r="G194" s="1"/>
      <c r="H194" s="1"/>
      <c r="I194" s="77" t="s">
        <v>255</v>
      </c>
      <c r="J194" s="77">
        <v>97954.485000000001</v>
      </c>
      <c r="K194" s="1"/>
      <c r="L194" s="1"/>
      <c r="M194" s="1"/>
      <c r="N194" s="1"/>
      <c r="O194" s="1"/>
      <c r="P194" s="1"/>
      <c r="Q194" s="1"/>
      <c r="R194" s="1"/>
    </row>
    <row r="195" spans="1:18" x14ac:dyDescent="0.25">
      <c r="A195" s="1"/>
      <c r="B195" s="1"/>
      <c r="C195" s="1"/>
      <c r="D195" s="1"/>
      <c r="E195" s="1"/>
      <c r="F195" s="1"/>
      <c r="G195" s="1"/>
      <c r="H195" s="1"/>
      <c r="I195" s="77" t="s">
        <v>107</v>
      </c>
      <c r="J195" s="77">
        <v>74266.149999999994</v>
      </c>
      <c r="K195" s="1"/>
      <c r="L195" s="1"/>
      <c r="M195" s="1"/>
      <c r="N195" s="1"/>
      <c r="O195" s="1"/>
      <c r="P195" s="1"/>
      <c r="Q195" s="1"/>
      <c r="R195" s="1"/>
    </row>
    <row r="196" spans="1:18" x14ac:dyDescent="0.25">
      <c r="A196" s="1"/>
      <c r="B196" s="1"/>
      <c r="C196" s="1"/>
      <c r="D196" s="1"/>
      <c r="E196" s="1"/>
      <c r="F196" s="1"/>
      <c r="G196" s="1"/>
      <c r="H196" s="1"/>
      <c r="I196" s="77" t="s">
        <v>57</v>
      </c>
      <c r="J196" s="77">
        <v>57854.244729999999</v>
      </c>
      <c r="K196" s="1"/>
      <c r="L196" s="1"/>
      <c r="M196" s="1"/>
      <c r="N196" s="1"/>
      <c r="O196" s="1"/>
      <c r="P196" s="1"/>
      <c r="Q196" s="1"/>
      <c r="R196" s="1"/>
    </row>
    <row r="197" spans="1:18" x14ac:dyDescent="0.25">
      <c r="A197" s="1"/>
      <c r="B197" s="1"/>
      <c r="C197" s="1"/>
      <c r="D197" s="1"/>
      <c r="E197" s="1"/>
      <c r="F197" s="1"/>
      <c r="G197" s="1"/>
      <c r="H197" s="1"/>
      <c r="I197" s="77" t="s">
        <v>521</v>
      </c>
      <c r="J197" s="77">
        <v>47228.992294999996</v>
      </c>
      <c r="K197" s="1"/>
      <c r="L197" s="1"/>
      <c r="M197" s="1"/>
      <c r="N197" s="1"/>
      <c r="O197" s="1"/>
      <c r="P197" s="1"/>
      <c r="Q197" s="1"/>
      <c r="R197" s="1"/>
    </row>
    <row r="198" spans="1:18" x14ac:dyDescent="0.25">
      <c r="A198" s="1"/>
      <c r="B198" s="1"/>
      <c r="C198" s="1"/>
      <c r="D198" s="1"/>
      <c r="E198" s="1"/>
      <c r="F198" s="1"/>
      <c r="G198" s="1"/>
      <c r="H198" s="1"/>
      <c r="I198" s="77" t="s">
        <v>144</v>
      </c>
      <c r="J198" s="77">
        <v>45726.106505000003</v>
      </c>
      <c r="K198" s="1"/>
      <c r="L198" s="1"/>
      <c r="M198" s="1"/>
      <c r="N198" s="1"/>
      <c r="O198" s="1"/>
      <c r="P198" s="1"/>
      <c r="Q198" s="1"/>
      <c r="R198" s="1"/>
    </row>
    <row r="199" spans="1:18" x14ac:dyDescent="0.25">
      <c r="A199" s="1"/>
      <c r="B199" s="1"/>
      <c r="C199" s="1"/>
      <c r="D199" s="1"/>
      <c r="E199" s="1"/>
      <c r="F199" s="1"/>
      <c r="G199" s="1"/>
      <c r="H199" s="1"/>
      <c r="I199" s="77" t="s">
        <v>63</v>
      </c>
      <c r="J199" s="77">
        <v>45388.350780000001</v>
      </c>
      <c r="K199" s="1"/>
      <c r="L199" s="1"/>
      <c r="M199" s="1"/>
      <c r="N199" s="1"/>
      <c r="O199" s="1"/>
      <c r="P199" s="1"/>
      <c r="Q199" s="1"/>
      <c r="R199" s="1"/>
    </row>
    <row r="200" spans="1:18" x14ac:dyDescent="0.25">
      <c r="A200" s="1"/>
      <c r="B200" s="1"/>
      <c r="C200" s="1"/>
      <c r="D200" s="1"/>
      <c r="E200" s="1"/>
      <c r="F200" s="1"/>
      <c r="G200" s="1"/>
      <c r="H200" s="1"/>
      <c r="I200" s="77" t="s">
        <v>66</v>
      </c>
      <c r="J200" s="77">
        <v>44051.235000000001</v>
      </c>
      <c r="K200" s="1"/>
      <c r="L200" s="1"/>
      <c r="M200" s="1"/>
      <c r="N200" s="1"/>
      <c r="O200" s="1"/>
      <c r="P200" s="1"/>
      <c r="Q200" s="1"/>
      <c r="R200" s="1"/>
    </row>
    <row r="201" spans="1:18" x14ac:dyDescent="0.25">
      <c r="A201" s="1"/>
      <c r="B201" s="1"/>
      <c r="C201" s="1"/>
      <c r="D201" s="1"/>
      <c r="E201" s="1"/>
      <c r="F201" s="1"/>
      <c r="G201" s="1"/>
      <c r="H201" s="1"/>
      <c r="I201" s="77" t="s">
        <v>522</v>
      </c>
      <c r="J201" s="77">
        <v>29960.2595</v>
      </c>
      <c r="K201" s="1"/>
      <c r="L201" s="1"/>
      <c r="M201" s="1"/>
      <c r="N201" s="1"/>
      <c r="O201" s="1"/>
      <c r="P201" s="1"/>
      <c r="Q201" s="1"/>
      <c r="R201" s="1"/>
    </row>
    <row r="202" spans="1:18" x14ac:dyDescent="0.25">
      <c r="A202" s="1"/>
      <c r="B202" s="1"/>
      <c r="C202" s="1"/>
      <c r="D202" s="1"/>
      <c r="E202" s="1"/>
      <c r="F202" s="1"/>
      <c r="G202" s="1"/>
      <c r="H202" s="1"/>
      <c r="I202" s="77" t="s">
        <v>529</v>
      </c>
      <c r="J202" s="77">
        <v>26838.735000000001</v>
      </c>
      <c r="K202" s="1"/>
      <c r="L202" s="1"/>
      <c r="M202" s="1"/>
      <c r="N202" s="1"/>
      <c r="O202" s="1"/>
      <c r="P202" s="1"/>
      <c r="Q202" s="1"/>
      <c r="R202" s="1"/>
    </row>
    <row r="203" spans="1:18" x14ac:dyDescent="0.25">
      <c r="A203" s="1"/>
      <c r="B203" s="1"/>
      <c r="C203" s="1"/>
      <c r="D203" s="1"/>
      <c r="E203" s="1"/>
      <c r="F203" s="1"/>
      <c r="G203" s="1"/>
      <c r="H203" s="1"/>
      <c r="I203" s="77" t="s">
        <v>528</v>
      </c>
      <c r="J203" s="77">
        <v>25720.537625000001</v>
      </c>
      <c r="K203" s="1"/>
      <c r="L203" s="1"/>
      <c r="M203" s="1"/>
      <c r="N203" s="1"/>
      <c r="O203" s="1"/>
      <c r="P203" s="1"/>
      <c r="Q203" s="1"/>
      <c r="R203" s="1"/>
    </row>
    <row r="204" spans="1:18" x14ac:dyDescent="0.25">
      <c r="A204" s="1"/>
      <c r="B204" s="1"/>
      <c r="C204" s="1"/>
      <c r="D204" s="1"/>
      <c r="E204" s="1"/>
      <c r="F204" s="1"/>
      <c r="G204" s="1"/>
      <c r="H204" s="1"/>
      <c r="I204" s="77" t="s">
        <v>533</v>
      </c>
      <c r="J204" s="77">
        <v>20905.8685</v>
      </c>
      <c r="K204" s="1"/>
      <c r="L204" s="1"/>
      <c r="M204" s="1"/>
      <c r="N204" s="1"/>
      <c r="O204" s="1"/>
      <c r="P204" s="1"/>
      <c r="Q204" s="1"/>
      <c r="R204" s="1"/>
    </row>
    <row r="205" spans="1:18" x14ac:dyDescent="0.25">
      <c r="A205" s="1"/>
      <c r="B205" s="1"/>
      <c r="C205" s="1"/>
      <c r="D205" s="1"/>
      <c r="E205" s="1"/>
      <c r="F205" s="1"/>
      <c r="G205" s="1"/>
      <c r="H205" s="1"/>
      <c r="I205" s="77" t="s">
        <v>555</v>
      </c>
      <c r="J205" s="77">
        <v>18908.3485</v>
      </c>
      <c r="K205" s="1"/>
      <c r="L205" s="1"/>
      <c r="M205" s="1"/>
      <c r="N205" s="1"/>
      <c r="O205" s="1"/>
      <c r="P205" s="1"/>
      <c r="Q205" s="1"/>
      <c r="R205" s="1"/>
    </row>
    <row r="206" spans="1:18" x14ac:dyDescent="0.25">
      <c r="A206" s="1"/>
      <c r="B206" s="1"/>
      <c r="C206" s="1"/>
      <c r="D206" s="1"/>
      <c r="E206" s="1"/>
      <c r="F206" s="1"/>
      <c r="G206" s="1"/>
      <c r="H206" s="1"/>
      <c r="I206" s="77" t="s">
        <v>548</v>
      </c>
      <c r="J206" s="77">
        <v>15858.438</v>
      </c>
      <c r="K206" s="1"/>
      <c r="L206" s="1"/>
      <c r="M206" s="1"/>
      <c r="N206" s="1"/>
      <c r="O206" s="1"/>
      <c r="P206" s="1"/>
      <c r="Q206" s="1"/>
      <c r="R206" s="1"/>
    </row>
    <row r="207" spans="1:18" x14ac:dyDescent="0.25">
      <c r="A207" s="1"/>
      <c r="B207" s="1"/>
      <c r="C207" s="1"/>
      <c r="D207" s="1"/>
      <c r="E207" s="1"/>
      <c r="F207" s="1"/>
      <c r="G207" s="1"/>
      <c r="H207" s="1"/>
      <c r="I207" s="77" t="s">
        <v>559</v>
      </c>
      <c r="J207" s="77">
        <v>15388.95</v>
      </c>
      <c r="K207" s="1"/>
      <c r="L207" s="1"/>
      <c r="M207" s="1"/>
      <c r="N207" s="1"/>
      <c r="O207" s="1"/>
      <c r="P207" s="1"/>
      <c r="Q207" s="1"/>
      <c r="R207" s="1"/>
    </row>
    <row r="208" spans="1:18" x14ac:dyDescent="0.25">
      <c r="A208" s="1"/>
      <c r="B208" s="1"/>
      <c r="C208" s="1"/>
      <c r="D208" s="1"/>
      <c r="E208" s="1"/>
      <c r="F208" s="1"/>
      <c r="G208" s="1"/>
      <c r="H208" s="1"/>
      <c r="I208" s="77" t="s">
        <v>525</v>
      </c>
      <c r="J208" s="77">
        <v>14944.529</v>
      </c>
      <c r="K208" s="1"/>
      <c r="L208" s="1"/>
      <c r="M208" s="1"/>
      <c r="N208" s="1"/>
      <c r="O208" s="1"/>
      <c r="P208" s="1"/>
      <c r="Q208" s="1"/>
      <c r="R208" s="1"/>
    </row>
    <row r="209" spans="1:18" x14ac:dyDescent="0.25">
      <c r="A209" s="1"/>
      <c r="B209" s="1"/>
      <c r="C209" s="1"/>
      <c r="D209" s="1"/>
      <c r="E209" s="1"/>
      <c r="F209" s="1"/>
      <c r="G209" s="1"/>
      <c r="H209" s="1"/>
      <c r="I209" s="77" t="s">
        <v>75</v>
      </c>
      <c r="J209" s="77">
        <v>12591.999</v>
      </c>
      <c r="K209" s="1"/>
      <c r="L209" s="1"/>
      <c r="M209" s="1"/>
      <c r="N209" s="1"/>
      <c r="O209" s="1"/>
      <c r="P209" s="1"/>
      <c r="Q209" s="1"/>
      <c r="R209" s="1"/>
    </row>
    <row r="210" spans="1:18" x14ac:dyDescent="0.25">
      <c r="A210" s="1"/>
      <c r="B210" s="1"/>
      <c r="C210" s="1"/>
      <c r="D210" s="1"/>
      <c r="E210" s="1"/>
      <c r="F210" s="1"/>
      <c r="G210" s="1"/>
      <c r="H210" s="1"/>
      <c r="I210" s="77" t="s">
        <v>564</v>
      </c>
      <c r="J210" s="77">
        <v>10315.385</v>
      </c>
      <c r="K210" s="1"/>
      <c r="L210" s="1"/>
      <c r="M210" s="1"/>
      <c r="N210" s="1"/>
      <c r="O210" s="1"/>
      <c r="P210" s="1"/>
      <c r="Q210" s="1"/>
      <c r="R210" s="1"/>
    </row>
    <row r="211" spans="1:18" x14ac:dyDescent="0.25">
      <c r="A211" s="1"/>
      <c r="B211" s="1"/>
      <c r="C211" s="1"/>
      <c r="D211" s="1"/>
      <c r="E211" s="1"/>
      <c r="F211" s="1"/>
      <c r="G211" s="1"/>
      <c r="H211" s="1"/>
      <c r="I211" s="77" t="s">
        <v>557</v>
      </c>
      <c r="J211" s="77">
        <v>10177.10124</v>
      </c>
      <c r="K211" s="1"/>
      <c r="L211" s="1"/>
      <c r="M211" s="1"/>
      <c r="N211" s="1"/>
      <c r="O211" s="1"/>
      <c r="P211" s="1"/>
      <c r="Q211" s="1"/>
      <c r="R211" s="1"/>
    </row>
    <row r="212" spans="1:18" x14ac:dyDescent="0.25">
      <c r="A212" s="1"/>
      <c r="B212" s="1"/>
      <c r="C212" s="1"/>
      <c r="D212" s="1"/>
      <c r="E212" s="1"/>
      <c r="F212" s="1"/>
      <c r="G212" s="1"/>
      <c r="H212" s="1"/>
      <c r="I212" s="77" t="s">
        <v>565</v>
      </c>
      <c r="J212" s="77">
        <v>9074.540035</v>
      </c>
      <c r="K212" s="1"/>
      <c r="L212" s="1"/>
      <c r="M212" s="1"/>
      <c r="N212" s="1"/>
      <c r="O212" s="1"/>
      <c r="P212" s="1"/>
      <c r="Q212" s="1"/>
      <c r="R212" s="1"/>
    </row>
    <row r="213" spans="1:18" x14ac:dyDescent="0.25">
      <c r="A213" s="1"/>
      <c r="B213" s="1"/>
      <c r="C213" s="1"/>
      <c r="D213" s="1"/>
      <c r="E213" s="1"/>
      <c r="F213" s="1"/>
      <c r="G213" s="1"/>
      <c r="H213" s="1"/>
      <c r="I213" s="77" t="s">
        <v>563</v>
      </c>
      <c r="J213" s="77">
        <v>7840.6402799999996</v>
      </c>
      <c r="K213" s="1"/>
      <c r="L213" s="1"/>
      <c r="M213" s="1"/>
      <c r="N213" s="1"/>
      <c r="O213" s="1"/>
      <c r="P213" s="1"/>
      <c r="Q213" s="1"/>
      <c r="R213" s="1"/>
    </row>
    <row r="214" spans="1:18" x14ac:dyDescent="0.25">
      <c r="A214" s="1"/>
      <c r="B214" s="1"/>
      <c r="C214" s="1"/>
      <c r="D214" s="1"/>
      <c r="E214" s="1"/>
      <c r="F214" s="1"/>
      <c r="G214" s="1"/>
      <c r="H214" s="1"/>
      <c r="I214" s="77" t="s">
        <v>534</v>
      </c>
      <c r="J214" s="77">
        <v>7595.35</v>
      </c>
      <c r="K214" s="1"/>
      <c r="L214" s="1"/>
      <c r="M214" s="1"/>
      <c r="N214" s="1"/>
      <c r="O214" s="1"/>
      <c r="P214" s="1"/>
      <c r="Q214" s="1"/>
      <c r="R214" s="1"/>
    </row>
    <row r="215" spans="1:18" x14ac:dyDescent="0.25">
      <c r="A215" s="1"/>
      <c r="B215" s="1"/>
      <c r="C215" s="1"/>
      <c r="D215" s="1"/>
      <c r="E215" s="1"/>
      <c r="F215" s="1"/>
      <c r="G215" s="1"/>
      <c r="H215" s="1"/>
      <c r="I215" s="77" t="s">
        <v>148</v>
      </c>
      <c r="J215" s="77">
        <v>6147.7105000000001</v>
      </c>
      <c r="K215" s="1"/>
      <c r="L215" s="1"/>
      <c r="M215" s="1"/>
      <c r="N215" s="1"/>
      <c r="O215" s="1"/>
      <c r="P215" s="1"/>
      <c r="Q215" s="1"/>
      <c r="R215" s="1"/>
    </row>
    <row r="216" spans="1:18" x14ac:dyDescent="0.25">
      <c r="A216" s="1"/>
      <c r="B216" s="1"/>
      <c r="C216" s="1"/>
      <c r="D216" s="1"/>
      <c r="E216" s="1"/>
      <c r="F216" s="1"/>
      <c r="G216" s="1"/>
      <c r="H216" s="1"/>
      <c r="I216" s="77" t="s">
        <v>558</v>
      </c>
      <c r="J216" s="77">
        <v>6038.2044999999998</v>
      </c>
      <c r="K216" s="1"/>
      <c r="L216" s="1"/>
      <c r="M216" s="1"/>
      <c r="N216" s="1"/>
      <c r="O216" s="1"/>
      <c r="P216" s="1"/>
      <c r="Q216" s="1"/>
      <c r="R216" s="1"/>
    </row>
    <row r="217" spans="1:18" x14ac:dyDescent="0.25">
      <c r="A217" s="1"/>
      <c r="B217" s="1"/>
      <c r="C217" s="1"/>
      <c r="D217" s="1"/>
      <c r="E217" s="1"/>
      <c r="F217" s="1"/>
      <c r="G217" s="1"/>
      <c r="H217" s="1"/>
      <c r="I217" s="77" t="s">
        <v>556</v>
      </c>
      <c r="J217" s="77">
        <v>5755.7629200000001</v>
      </c>
      <c r="K217" s="1"/>
      <c r="L217" s="1"/>
      <c r="M217" s="1"/>
      <c r="N217" s="1"/>
      <c r="O217" s="1"/>
      <c r="P217" s="1"/>
      <c r="Q217" s="1"/>
      <c r="R217" s="1"/>
    </row>
    <row r="218" spans="1:18" x14ac:dyDescent="0.25">
      <c r="A218" s="1"/>
      <c r="B218" s="1"/>
      <c r="C218" s="1"/>
      <c r="D218" s="1"/>
      <c r="E218" s="1"/>
      <c r="F218" s="1"/>
      <c r="G218" s="1"/>
      <c r="H218" s="1"/>
      <c r="I218" s="77" t="s">
        <v>552</v>
      </c>
      <c r="J218" s="77">
        <v>5753.4070000000002</v>
      </c>
      <c r="K218" s="1"/>
      <c r="L218" s="1"/>
      <c r="M218" s="1"/>
      <c r="N218" s="1"/>
      <c r="O218" s="1"/>
      <c r="P218" s="1"/>
      <c r="Q218" s="1"/>
      <c r="R218" s="1"/>
    </row>
    <row r="219" spans="1:18" x14ac:dyDescent="0.25">
      <c r="A219" s="1"/>
      <c r="B219" s="1"/>
      <c r="C219" s="1"/>
      <c r="D219" s="1"/>
      <c r="E219" s="1"/>
      <c r="F219" s="1"/>
      <c r="G219" s="1"/>
      <c r="H219" s="1"/>
      <c r="I219" s="77" t="s">
        <v>547</v>
      </c>
      <c r="J219" s="77">
        <v>5467.2259999999997</v>
      </c>
      <c r="K219" s="1"/>
      <c r="L219" s="1"/>
      <c r="M219" s="1"/>
      <c r="N219" s="1"/>
      <c r="O219" s="1"/>
      <c r="P219" s="1"/>
      <c r="Q219" s="1"/>
      <c r="R219" s="1"/>
    </row>
    <row r="220" spans="1:18" x14ac:dyDescent="0.25">
      <c r="A220" s="1"/>
      <c r="B220" s="1"/>
      <c r="C220" s="1"/>
      <c r="D220" s="1"/>
      <c r="E220" s="1"/>
      <c r="F220" s="1"/>
      <c r="G220" s="1"/>
      <c r="H220" s="1"/>
      <c r="I220" s="77" t="s">
        <v>542</v>
      </c>
      <c r="J220" s="77">
        <v>5356.3149999999996</v>
      </c>
      <c r="K220" s="1"/>
      <c r="L220" s="1"/>
      <c r="M220" s="1"/>
      <c r="N220" s="1"/>
      <c r="O220" s="1"/>
      <c r="P220" s="1"/>
      <c r="Q220" s="1"/>
      <c r="R220" s="1"/>
    </row>
    <row r="221" spans="1:18" x14ac:dyDescent="0.25">
      <c r="A221" s="1"/>
      <c r="B221" s="1"/>
      <c r="C221" s="1"/>
      <c r="D221" s="1"/>
      <c r="E221" s="1"/>
      <c r="F221" s="1"/>
      <c r="G221" s="1"/>
      <c r="H221" s="1"/>
      <c r="I221" s="77" t="s">
        <v>540</v>
      </c>
      <c r="J221" s="77">
        <v>5340.4949999999999</v>
      </c>
      <c r="K221" s="1"/>
      <c r="L221" s="1"/>
      <c r="M221" s="1"/>
      <c r="N221" s="1"/>
      <c r="O221" s="1"/>
      <c r="P221" s="1"/>
      <c r="Q221" s="1"/>
      <c r="R221" s="1"/>
    </row>
    <row r="222" spans="1:18" x14ac:dyDescent="0.25">
      <c r="A222" s="1"/>
      <c r="B222" s="1"/>
      <c r="C222" s="1"/>
      <c r="D222" s="1"/>
      <c r="E222" s="1"/>
      <c r="F222" s="1"/>
      <c r="G222" s="1"/>
      <c r="H222" s="1"/>
      <c r="I222" s="77" t="s">
        <v>526</v>
      </c>
      <c r="J222" s="77">
        <v>5292.6929200000004</v>
      </c>
      <c r="K222" s="1"/>
      <c r="L222" s="1"/>
      <c r="M222" s="1"/>
      <c r="N222" s="1"/>
      <c r="O222" s="1"/>
      <c r="P222" s="1"/>
      <c r="Q222" s="1"/>
      <c r="R222" s="1"/>
    </row>
    <row r="223" spans="1:18" x14ac:dyDescent="0.25">
      <c r="A223" s="1"/>
      <c r="B223" s="1"/>
      <c r="C223" s="1"/>
      <c r="D223" s="1"/>
      <c r="E223" s="1"/>
      <c r="F223" s="1"/>
      <c r="G223" s="1"/>
      <c r="H223" s="1"/>
      <c r="I223" s="77" t="s">
        <v>248</v>
      </c>
      <c r="J223" s="77">
        <v>5122.4494999999997</v>
      </c>
      <c r="K223" s="1"/>
      <c r="L223" s="1"/>
      <c r="M223" s="1"/>
      <c r="N223" s="1"/>
      <c r="O223" s="1"/>
      <c r="P223" s="1"/>
      <c r="Q223" s="1"/>
      <c r="R223" s="1"/>
    </row>
    <row r="224" spans="1:18" x14ac:dyDescent="0.25">
      <c r="A224" s="1"/>
      <c r="B224" s="1"/>
      <c r="C224" s="1"/>
      <c r="D224" s="1"/>
      <c r="E224" s="1"/>
      <c r="F224" s="1"/>
      <c r="G224" s="1"/>
      <c r="H224" s="1"/>
      <c r="I224" s="77" t="s">
        <v>544</v>
      </c>
      <c r="J224" s="77">
        <v>4768.49</v>
      </c>
      <c r="K224" s="1"/>
      <c r="L224" s="1"/>
      <c r="M224" s="1"/>
      <c r="N224" s="1"/>
      <c r="O224" s="1"/>
      <c r="P224" s="1"/>
      <c r="Q224" s="1"/>
      <c r="R224" s="1"/>
    </row>
    <row r="225" spans="1:18" x14ac:dyDescent="0.25">
      <c r="A225" s="1"/>
      <c r="B225" s="1"/>
      <c r="C225" s="1"/>
      <c r="D225" s="1"/>
      <c r="E225" s="1"/>
      <c r="F225" s="1"/>
      <c r="G225" s="1"/>
      <c r="H225" s="1"/>
      <c r="I225" s="77" t="s">
        <v>541</v>
      </c>
      <c r="J225" s="77">
        <v>4641.9570000000003</v>
      </c>
      <c r="K225" s="1"/>
      <c r="L225" s="1"/>
      <c r="M225" s="1"/>
      <c r="N225" s="1"/>
      <c r="O225" s="1"/>
      <c r="P225" s="1"/>
      <c r="Q225" s="1"/>
      <c r="R225" s="1"/>
    </row>
    <row r="226" spans="1:18" x14ac:dyDescent="0.25">
      <c r="A226" s="1"/>
      <c r="B226" s="1"/>
      <c r="C226" s="1"/>
      <c r="D226" s="1"/>
      <c r="E226" s="1"/>
      <c r="F226" s="1"/>
      <c r="G226" s="1"/>
      <c r="H226" s="1"/>
      <c r="I226" s="77" t="s">
        <v>313</v>
      </c>
      <c r="J226" s="77">
        <v>3821.0050000000001</v>
      </c>
      <c r="K226" s="1"/>
      <c r="L226" s="1"/>
      <c r="M226" s="1"/>
      <c r="N226" s="1"/>
      <c r="O226" s="1"/>
      <c r="P226" s="1"/>
      <c r="Q226" s="1"/>
      <c r="R226" s="1"/>
    </row>
    <row r="227" spans="1:18" x14ac:dyDescent="0.25">
      <c r="A227" s="1"/>
      <c r="B227" s="1"/>
      <c r="C227" s="1"/>
      <c r="D227" s="1"/>
      <c r="E227" s="1"/>
      <c r="F227" s="1"/>
      <c r="G227" s="1"/>
      <c r="H227" s="1"/>
      <c r="I227" s="77" t="s">
        <v>527</v>
      </c>
      <c r="J227" s="77">
        <v>3029.1829299999999</v>
      </c>
      <c r="K227" s="1"/>
      <c r="L227" s="1"/>
      <c r="M227" s="1"/>
      <c r="N227" s="1"/>
      <c r="O227" s="1"/>
      <c r="P227" s="1"/>
      <c r="Q227" s="1"/>
      <c r="R227" s="1"/>
    </row>
    <row r="228" spans="1:18" x14ac:dyDescent="0.25">
      <c r="A228" s="1"/>
      <c r="B228" s="1"/>
      <c r="C228" s="1"/>
      <c r="D228" s="1"/>
      <c r="E228" s="1"/>
      <c r="F228" s="1"/>
      <c r="G228" s="1"/>
      <c r="H228" s="1"/>
      <c r="I228" s="77" t="s">
        <v>549</v>
      </c>
      <c r="J228" s="77">
        <v>2953.21</v>
      </c>
      <c r="K228" s="1"/>
      <c r="L228" s="1"/>
      <c r="M228" s="1"/>
      <c r="N228" s="1"/>
      <c r="O228" s="1"/>
      <c r="P228" s="1"/>
      <c r="Q228" s="1"/>
      <c r="R228" s="1"/>
    </row>
    <row r="229" spans="1:18" x14ac:dyDescent="0.25">
      <c r="A229" s="1"/>
      <c r="B229" s="1"/>
      <c r="C229" s="1"/>
      <c r="D229" s="1"/>
      <c r="E229" s="1"/>
      <c r="F229" s="1"/>
      <c r="G229" s="1"/>
      <c r="H229" s="1"/>
      <c r="I229" s="77" t="s">
        <v>566</v>
      </c>
      <c r="J229" s="77">
        <v>2906.8150000000001</v>
      </c>
      <c r="K229" s="1"/>
      <c r="L229" s="1"/>
      <c r="M229" s="1"/>
      <c r="N229" s="1"/>
      <c r="O229" s="1"/>
      <c r="P229" s="1"/>
      <c r="Q229" s="1"/>
      <c r="R229" s="1"/>
    </row>
    <row r="230" spans="1:18" x14ac:dyDescent="0.25">
      <c r="A230" s="1"/>
      <c r="B230" s="1"/>
      <c r="C230" s="1"/>
      <c r="D230" s="1"/>
      <c r="E230" s="1"/>
      <c r="F230" s="1"/>
      <c r="G230" s="1"/>
      <c r="H230" s="1"/>
      <c r="I230" s="77" t="s">
        <v>537</v>
      </c>
      <c r="J230" s="77">
        <v>2480.1</v>
      </c>
      <c r="K230" s="1"/>
      <c r="L230" s="1"/>
      <c r="M230" s="1"/>
      <c r="N230" s="1"/>
      <c r="O230" s="1"/>
      <c r="P230" s="1"/>
      <c r="Q230" s="1"/>
      <c r="R230" s="1"/>
    </row>
    <row r="231" spans="1:18" x14ac:dyDescent="0.25">
      <c r="A231" s="1"/>
      <c r="B231" s="1"/>
      <c r="C231" s="1"/>
      <c r="D231" s="1"/>
      <c r="E231" s="1"/>
      <c r="F231" s="1"/>
      <c r="G231" s="1"/>
      <c r="H231" s="1"/>
      <c r="I231" s="77" t="s">
        <v>567</v>
      </c>
      <c r="J231" s="77">
        <v>1837.645</v>
      </c>
      <c r="K231" s="1"/>
      <c r="L231" s="1"/>
      <c r="M231" s="1"/>
      <c r="N231" s="1"/>
      <c r="O231" s="1"/>
      <c r="P231" s="1"/>
      <c r="Q231" s="1"/>
      <c r="R231" s="1"/>
    </row>
    <row r="232" spans="1:18" x14ac:dyDescent="0.25">
      <c r="A232" s="1"/>
      <c r="B232" s="1"/>
      <c r="C232" s="1"/>
      <c r="D232" s="1"/>
      <c r="E232" s="1"/>
      <c r="F232" s="1"/>
      <c r="G232" s="1"/>
      <c r="H232" s="1"/>
      <c r="I232" s="77" t="s">
        <v>546</v>
      </c>
      <c r="J232" s="77">
        <v>1810.635</v>
      </c>
      <c r="K232" s="1"/>
      <c r="L232" s="1"/>
      <c r="M232" s="1"/>
      <c r="N232" s="1"/>
      <c r="O232" s="1"/>
      <c r="P232" s="1"/>
      <c r="Q232" s="1"/>
      <c r="R232" s="1"/>
    </row>
    <row r="233" spans="1:18" x14ac:dyDescent="0.25">
      <c r="A233" s="1"/>
      <c r="B233" s="1"/>
      <c r="C233" s="1"/>
      <c r="D233" s="1"/>
      <c r="E233" s="1"/>
      <c r="F233" s="1"/>
      <c r="G233" s="1"/>
      <c r="H233" s="1"/>
      <c r="I233" s="77" t="s">
        <v>550</v>
      </c>
      <c r="J233" s="77">
        <v>1767.1030000000001</v>
      </c>
      <c r="K233" s="1"/>
      <c r="L233" s="1"/>
      <c r="M233" s="1"/>
      <c r="N233" s="1"/>
      <c r="O233" s="1"/>
      <c r="P233" s="1"/>
      <c r="Q233" s="1"/>
      <c r="R233" s="1"/>
    </row>
    <row r="234" spans="1:18" x14ac:dyDescent="0.25">
      <c r="A234" s="1"/>
      <c r="B234" s="1"/>
      <c r="C234" s="1"/>
      <c r="D234" s="1"/>
      <c r="E234" s="1"/>
      <c r="F234" s="1"/>
      <c r="G234" s="1"/>
      <c r="H234" s="1"/>
      <c r="I234" s="77" t="s">
        <v>545</v>
      </c>
      <c r="J234" s="77">
        <v>1496.78</v>
      </c>
      <c r="K234" s="1"/>
      <c r="L234" s="1"/>
      <c r="M234" s="1"/>
      <c r="N234" s="1"/>
      <c r="O234" s="1"/>
      <c r="P234" s="1"/>
      <c r="Q234" s="1"/>
      <c r="R234" s="1"/>
    </row>
    <row r="235" spans="1:18" x14ac:dyDescent="0.25">
      <c r="A235" s="1"/>
      <c r="B235" s="1"/>
      <c r="C235" s="1"/>
      <c r="D235" s="1"/>
      <c r="E235" s="1"/>
      <c r="F235" s="1"/>
      <c r="G235" s="1"/>
      <c r="H235" s="1"/>
      <c r="I235" s="77" t="s">
        <v>561</v>
      </c>
      <c r="J235" s="77">
        <v>1426.2249999999999</v>
      </c>
      <c r="K235" s="1"/>
      <c r="L235" s="1"/>
      <c r="M235" s="1"/>
      <c r="N235" s="1"/>
      <c r="O235" s="1"/>
      <c r="P235" s="1"/>
      <c r="Q235" s="1"/>
      <c r="R235" s="1"/>
    </row>
    <row r="236" spans="1:18" x14ac:dyDescent="0.25">
      <c r="A236" s="1"/>
      <c r="B236" s="1"/>
      <c r="C236" s="1"/>
      <c r="D236" s="1"/>
      <c r="E236" s="1"/>
      <c r="F236" s="1"/>
      <c r="G236" s="1"/>
      <c r="H236" s="1"/>
      <c r="I236" s="77" t="s">
        <v>562</v>
      </c>
      <c r="J236" s="77">
        <v>1400.5250000000001</v>
      </c>
      <c r="K236" s="1"/>
      <c r="L236" s="1"/>
      <c r="M236" s="1"/>
      <c r="N236" s="1"/>
      <c r="O236" s="1"/>
      <c r="P236" s="1"/>
      <c r="Q236" s="1"/>
      <c r="R236" s="1"/>
    </row>
    <row r="237" spans="1:18" x14ac:dyDescent="0.25">
      <c r="A237" s="1"/>
      <c r="B237" s="1"/>
      <c r="C237" s="1"/>
      <c r="D237" s="1"/>
      <c r="E237" s="1"/>
      <c r="F237" s="1"/>
      <c r="G237" s="1"/>
      <c r="H237" s="1"/>
      <c r="I237" s="77" t="s">
        <v>539</v>
      </c>
      <c r="J237" s="77">
        <v>1138.6714999999999</v>
      </c>
      <c r="K237" s="1"/>
      <c r="L237" s="1"/>
      <c r="M237" s="1"/>
      <c r="N237" s="1"/>
      <c r="O237" s="1"/>
      <c r="P237" s="1"/>
      <c r="Q237" s="1"/>
      <c r="R237" s="1"/>
    </row>
    <row r="238" spans="1:18" x14ac:dyDescent="0.25">
      <c r="A238" s="1"/>
      <c r="B238" s="1"/>
      <c r="C238" s="1"/>
      <c r="D238" s="1"/>
      <c r="E238" s="1"/>
      <c r="F238" s="1"/>
      <c r="G238" s="1"/>
      <c r="H238" s="1"/>
      <c r="I238" s="77" t="s">
        <v>442</v>
      </c>
      <c r="J238" s="77">
        <v>1025.8499999999999</v>
      </c>
      <c r="K238" s="1"/>
      <c r="L238" s="1"/>
      <c r="M238" s="1"/>
      <c r="N238" s="1"/>
      <c r="O238" s="1"/>
      <c r="P238" s="1"/>
      <c r="Q238" s="1"/>
      <c r="R238" s="1"/>
    </row>
    <row r="239" spans="1:18" x14ac:dyDescent="0.25">
      <c r="A239" s="1"/>
      <c r="B239" s="1"/>
      <c r="C239" s="1"/>
      <c r="D239" s="1"/>
      <c r="E239" s="1"/>
      <c r="F239" s="1"/>
      <c r="G239" s="1"/>
      <c r="H239" s="1"/>
      <c r="I239" s="77" t="s">
        <v>543</v>
      </c>
      <c r="J239" s="77">
        <v>1005.346</v>
      </c>
      <c r="K239" s="1"/>
      <c r="L239" s="1"/>
      <c r="M239" s="1"/>
      <c r="N239" s="1"/>
      <c r="O239" s="1"/>
      <c r="P239" s="1"/>
      <c r="Q239" s="1"/>
      <c r="R239" s="1"/>
    </row>
    <row r="240" spans="1:18" x14ac:dyDescent="0.25">
      <c r="A240" s="1"/>
      <c r="B240" s="1"/>
      <c r="C240" s="1"/>
      <c r="D240" s="1"/>
      <c r="E240" s="1"/>
      <c r="F240" s="1"/>
      <c r="G240" s="1"/>
      <c r="H240" s="1"/>
      <c r="I240" s="77" t="s">
        <v>551</v>
      </c>
      <c r="J240" s="77">
        <v>751.38549999999998</v>
      </c>
      <c r="K240" s="1"/>
      <c r="L240" s="1"/>
      <c r="M240" s="1"/>
      <c r="N240" s="1"/>
      <c r="O240" s="1"/>
      <c r="P240" s="1"/>
      <c r="Q240" s="1"/>
      <c r="R240" s="1"/>
    </row>
    <row r="241" spans="1:18" x14ac:dyDescent="0.25">
      <c r="A241" s="1"/>
      <c r="B241" s="1"/>
      <c r="C241" s="1"/>
      <c r="D241" s="1"/>
      <c r="E241" s="1"/>
      <c r="F241" s="1"/>
      <c r="G241" s="1"/>
      <c r="H241" s="1"/>
      <c r="I241" s="77" t="s">
        <v>520</v>
      </c>
      <c r="J241" s="77">
        <v>701.15302999999994</v>
      </c>
      <c r="K241" s="1"/>
      <c r="L241" s="1"/>
      <c r="M241" s="1"/>
      <c r="N241" s="1"/>
      <c r="O241" s="1"/>
      <c r="P241" s="1"/>
      <c r="Q241" s="1"/>
      <c r="R241" s="1"/>
    </row>
    <row r="242" spans="1:18" x14ac:dyDescent="0.25">
      <c r="A242" s="1"/>
      <c r="B242" s="1"/>
      <c r="C242" s="1"/>
      <c r="D242" s="1"/>
      <c r="E242" s="1"/>
      <c r="F242" s="1"/>
      <c r="G242" s="1"/>
      <c r="H242" s="1"/>
      <c r="I242" s="77" t="s">
        <v>560</v>
      </c>
      <c r="J242" s="77">
        <v>581.78381999999999</v>
      </c>
      <c r="K242" s="1"/>
      <c r="L242" s="1"/>
      <c r="M242" s="1"/>
      <c r="N242" s="1"/>
      <c r="O242" s="1"/>
      <c r="P242" s="1"/>
      <c r="Q242" s="1"/>
      <c r="R242" s="1"/>
    </row>
    <row r="243" spans="1:18" x14ac:dyDescent="0.25">
      <c r="A243" s="1"/>
      <c r="B243" s="1"/>
      <c r="C243" s="1"/>
      <c r="D243" s="1"/>
      <c r="E243" s="1"/>
      <c r="F243" s="1"/>
      <c r="G243" s="1"/>
      <c r="H243" s="1"/>
      <c r="I243" s="77" t="s">
        <v>535</v>
      </c>
      <c r="J243" s="77">
        <v>572.58089500000006</v>
      </c>
      <c r="K243" s="1"/>
      <c r="L243" s="1"/>
      <c r="M243" s="1"/>
      <c r="N243" s="1"/>
      <c r="O243" s="1"/>
      <c r="P243" s="1"/>
      <c r="Q243" s="1"/>
      <c r="R243" s="1"/>
    </row>
    <row r="244" spans="1:18" x14ac:dyDescent="0.25">
      <c r="A244" s="1"/>
      <c r="B244" s="1"/>
      <c r="C244" s="1"/>
      <c r="D244" s="1"/>
      <c r="E244" s="1"/>
      <c r="F244" s="1"/>
      <c r="G244" s="1"/>
      <c r="H244" s="1"/>
      <c r="I244" s="77" t="s">
        <v>538</v>
      </c>
      <c r="J244" s="77">
        <v>513.11500000000001</v>
      </c>
      <c r="K244" s="1"/>
      <c r="L244" s="1"/>
      <c r="M244" s="1"/>
      <c r="N244" s="1"/>
      <c r="O244" s="1"/>
      <c r="P244" s="1"/>
      <c r="Q244" s="1"/>
      <c r="R244" s="1"/>
    </row>
    <row r="245" spans="1:18" x14ac:dyDescent="0.25">
      <c r="A245" s="1"/>
      <c r="B245" s="1"/>
      <c r="C245" s="1"/>
      <c r="D245" s="1"/>
      <c r="E245" s="1"/>
      <c r="F245" s="1"/>
      <c r="G245" s="1"/>
      <c r="H245" s="1"/>
      <c r="I245" s="77" t="s">
        <v>553</v>
      </c>
      <c r="J245" s="77">
        <v>490.59399999999999</v>
      </c>
      <c r="K245" s="1"/>
      <c r="L245" s="1"/>
      <c r="M245" s="1"/>
      <c r="N245" s="1"/>
      <c r="O245" s="1"/>
      <c r="P245" s="1"/>
      <c r="Q245" s="1"/>
      <c r="R245" s="1"/>
    </row>
    <row r="246" spans="1:18" x14ac:dyDescent="0.25">
      <c r="A246" s="1"/>
      <c r="B246" s="1"/>
      <c r="C246" s="1"/>
      <c r="D246" s="1"/>
      <c r="E246" s="1"/>
      <c r="F246" s="1"/>
      <c r="G246" s="1"/>
      <c r="H246" s="1"/>
      <c r="I246" s="77" t="s">
        <v>531</v>
      </c>
      <c r="J246" s="77">
        <v>452.6</v>
      </c>
      <c r="K246" s="1"/>
      <c r="L246" s="1"/>
      <c r="M246" s="1"/>
      <c r="N246" s="1"/>
      <c r="O246" s="1"/>
      <c r="P246" s="1"/>
      <c r="Q246" s="1"/>
      <c r="R246" s="1"/>
    </row>
    <row r="247" spans="1:18" x14ac:dyDescent="0.25">
      <c r="A247" s="1"/>
      <c r="B247" s="1"/>
      <c r="C247" s="1"/>
      <c r="D247" s="1"/>
      <c r="E247" s="1"/>
      <c r="F247" s="1"/>
      <c r="G247" s="1"/>
      <c r="H247" s="1"/>
      <c r="I247" s="77" t="s">
        <v>523</v>
      </c>
      <c r="J247" s="77">
        <v>336.44531499999999</v>
      </c>
      <c r="K247" s="1"/>
      <c r="L247" s="1"/>
      <c r="M247" s="1"/>
      <c r="N247" s="1"/>
      <c r="O247" s="1"/>
      <c r="P247" s="1"/>
      <c r="Q247" s="1"/>
      <c r="R247" s="1"/>
    </row>
    <row r="248" spans="1:18" x14ac:dyDescent="0.25">
      <c r="A248" s="1"/>
      <c r="B248" s="1"/>
      <c r="C248" s="1"/>
      <c r="D248" s="1"/>
      <c r="E248" s="1"/>
      <c r="F248" s="1"/>
      <c r="G248" s="1"/>
      <c r="H248" s="1"/>
      <c r="I248" s="77" t="s">
        <v>530</v>
      </c>
      <c r="J248" s="77">
        <v>87.974999999999994</v>
      </c>
      <c r="K248" s="1"/>
      <c r="L248" s="1"/>
      <c r="M248" s="1"/>
      <c r="N248" s="1"/>
      <c r="O248" s="1"/>
      <c r="P248" s="1"/>
      <c r="Q248" s="1"/>
      <c r="R248" s="1"/>
    </row>
    <row r="249" spans="1:18" x14ac:dyDescent="0.25">
      <c r="A249" s="1"/>
      <c r="B249" s="1"/>
      <c r="C249" s="1"/>
      <c r="D249" s="1"/>
      <c r="E249" s="1"/>
      <c r="F249" s="1"/>
      <c r="G249" s="1"/>
      <c r="H249" s="1"/>
      <c r="I249" s="77" t="s">
        <v>532</v>
      </c>
      <c r="J249" s="77">
        <v>69.22</v>
      </c>
      <c r="K249" s="1"/>
      <c r="L249" s="1"/>
      <c r="M249" s="1"/>
      <c r="N249" s="1"/>
      <c r="O249" s="1"/>
      <c r="P249" s="1"/>
      <c r="Q249" s="1"/>
      <c r="R249" s="1"/>
    </row>
    <row r="250" spans="1:18" x14ac:dyDescent="0.25">
      <c r="A250" s="1"/>
      <c r="B250" s="1"/>
      <c r="C250" s="1"/>
      <c r="D250" s="1"/>
      <c r="E250" s="1"/>
      <c r="F250" s="1"/>
      <c r="G250" s="1"/>
      <c r="H250" s="1"/>
      <c r="I250" s="77" t="s">
        <v>536</v>
      </c>
      <c r="J250" s="77">
        <v>27.197179999999999</v>
      </c>
      <c r="K250" s="1"/>
      <c r="L250" s="1"/>
      <c r="M250" s="1"/>
      <c r="N250" s="1"/>
      <c r="O250" s="1"/>
      <c r="P250" s="1"/>
      <c r="Q250" s="1"/>
      <c r="R250" s="1"/>
    </row>
    <row r="251" spans="1:18" x14ac:dyDescent="0.25">
      <c r="A251" s="1"/>
      <c r="B251" s="1"/>
      <c r="C251" s="1"/>
      <c r="D251" s="1"/>
      <c r="E251" s="1"/>
      <c r="F251" s="1"/>
      <c r="G251" s="1"/>
      <c r="H251" s="1"/>
      <c r="I251" s="77" t="s">
        <v>554</v>
      </c>
      <c r="J251" s="77">
        <v>16.854500000000002</v>
      </c>
      <c r="K251" s="1"/>
      <c r="L251" s="1"/>
      <c r="M251" s="1"/>
      <c r="N251" s="1"/>
      <c r="O251" s="1"/>
      <c r="P251" s="1"/>
      <c r="Q251" s="1"/>
      <c r="R251" s="1"/>
    </row>
    <row r="252" spans="1:18" x14ac:dyDescent="0.25">
      <c r="A252" s="1"/>
      <c r="B252" s="1"/>
      <c r="C252" s="1"/>
      <c r="D252" s="1"/>
      <c r="E252" s="1"/>
      <c r="F252" s="1"/>
      <c r="G252" s="1"/>
      <c r="H252" s="1"/>
      <c r="I252" s="77"/>
      <c r="J252" s="77"/>
      <c r="K252" s="1"/>
      <c r="L252" s="1"/>
      <c r="M252" s="1"/>
      <c r="N252" s="1"/>
      <c r="O252" s="1"/>
      <c r="P252" s="1"/>
      <c r="Q252" s="1"/>
      <c r="R252" s="1"/>
    </row>
  </sheetData>
  <mergeCells count="13">
    <mergeCell ref="F173:R173"/>
    <mergeCell ref="B183:E183"/>
    <mergeCell ref="B169:E169"/>
    <mergeCell ref="B173:B174"/>
    <mergeCell ref="C173:C174"/>
    <mergeCell ref="D173:D174"/>
    <mergeCell ref="E173:E174"/>
    <mergeCell ref="B3:G3"/>
    <mergeCell ref="B6:B7"/>
    <mergeCell ref="C6:C7"/>
    <mergeCell ref="D6:D7"/>
    <mergeCell ref="E6:E7"/>
    <mergeCell ref="F6:R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510</v>
      </c>
      <c r="C5" s="214" t="s">
        <v>1102</v>
      </c>
      <c r="D5" s="214" t="s">
        <v>1102</v>
      </c>
      <c r="E5" s="214" t="s">
        <v>1102</v>
      </c>
      <c r="F5" s="214" t="s">
        <v>1102</v>
      </c>
      <c r="G5" s="214" t="s">
        <v>1102</v>
      </c>
      <c r="H5" s="214" t="s">
        <v>1102</v>
      </c>
      <c r="I5" s="214" t="s">
        <v>1102</v>
      </c>
      <c r="J5" s="214" t="s">
        <v>1102</v>
      </c>
      <c r="K5" s="214" t="s">
        <v>1102</v>
      </c>
      <c r="L5" s="214" t="s">
        <v>1102</v>
      </c>
      <c r="M5" s="214" t="s">
        <v>1102</v>
      </c>
      <c r="N5" s="214" t="s">
        <v>1102</v>
      </c>
      <c r="O5" s="214" t="s">
        <v>1102</v>
      </c>
      <c r="P5" s="214" t="s">
        <v>1102</v>
      </c>
      <c r="Q5" s="214" t="s">
        <v>1102</v>
      </c>
      <c r="R5" s="214" t="s">
        <v>1102</v>
      </c>
      <c r="S5" s="218" t="s">
        <v>510</v>
      </c>
      <c r="T5" s="215" t="s">
        <v>1103</v>
      </c>
      <c r="U5" s="215" t="s">
        <v>1103</v>
      </c>
      <c r="V5" s="215" t="s">
        <v>1103</v>
      </c>
      <c r="W5" s="215" t="s">
        <v>1103</v>
      </c>
      <c r="X5" s="215" t="s">
        <v>1103</v>
      </c>
      <c r="Y5" s="218" t="s">
        <v>510</v>
      </c>
      <c r="Z5" s="216" t="s">
        <v>1103</v>
      </c>
      <c r="AA5" s="216" t="s">
        <v>1103</v>
      </c>
      <c r="AB5" s="216" t="s">
        <v>1103</v>
      </c>
      <c r="AC5" s="216" t="s">
        <v>1103</v>
      </c>
      <c r="AD5" s="216" t="s">
        <v>1103</v>
      </c>
    </row>
    <row r="6" spans="1:30" ht="20.25" x14ac:dyDescent="0.25">
      <c r="A6" s="1"/>
      <c r="B6" s="218"/>
      <c r="C6" s="217" t="s">
        <v>514</v>
      </c>
      <c r="D6" s="217" t="s">
        <v>514</v>
      </c>
      <c r="E6" s="217" t="s">
        <v>514</v>
      </c>
      <c r="F6" s="217" t="s">
        <v>514</v>
      </c>
      <c r="G6" s="217" t="s">
        <v>513</v>
      </c>
      <c r="H6" s="217" t="s">
        <v>513</v>
      </c>
      <c r="I6" s="217" t="s">
        <v>513</v>
      </c>
      <c r="J6" s="217" t="s">
        <v>513</v>
      </c>
      <c r="K6" s="217" t="s">
        <v>515</v>
      </c>
      <c r="L6" s="217" t="s">
        <v>515</v>
      </c>
      <c r="M6" s="217" t="s">
        <v>515</v>
      </c>
      <c r="N6" s="217" t="s">
        <v>515</v>
      </c>
      <c r="O6" s="214" t="s">
        <v>1104</v>
      </c>
      <c r="P6" s="214" t="s">
        <v>1104</v>
      </c>
      <c r="Q6" s="214" t="s">
        <v>1104</v>
      </c>
      <c r="R6" s="214" t="s">
        <v>1104</v>
      </c>
      <c r="S6" s="218"/>
      <c r="T6" s="215" t="s">
        <v>1105</v>
      </c>
      <c r="U6" s="215" t="s">
        <v>1105</v>
      </c>
      <c r="V6" s="215" t="s">
        <v>1105</v>
      </c>
      <c r="W6" s="215" t="s">
        <v>1105</v>
      </c>
      <c r="X6" s="215" t="s">
        <v>1105</v>
      </c>
      <c r="Y6" s="218"/>
      <c r="Z6" s="216" t="s">
        <v>1106</v>
      </c>
      <c r="AA6" s="216" t="s">
        <v>1106</v>
      </c>
      <c r="AB6" s="216" t="s">
        <v>1106</v>
      </c>
      <c r="AC6" s="216" t="s">
        <v>1106</v>
      </c>
      <c r="AD6" s="216" t="s">
        <v>1106</v>
      </c>
    </row>
    <row r="7" spans="1:30" ht="33.75" x14ac:dyDescent="0.25">
      <c r="A7" s="1"/>
      <c r="B7" s="218"/>
      <c r="C7" s="78" t="s">
        <v>1107</v>
      </c>
      <c r="D7" s="78" t="s">
        <v>1108</v>
      </c>
      <c r="E7" s="78" t="s">
        <v>1109</v>
      </c>
      <c r="F7" s="78" t="s">
        <v>1110</v>
      </c>
      <c r="G7" s="78" t="s">
        <v>1111</v>
      </c>
      <c r="H7" s="78" t="s">
        <v>1112</v>
      </c>
      <c r="I7" s="78" t="s">
        <v>1113</v>
      </c>
      <c r="J7" s="78" t="s">
        <v>1114</v>
      </c>
      <c r="K7" s="78" t="s">
        <v>1115</v>
      </c>
      <c r="L7" s="78" t="s">
        <v>1116</v>
      </c>
      <c r="M7" s="78" t="s">
        <v>1117</v>
      </c>
      <c r="N7" s="78" t="s">
        <v>1118</v>
      </c>
      <c r="O7" s="64" t="s">
        <v>1119</v>
      </c>
      <c r="P7" s="64" t="s">
        <v>1120</v>
      </c>
      <c r="Q7" s="64" t="s">
        <v>1121</v>
      </c>
      <c r="R7" s="64" t="s">
        <v>1122</v>
      </c>
      <c r="S7" s="219"/>
      <c r="T7" s="79" t="s">
        <v>516</v>
      </c>
      <c r="U7" s="79" t="s">
        <v>517</v>
      </c>
      <c r="V7" s="79" t="s">
        <v>518</v>
      </c>
      <c r="W7" s="79" t="s">
        <v>519</v>
      </c>
      <c r="X7" s="79" t="s">
        <v>1122</v>
      </c>
      <c r="Y7" s="219"/>
      <c r="Z7" s="80" t="s">
        <v>1123</v>
      </c>
      <c r="AA7" s="80" t="s">
        <v>1124</v>
      </c>
      <c r="AB7" s="80" t="s">
        <v>1125</v>
      </c>
      <c r="AC7" s="80" t="s">
        <v>1126</v>
      </c>
      <c r="AD7" s="80" t="s">
        <v>955</v>
      </c>
    </row>
    <row r="8" spans="1:30" x14ac:dyDescent="0.25">
      <c r="A8" s="1"/>
      <c r="B8" s="81" t="s">
        <v>731</v>
      </c>
      <c r="C8" s="82">
        <v>371.3</v>
      </c>
      <c r="D8" s="82">
        <v>123.72</v>
      </c>
      <c r="E8" s="82">
        <v>0</v>
      </c>
      <c r="F8" s="82">
        <v>30.2</v>
      </c>
      <c r="G8" s="82">
        <v>3411.38</v>
      </c>
      <c r="H8" s="82">
        <v>2013.7</v>
      </c>
      <c r="I8" s="82">
        <v>0</v>
      </c>
      <c r="J8" s="82">
        <v>140.4</v>
      </c>
      <c r="K8" s="82">
        <v>596.9</v>
      </c>
      <c r="L8" s="82">
        <v>0</v>
      </c>
      <c r="M8" s="82">
        <v>0</v>
      </c>
      <c r="N8" s="82">
        <v>0</v>
      </c>
      <c r="O8" s="82">
        <v>525.22</v>
      </c>
      <c r="P8" s="82">
        <v>5565.48</v>
      </c>
      <c r="Q8" s="82">
        <v>596.9</v>
      </c>
      <c r="R8" s="83">
        <v>6687.6</v>
      </c>
      <c r="S8" s="81" t="s">
        <v>731</v>
      </c>
      <c r="T8" s="82">
        <v>4379.58</v>
      </c>
      <c r="U8" s="82">
        <v>2137.42</v>
      </c>
      <c r="V8" s="82">
        <v>0</v>
      </c>
      <c r="W8" s="82">
        <v>170.6</v>
      </c>
      <c r="X8" s="83">
        <v>6687.6</v>
      </c>
      <c r="Y8" s="81" t="s">
        <v>731</v>
      </c>
      <c r="Z8" s="82">
        <v>349</v>
      </c>
      <c r="AA8" s="82">
        <v>27.6</v>
      </c>
      <c r="AB8" s="82">
        <v>0</v>
      </c>
      <c r="AC8" s="82">
        <v>170.6</v>
      </c>
      <c r="AD8" s="83">
        <v>547.20000000000005</v>
      </c>
    </row>
    <row r="9" spans="1:30" x14ac:dyDescent="0.25">
      <c r="A9" s="1"/>
      <c r="B9" s="81" t="s">
        <v>732</v>
      </c>
      <c r="C9" s="82">
        <v>368.3</v>
      </c>
      <c r="D9" s="82">
        <v>124.19</v>
      </c>
      <c r="E9" s="82">
        <v>0</v>
      </c>
      <c r="F9" s="82">
        <v>31.9</v>
      </c>
      <c r="G9" s="82">
        <v>3356.84</v>
      </c>
      <c r="H9" s="82">
        <v>1880.7</v>
      </c>
      <c r="I9" s="82">
        <v>0</v>
      </c>
      <c r="J9" s="82">
        <v>145.4</v>
      </c>
      <c r="K9" s="82">
        <v>586.4</v>
      </c>
      <c r="L9" s="82">
        <v>0</v>
      </c>
      <c r="M9" s="82">
        <v>0</v>
      </c>
      <c r="N9" s="82">
        <v>0</v>
      </c>
      <c r="O9" s="82">
        <v>524.39</v>
      </c>
      <c r="P9" s="82">
        <v>5382.94</v>
      </c>
      <c r="Q9" s="82">
        <v>586.4</v>
      </c>
      <c r="R9" s="83">
        <v>6493.73</v>
      </c>
      <c r="S9" s="81" t="s">
        <v>732</v>
      </c>
      <c r="T9" s="82">
        <v>4311.54</v>
      </c>
      <c r="U9" s="82">
        <v>2004.89</v>
      </c>
      <c r="V9" s="82">
        <v>0</v>
      </c>
      <c r="W9" s="82">
        <v>177.3</v>
      </c>
      <c r="X9" s="83">
        <v>6493.73</v>
      </c>
      <c r="Y9" s="81" t="s">
        <v>732</v>
      </c>
      <c r="Z9" s="82">
        <v>348.8</v>
      </c>
      <c r="AA9" s="82">
        <v>28</v>
      </c>
      <c r="AB9" s="82">
        <v>0</v>
      </c>
      <c r="AC9" s="82">
        <v>177.3</v>
      </c>
      <c r="AD9" s="83">
        <v>554.1</v>
      </c>
    </row>
    <row r="10" spans="1:30" x14ac:dyDescent="0.25">
      <c r="A10" s="1"/>
      <c r="B10" s="81" t="s">
        <v>733</v>
      </c>
      <c r="C10" s="82">
        <v>374.9</v>
      </c>
      <c r="D10" s="82">
        <v>122.92</v>
      </c>
      <c r="E10" s="82">
        <v>0</v>
      </c>
      <c r="F10" s="82">
        <v>35.1</v>
      </c>
      <c r="G10" s="82">
        <v>3416.08</v>
      </c>
      <c r="H10" s="82">
        <v>1802.8</v>
      </c>
      <c r="I10" s="82">
        <v>0</v>
      </c>
      <c r="J10" s="82">
        <v>144</v>
      </c>
      <c r="K10" s="82">
        <v>598.70000000000005</v>
      </c>
      <c r="L10" s="82">
        <v>0</v>
      </c>
      <c r="M10" s="82">
        <v>0</v>
      </c>
      <c r="N10" s="82">
        <v>0</v>
      </c>
      <c r="O10" s="82">
        <v>532.91999999999996</v>
      </c>
      <c r="P10" s="82">
        <v>5362.88</v>
      </c>
      <c r="Q10" s="82">
        <v>598.70000000000005</v>
      </c>
      <c r="R10" s="83">
        <v>6494.5</v>
      </c>
      <c r="S10" s="81" t="s">
        <v>733</v>
      </c>
      <c r="T10" s="82">
        <v>4389.68</v>
      </c>
      <c r="U10" s="82">
        <v>1925.72</v>
      </c>
      <c r="V10" s="82">
        <v>0</v>
      </c>
      <c r="W10" s="82">
        <v>179.1</v>
      </c>
      <c r="X10" s="83">
        <v>6494.5</v>
      </c>
      <c r="Y10" s="81" t="s">
        <v>733</v>
      </c>
      <c r="Z10" s="82">
        <v>349.5</v>
      </c>
      <c r="AA10" s="82">
        <v>27.1</v>
      </c>
      <c r="AB10" s="82">
        <v>0</v>
      </c>
      <c r="AC10" s="82">
        <v>179.1</v>
      </c>
      <c r="AD10" s="83">
        <v>555.70000000000005</v>
      </c>
    </row>
    <row r="11" spans="1:30" x14ac:dyDescent="0.25">
      <c r="A11" s="1"/>
      <c r="B11" s="81" t="s">
        <v>734</v>
      </c>
      <c r="C11" s="82">
        <v>370.6</v>
      </c>
      <c r="D11" s="82">
        <v>100.31</v>
      </c>
      <c r="E11" s="82">
        <v>0</v>
      </c>
      <c r="F11" s="82">
        <v>32.1</v>
      </c>
      <c r="G11" s="82">
        <v>3451.05</v>
      </c>
      <c r="H11" s="82">
        <v>1727</v>
      </c>
      <c r="I11" s="82">
        <v>0</v>
      </c>
      <c r="J11" s="82">
        <v>137.80000000000001</v>
      </c>
      <c r="K11" s="82">
        <v>593.29999999999995</v>
      </c>
      <c r="L11" s="82">
        <v>0</v>
      </c>
      <c r="M11" s="82">
        <v>0</v>
      </c>
      <c r="N11" s="82">
        <v>0</v>
      </c>
      <c r="O11" s="82">
        <v>503.01</v>
      </c>
      <c r="P11" s="82">
        <v>5315.85</v>
      </c>
      <c r="Q11" s="82">
        <v>593.29999999999995</v>
      </c>
      <c r="R11" s="83">
        <v>6412.16</v>
      </c>
      <c r="S11" s="81" t="s">
        <v>734</v>
      </c>
      <c r="T11" s="82">
        <v>4414.95</v>
      </c>
      <c r="U11" s="82">
        <v>1827.31</v>
      </c>
      <c r="V11" s="82">
        <v>0</v>
      </c>
      <c r="W11" s="82">
        <v>169.9</v>
      </c>
      <c r="X11" s="83">
        <v>6412.16</v>
      </c>
      <c r="Y11" s="81" t="s">
        <v>734</v>
      </c>
      <c r="Z11" s="82">
        <v>348.3</v>
      </c>
      <c r="AA11" s="82">
        <v>27.6</v>
      </c>
      <c r="AB11" s="82">
        <v>0</v>
      </c>
      <c r="AC11" s="82">
        <v>169.9</v>
      </c>
      <c r="AD11" s="83">
        <v>545.79999999999995</v>
      </c>
    </row>
    <row r="12" spans="1:30" x14ac:dyDescent="0.25">
      <c r="A12" s="1"/>
      <c r="B12" s="81" t="s">
        <v>735</v>
      </c>
      <c r="C12" s="82">
        <v>372.1</v>
      </c>
      <c r="D12" s="82">
        <v>76.86</v>
      </c>
      <c r="E12" s="82">
        <v>0</v>
      </c>
      <c r="F12" s="82">
        <v>31.1</v>
      </c>
      <c r="G12" s="82">
        <v>3351.62</v>
      </c>
      <c r="H12" s="82">
        <v>1878.1</v>
      </c>
      <c r="I12" s="82">
        <v>0</v>
      </c>
      <c r="J12" s="82">
        <v>146.30000000000001</v>
      </c>
      <c r="K12" s="82">
        <v>599.79999999999995</v>
      </c>
      <c r="L12" s="82">
        <v>0</v>
      </c>
      <c r="M12" s="82">
        <v>0</v>
      </c>
      <c r="N12" s="82">
        <v>0</v>
      </c>
      <c r="O12" s="82">
        <v>480.06</v>
      </c>
      <c r="P12" s="82">
        <v>5376.02</v>
      </c>
      <c r="Q12" s="82">
        <v>599.79999999999995</v>
      </c>
      <c r="R12" s="83">
        <v>6455.88</v>
      </c>
      <c r="S12" s="81" t="s">
        <v>735</v>
      </c>
      <c r="T12" s="82">
        <v>4323.5200000000004</v>
      </c>
      <c r="U12" s="82">
        <v>1954.96</v>
      </c>
      <c r="V12" s="82">
        <v>0</v>
      </c>
      <c r="W12" s="82">
        <v>177.4</v>
      </c>
      <c r="X12" s="83">
        <v>6455.88</v>
      </c>
      <c r="Y12" s="81" t="s">
        <v>735</v>
      </c>
      <c r="Z12" s="82">
        <v>349.1</v>
      </c>
      <c r="AA12" s="82">
        <v>27.7</v>
      </c>
      <c r="AB12" s="82">
        <v>0</v>
      </c>
      <c r="AC12" s="82">
        <v>177.4</v>
      </c>
      <c r="AD12" s="83">
        <v>554.20000000000005</v>
      </c>
    </row>
    <row r="13" spans="1:30" x14ac:dyDescent="0.25">
      <c r="A13" s="1"/>
      <c r="B13" s="81" t="s">
        <v>736</v>
      </c>
      <c r="C13" s="82">
        <v>367</v>
      </c>
      <c r="D13" s="82">
        <v>76.37</v>
      </c>
      <c r="E13" s="82">
        <v>0</v>
      </c>
      <c r="F13" s="82">
        <v>29.6</v>
      </c>
      <c r="G13" s="82">
        <v>3277.73</v>
      </c>
      <c r="H13" s="82">
        <v>1826.3</v>
      </c>
      <c r="I13" s="82">
        <v>0</v>
      </c>
      <c r="J13" s="82">
        <v>171.2</v>
      </c>
      <c r="K13" s="82">
        <v>599.79999999999995</v>
      </c>
      <c r="L13" s="82">
        <v>0</v>
      </c>
      <c r="M13" s="82">
        <v>0</v>
      </c>
      <c r="N13" s="82">
        <v>0</v>
      </c>
      <c r="O13" s="82">
        <v>472.97</v>
      </c>
      <c r="P13" s="82">
        <v>5275.23</v>
      </c>
      <c r="Q13" s="82">
        <v>599.79999999999995</v>
      </c>
      <c r="R13" s="83">
        <v>6348</v>
      </c>
      <c r="S13" s="81" t="s">
        <v>736</v>
      </c>
      <c r="T13" s="82">
        <v>4244.53</v>
      </c>
      <c r="U13" s="82">
        <v>1902.67</v>
      </c>
      <c r="V13" s="82">
        <v>0</v>
      </c>
      <c r="W13" s="82">
        <v>200.8</v>
      </c>
      <c r="X13" s="83">
        <v>6348</v>
      </c>
      <c r="Y13" s="81" t="s">
        <v>736</v>
      </c>
      <c r="Z13" s="82">
        <v>349</v>
      </c>
      <c r="AA13" s="82">
        <v>26.5</v>
      </c>
      <c r="AB13" s="82">
        <v>0</v>
      </c>
      <c r="AC13" s="82">
        <v>200.8</v>
      </c>
      <c r="AD13" s="83">
        <v>576.29999999999995</v>
      </c>
    </row>
    <row r="14" spans="1:30" x14ac:dyDescent="0.25">
      <c r="A14" s="1"/>
      <c r="B14" s="81" t="s">
        <v>737</v>
      </c>
      <c r="C14" s="82">
        <v>370.8</v>
      </c>
      <c r="D14" s="82">
        <v>75.67</v>
      </c>
      <c r="E14" s="82">
        <v>0</v>
      </c>
      <c r="F14" s="82">
        <v>26.5</v>
      </c>
      <c r="G14" s="82">
        <v>3279.84</v>
      </c>
      <c r="H14" s="82">
        <v>1763.2</v>
      </c>
      <c r="I14" s="82">
        <v>0</v>
      </c>
      <c r="J14" s="82">
        <v>202.2</v>
      </c>
      <c r="K14" s="82">
        <v>602.9</v>
      </c>
      <c r="L14" s="82">
        <v>0</v>
      </c>
      <c r="M14" s="82">
        <v>0</v>
      </c>
      <c r="N14" s="82">
        <v>0</v>
      </c>
      <c r="O14" s="82">
        <v>472.97</v>
      </c>
      <c r="P14" s="82">
        <v>5245.24</v>
      </c>
      <c r="Q14" s="82">
        <v>602.9</v>
      </c>
      <c r="R14" s="83">
        <v>6321.11</v>
      </c>
      <c r="S14" s="81" t="s">
        <v>737</v>
      </c>
      <c r="T14" s="82">
        <v>4253.54</v>
      </c>
      <c r="U14" s="82">
        <v>1838.87</v>
      </c>
      <c r="V14" s="82">
        <v>0</v>
      </c>
      <c r="W14" s="82">
        <v>228.7</v>
      </c>
      <c r="X14" s="83">
        <v>6321.11</v>
      </c>
      <c r="Y14" s="81" t="s">
        <v>737</v>
      </c>
      <c r="Z14" s="82">
        <v>348.9</v>
      </c>
      <c r="AA14" s="82">
        <v>26.6</v>
      </c>
      <c r="AB14" s="82">
        <v>0</v>
      </c>
      <c r="AC14" s="82">
        <v>228.7</v>
      </c>
      <c r="AD14" s="83">
        <v>604.20000000000005</v>
      </c>
    </row>
    <row r="15" spans="1:30" x14ac:dyDescent="0.25">
      <c r="A15" s="1"/>
      <c r="B15" s="81" t="s">
        <v>738</v>
      </c>
      <c r="C15" s="82">
        <v>371.5</v>
      </c>
      <c r="D15" s="82">
        <v>74.17</v>
      </c>
      <c r="E15" s="82">
        <v>0</v>
      </c>
      <c r="F15" s="82">
        <v>31.3</v>
      </c>
      <c r="G15" s="82">
        <v>3419.88</v>
      </c>
      <c r="H15" s="82">
        <v>1597.7</v>
      </c>
      <c r="I15" s="82">
        <v>0</v>
      </c>
      <c r="J15" s="82">
        <v>207.3</v>
      </c>
      <c r="K15" s="82">
        <v>604.79999999999995</v>
      </c>
      <c r="L15" s="82">
        <v>0</v>
      </c>
      <c r="M15" s="82">
        <v>0</v>
      </c>
      <c r="N15" s="82">
        <v>0</v>
      </c>
      <c r="O15" s="82">
        <v>476.97</v>
      </c>
      <c r="P15" s="82">
        <v>5224.88</v>
      </c>
      <c r="Q15" s="82">
        <v>604.79999999999995</v>
      </c>
      <c r="R15" s="83">
        <v>6306.65</v>
      </c>
      <c r="S15" s="81" t="s">
        <v>738</v>
      </c>
      <c r="T15" s="82">
        <v>4396.18</v>
      </c>
      <c r="U15" s="82">
        <v>1671.87</v>
      </c>
      <c r="V15" s="82">
        <v>0</v>
      </c>
      <c r="W15" s="82">
        <v>238.6</v>
      </c>
      <c r="X15" s="83">
        <v>6306.65</v>
      </c>
      <c r="Y15" s="81" t="s">
        <v>738</v>
      </c>
      <c r="Z15" s="82">
        <v>349.6</v>
      </c>
      <c r="AA15" s="82">
        <v>26.7</v>
      </c>
      <c r="AB15" s="82">
        <v>0</v>
      </c>
      <c r="AC15" s="82">
        <v>238.6</v>
      </c>
      <c r="AD15" s="83">
        <v>614.9</v>
      </c>
    </row>
    <row r="16" spans="1:30" x14ac:dyDescent="0.25">
      <c r="A16" s="1"/>
      <c r="B16" s="81" t="s">
        <v>739</v>
      </c>
      <c r="C16" s="82">
        <v>373.5</v>
      </c>
      <c r="D16" s="82">
        <v>74.42</v>
      </c>
      <c r="E16" s="82">
        <v>0</v>
      </c>
      <c r="F16" s="82">
        <v>31.8</v>
      </c>
      <c r="G16" s="82">
        <v>3402.36</v>
      </c>
      <c r="H16" s="82">
        <v>1600.6</v>
      </c>
      <c r="I16" s="82">
        <v>0</v>
      </c>
      <c r="J16" s="82">
        <v>236</v>
      </c>
      <c r="K16" s="82">
        <v>605.70000000000005</v>
      </c>
      <c r="L16" s="82">
        <v>0</v>
      </c>
      <c r="M16" s="82">
        <v>0</v>
      </c>
      <c r="N16" s="82">
        <v>0</v>
      </c>
      <c r="O16" s="82">
        <v>479.72</v>
      </c>
      <c r="P16" s="82">
        <v>5238.96</v>
      </c>
      <c r="Q16" s="82">
        <v>605.70000000000005</v>
      </c>
      <c r="R16" s="83">
        <v>6324.38</v>
      </c>
      <c r="S16" s="81" t="s">
        <v>739</v>
      </c>
      <c r="T16" s="82">
        <v>4381.5600000000004</v>
      </c>
      <c r="U16" s="82">
        <v>1675.02</v>
      </c>
      <c r="V16" s="82">
        <v>0</v>
      </c>
      <c r="W16" s="82">
        <v>267.8</v>
      </c>
      <c r="X16" s="83">
        <v>6324.38</v>
      </c>
      <c r="Y16" s="81" t="s">
        <v>739</v>
      </c>
      <c r="Z16" s="82">
        <v>349.3</v>
      </c>
      <c r="AA16" s="82">
        <v>26.8</v>
      </c>
      <c r="AB16" s="82">
        <v>0</v>
      </c>
      <c r="AC16" s="82">
        <v>267.8</v>
      </c>
      <c r="AD16" s="83">
        <v>643.9</v>
      </c>
    </row>
    <row r="17" spans="1:30" x14ac:dyDescent="0.25">
      <c r="A17" s="1"/>
      <c r="B17" s="81" t="s">
        <v>740</v>
      </c>
      <c r="C17" s="82">
        <v>369.4</v>
      </c>
      <c r="D17" s="82">
        <v>66.94</v>
      </c>
      <c r="E17" s="82">
        <v>0</v>
      </c>
      <c r="F17" s="82">
        <v>37.1</v>
      </c>
      <c r="G17" s="82">
        <v>3434.14</v>
      </c>
      <c r="H17" s="82">
        <v>1730.7</v>
      </c>
      <c r="I17" s="82">
        <v>0</v>
      </c>
      <c r="J17" s="82">
        <v>203.1</v>
      </c>
      <c r="K17" s="82">
        <v>592.1</v>
      </c>
      <c r="L17" s="82">
        <v>0</v>
      </c>
      <c r="M17" s="82">
        <v>0</v>
      </c>
      <c r="N17" s="82">
        <v>0</v>
      </c>
      <c r="O17" s="82">
        <v>473.44</v>
      </c>
      <c r="P17" s="82">
        <v>5367.94</v>
      </c>
      <c r="Q17" s="82">
        <v>592.1</v>
      </c>
      <c r="R17" s="83">
        <v>6433.48</v>
      </c>
      <c r="S17" s="81" t="s">
        <v>740</v>
      </c>
      <c r="T17" s="82">
        <v>4395.6400000000003</v>
      </c>
      <c r="U17" s="82">
        <v>1797.64</v>
      </c>
      <c r="V17" s="82">
        <v>0</v>
      </c>
      <c r="W17" s="82">
        <v>240.2</v>
      </c>
      <c r="X17" s="83">
        <v>6433.48</v>
      </c>
      <c r="Y17" s="81" t="s">
        <v>740</v>
      </c>
      <c r="Z17" s="82">
        <v>348.8</v>
      </c>
      <c r="AA17" s="82">
        <v>26.9</v>
      </c>
      <c r="AB17" s="82">
        <v>0</v>
      </c>
      <c r="AC17" s="82">
        <v>240.2</v>
      </c>
      <c r="AD17" s="83">
        <v>615.9</v>
      </c>
    </row>
    <row r="18" spans="1:30" x14ac:dyDescent="0.25">
      <c r="A18" s="1"/>
      <c r="B18" s="81" t="s">
        <v>741</v>
      </c>
      <c r="C18" s="82">
        <v>371.9</v>
      </c>
      <c r="D18" s="82">
        <v>60.8</v>
      </c>
      <c r="E18" s="82">
        <v>0</v>
      </c>
      <c r="F18" s="82">
        <v>30.2</v>
      </c>
      <c r="G18" s="82">
        <v>3459.43</v>
      </c>
      <c r="H18" s="82">
        <v>1797.9</v>
      </c>
      <c r="I18" s="82">
        <v>0</v>
      </c>
      <c r="J18" s="82">
        <v>206.5</v>
      </c>
      <c r="K18" s="82">
        <v>599.1</v>
      </c>
      <c r="L18" s="82">
        <v>0</v>
      </c>
      <c r="M18" s="82">
        <v>0</v>
      </c>
      <c r="N18" s="82">
        <v>0</v>
      </c>
      <c r="O18" s="82">
        <v>462.9</v>
      </c>
      <c r="P18" s="82">
        <v>5463.83</v>
      </c>
      <c r="Q18" s="82">
        <v>599.1</v>
      </c>
      <c r="R18" s="83">
        <v>6525.83</v>
      </c>
      <c r="S18" s="81" t="s">
        <v>741</v>
      </c>
      <c r="T18" s="82">
        <v>4430.43</v>
      </c>
      <c r="U18" s="82">
        <v>1858.7</v>
      </c>
      <c r="V18" s="82">
        <v>0</v>
      </c>
      <c r="W18" s="82">
        <v>236.7</v>
      </c>
      <c r="X18" s="83">
        <v>6525.83</v>
      </c>
      <c r="Y18" s="81" t="s">
        <v>741</v>
      </c>
      <c r="Z18" s="82">
        <v>349.2</v>
      </c>
      <c r="AA18" s="82">
        <v>26.8</v>
      </c>
      <c r="AB18" s="82">
        <v>0</v>
      </c>
      <c r="AC18" s="82">
        <v>236.7</v>
      </c>
      <c r="AD18" s="83">
        <v>612.70000000000005</v>
      </c>
    </row>
    <row r="19" spans="1:30" x14ac:dyDescent="0.25">
      <c r="A19" s="1"/>
      <c r="B19" s="81" t="s">
        <v>742</v>
      </c>
      <c r="C19" s="82">
        <v>374</v>
      </c>
      <c r="D19" s="82">
        <v>59.4</v>
      </c>
      <c r="E19" s="82">
        <v>0</v>
      </c>
      <c r="F19" s="82">
        <v>30.9</v>
      </c>
      <c r="G19" s="82">
        <v>3451.5</v>
      </c>
      <c r="H19" s="82">
        <v>1934.3</v>
      </c>
      <c r="I19" s="82">
        <v>0</v>
      </c>
      <c r="J19" s="82">
        <v>185.5</v>
      </c>
      <c r="K19" s="82">
        <v>599</v>
      </c>
      <c r="L19" s="82">
        <v>0</v>
      </c>
      <c r="M19" s="82">
        <v>9.6999999999999993</v>
      </c>
      <c r="N19" s="82">
        <v>0</v>
      </c>
      <c r="O19" s="82">
        <v>464.3</v>
      </c>
      <c r="P19" s="82">
        <v>5571.3</v>
      </c>
      <c r="Q19" s="82">
        <v>608.70000000000005</v>
      </c>
      <c r="R19" s="83">
        <v>6644.3</v>
      </c>
      <c r="S19" s="81" t="s">
        <v>742</v>
      </c>
      <c r="T19" s="82">
        <v>4424.5</v>
      </c>
      <c r="U19" s="82">
        <v>1993.7</v>
      </c>
      <c r="V19" s="82">
        <v>9.6999999999999993</v>
      </c>
      <c r="W19" s="82">
        <v>216.4</v>
      </c>
      <c r="X19" s="83">
        <v>6644.3</v>
      </c>
      <c r="Y19" s="81" t="s">
        <v>742</v>
      </c>
      <c r="Z19" s="82">
        <v>329.3</v>
      </c>
      <c r="AA19" s="82">
        <v>25.3</v>
      </c>
      <c r="AB19" s="82">
        <v>9.6999999999999993</v>
      </c>
      <c r="AC19" s="82">
        <v>216.4</v>
      </c>
      <c r="AD19" s="83">
        <v>580.70000000000005</v>
      </c>
    </row>
    <row r="20" spans="1:30" x14ac:dyDescent="0.25">
      <c r="A20" s="1"/>
      <c r="B20" s="81" t="s">
        <v>743</v>
      </c>
      <c r="C20" s="82">
        <v>372.5</v>
      </c>
      <c r="D20" s="82">
        <v>62.3</v>
      </c>
      <c r="E20" s="82">
        <v>0</v>
      </c>
      <c r="F20" s="82">
        <v>47.6</v>
      </c>
      <c r="G20" s="82">
        <v>3439.2</v>
      </c>
      <c r="H20" s="82">
        <v>1962.2</v>
      </c>
      <c r="I20" s="82">
        <v>0</v>
      </c>
      <c r="J20" s="82">
        <v>164.1</v>
      </c>
      <c r="K20" s="82">
        <v>604.70000000000005</v>
      </c>
      <c r="L20" s="82">
        <v>0</v>
      </c>
      <c r="M20" s="82">
        <v>64.3</v>
      </c>
      <c r="N20" s="82">
        <v>0</v>
      </c>
      <c r="O20" s="82">
        <v>482.4</v>
      </c>
      <c r="P20" s="82">
        <v>5565.5</v>
      </c>
      <c r="Q20" s="82">
        <v>669</v>
      </c>
      <c r="R20" s="83">
        <v>6716.9</v>
      </c>
      <c r="S20" s="81" t="s">
        <v>743</v>
      </c>
      <c r="T20" s="82">
        <v>4416.3999999999996</v>
      </c>
      <c r="U20" s="82">
        <v>2024.5</v>
      </c>
      <c r="V20" s="82">
        <v>64.3</v>
      </c>
      <c r="W20" s="82">
        <v>211.7</v>
      </c>
      <c r="X20" s="83">
        <v>6716.9</v>
      </c>
      <c r="Y20" s="81" t="s">
        <v>743</v>
      </c>
      <c r="Z20" s="82">
        <v>329.5</v>
      </c>
      <c r="AA20" s="82">
        <v>27.8</v>
      </c>
      <c r="AB20" s="82">
        <v>64.3</v>
      </c>
      <c r="AC20" s="82">
        <v>211.7</v>
      </c>
      <c r="AD20" s="83">
        <v>633.29999999999995</v>
      </c>
    </row>
    <row r="21" spans="1:30" x14ac:dyDescent="0.25">
      <c r="A21" s="1"/>
      <c r="B21" s="81" t="s">
        <v>744</v>
      </c>
      <c r="C21" s="82">
        <v>371.3</v>
      </c>
      <c r="D21" s="82">
        <v>56.7</v>
      </c>
      <c r="E21" s="82">
        <v>0</v>
      </c>
      <c r="F21" s="82">
        <v>45.8</v>
      </c>
      <c r="G21" s="82">
        <v>3338.23</v>
      </c>
      <c r="H21" s="82">
        <v>1980.9</v>
      </c>
      <c r="I21" s="82">
        <v>0.1</v>
      </c>
      <c r="J21" s="82">
        <v>134.69999999999999</v>
      </c>
      <c r="K21" s="82">
        <v>603.9</v>
      </c>
      <c r="L21" s="82">
        <v>0</v>
      </c>
      <c r="M21" s="82">
        <v>213.8</v>
      </c>
      <c r="N21" s="82">
        <v>0</v>
      </c>
      <c r="O21" s="82">
        <v>473.8</v>
      </c>
      <c r="P21" s="82">
        <v>5453.93</v>
      </c>
      <c r="Q21" s="82">
        <v>817.7</v>
      </c>
      <c r="R21" s="83">
        <v>6745.43</v>
      </c>
      <c r="S21" s="81" t="s">
        <v>744</v>
      </c>
      <c r="T21" s="82">
        <v>4313.43</v>
      </c>
      <c r="U21" s="82">
        <v>2037.6</v>
      </c>
      <c r="V21" s="82">
        <v>213.9</v>
      </c>
      <c r="W21" s="82">
        <v>180.5</v>
      </c>
      <c r="X21" s="83">
        <v>6745.43</v>
      </c>
      <c r="Y21" s="81" t="s">
        <v>744</v>
      </c>
      <c r="Z21" s="82">
        <v>329.6</v>
      </c>
      <c r="AA21" s="82">
        <v>28.7</v>
      </c>
      <c r="AB21" s="82">
        <v>213.9</v>
      </c>
      <c r="AC21" s="82">
        <v>180.5</v>
      </c>
      <c r="AD21" s="83">
        <v>752.7</v>
      </c>
    </row>
    <row r="22" spans="1:30" x14ac:dyDescent="0.25">
      <c r="A22" s="1"/>
      <c r="B22" s="81" t="s">
        <v>745</v>
      </c>
      <c r="C22" s="82">
        <v>371.3</v>
      </c>
      <c r="D22" s="82">
        <v>42.1</v>
      </c>
      <c r="E22" s="82">
        <v>0</v>
      </c>
      <c r="F22" s="82">
        <v>48.1</v>
      </c>
      <c r="G22" s="82">
        <v>3298.52</v>
      </c>
      <c r="H22" s="82">
        <v>2013.8</v>
      </c>
      <c r="I22" s="82">
        <v>0.1</v>
      </c>
      <c r="J22" s="82">
        <v>94.1</v>
      </c>
      <c r="K22" s="82">
        <v>597.5</v>
      </c>
      <c r="L22" s="82">
        <v>0</v>
      </c>
      <c r="M22" s="82">
        <v>333.5</v>
      </c>
      <c r="N22" s="82">
        <v>0</v>
      </c>
      <c r="O22" s="82">
        <v>461.5</v>
      </c>
      <c r="P22" s="82">
        <v>5406.52</v>
      </c>
      <c r="Q22" s="82">
        <v>931</v>
      </c>
      <c r="R22" s="83">
        <v>6799.02</v>
      </c>
      <c r="S22" s="81" t="s">
        <v>745</v>
      </c>
      <c r="T22" s="82">
        <v>4267.32</v>
      </c>
      <c r="U22" s="82">
        <v>2055.9</v>
      </c>
      <c r="V22" s="82">
        <v>333.6</v>
      </c>
      <c r="W22" s="82">
        <v>142.19999999999999</v>
      </c>
      <c r="X22" s="83">
        <v>6799.02</v>
      </c>
      <c r="Y22" s="81" t="s">
        <v>745</v>
      </c>
      <c r="Z22" s="82">
        <v>329.6</v>
      </c>
      <c r="AA22" s="82">
        <v>26.2</v>
      </c>
      <c r="AB22" s="82">
        <v>333.6</v>
      </c>
      <c r="AC22" s="82">
        <v>142.19999999999999</v>
      </c>
      <c r="AD22" s="83">
        <v>831.6</v>
      </c>
    </row>
    <row r="23" spans="1:30" x14ac:dyDescent="0.25">
      <c r="A23" s="1"/>
      <c r="B23" s="81" t="s">
        <v>746</v>
      </c>
      <c r="C23" s="82">
        <v>372.4</v>
      </c>
      <c r="D23" s="82">
        <v>19.899999999999999</v>
      </c>
      <c r="E23" s="82">
        <v>0.1</v>
      </c>
      <c r="F23" s="82">
        <v>43.7</v>
      </c>
      <c r="G23" s="82">
        <v>3456.04</v>
      </c>
      <c r="H23" s="82">
        <v>2096.6</v>
      </c>
      <c r="I23" s="82">
        <v>0.2</v>
      </c>
      <c r="J23" s="82">
        <v>76.7</v>
      </c>
      <c r="K23" s="82">
        <v>596.29999999999995</v>
      </c>
      <c r="L23" s="82">
        <v>0</v>
      </c>
      <c r="M23" s="82">
        <v>313.39999999999998</v>
      </c>
      <c r="N23" s="82">
        <v>0</v>
      </c>
      <c r="O23" s="82">
        <v>436.1</v>
      </c>
      <c r="P23" s="82">
        <v>5629.54</v>
      </c>
      <c r="Q23" s="82">
        <v>909.7</v>
      </c>
      <c r="R23" s="83">
        <v>6975.34</v>
      </c>
      <c r="S23" s="81" t="s">
        <v>746</v>
      </c>
      <c r="T23" s="82">
        <v>4424.74</v>
      </c>
      <c r="U23" s="82">
        <v>2116.5</v>
      </c>
      <c r="V23" s="82">
        <v>313.7</v>
      </c>
      <c r="W23" s="82">
        <v>120.4</v>
      </c>
      <c r="X23" s="83">
        <v>6975.34</v>
      </c>
      <c r="Y23" s="81" t="s">
        <v>746</v>
      </c>
      <c r="Z23" s="82">
        <v>329.7</v>
      </c>
      <c r="AA23" s="82">
        <v>27</v>
      </c>
      <c r="AB23" s="82">
        <v>313.7</v>
      </c>
      <c r="AC23" s="82">
        <v>120.4</v>
      </c>
      <c r="AD23" s="83">
        <v>790.8</v>
      </c>
    </row>
    <row r="24" spans="1:30" x14ac:dyDescent="0.25">
      <c r="A24" s="1"/>
      <c r="B24" s="81" t="s">
        <v>747</v>
      </c>
      <c r="C24" s="82">
        <v>371.3</v>
      </c>
      <c r="D24" s="82">
        <v>29.4</v>
      </c>
      <c r="E24" s="82">
        <v>0.1</v>
      </c>
      <c r="F24" s="82">
        <v>49.2</v>
      </c>
      <c r="G24" s="82">
        <v>3371.01</v>
      </c>
      <c r="H24" s="82">
        <v>2348.3000000000002</v>
      </c>
      <c r="I24" s="82">
        <v>0.5</v>
      </c>
      <c r="J24" s="82">
        <v>60.4</v>
      </c>
      <c r="K24" s="82">
        <v>591.1</v>
      </c>
      <c r="L24" s="82">
        <v>0</v>
      </c>
      <c r="M24" s="82">
        <v>395.3</v>
      </c>
      <c r="N24" s="82">
        <v>0</v>
      </c>
      <c r="O24" s="82">
        <v>450</v>
      </c>
      <c r="P24" s="82">
        <v>5780.21</v>
      </c>
      <c r="Q24" s="82">
        <v>986.4</v>
      </c>
      <c r="R24" s="83">
        <v>7216.61</v>
      </c>
      <c r="S24" s="81" t="s">
        <v>747</v>
      </c>
      <c r="T24" s="82">
        <v>4333.41</v>
      </c>
      <c r="U24" s="82">
        <v>2377.6999999999998</v>
      </c>
      <c r="V24" s="82">
        <v>395.9</v>
      </c>
      <c r="W24" s="82">
        <v>109.6</v>
      </c>
      <c r="X24" s="83">
        <v>7216.61</v>
      </c>
      <c r="Y24" s="81" t="s">
        <v>747</v>
      </c>
      <c r="Z24" s="82">
        <v>329.7</v>
      </c>
      <c r="AA24" s="82">
        <v>26</v>
      </c>
      <c r="AB24" s="82">
        <v>395.9</v>
      </c>
      <c r="AC24" s="82">
        <v>109.6</v>
      </c>
      <c r="AD24" s="83">
        <v>861.2</v>
      </c>
    </row>
    <row r="25" spans="1:30" x14ac:dyDescent="0.25">
      <c r="A25" s="1"/>
      <c r="B25" s="81" t="s">
        <v>748</v>
      </c>
      <c r="C25" s="82">
        <v>371.7</v>
      </c>
      <c r="D25" s="82">
        <v>62.4</v>
      </c>
      <c r="E25" s="82">
        <v>0.3</v>
      </c>
      <c r="F25" s="82">
        <v>39</v>
      </c>
      <c r="G25" s="82">
        <v>3406.73</v>
      </c>
      <c r="H25" s="82">
        <v>2396.5</v>
      </c>
      <c r="I25" s="82">
        <v>1</v>
      </c>
      <c r="J25" s="82">
        <v>78.099999999999994</v>
      </c>
      <c r="K25" s="82">
        <v>601.79999999999995</v>
      </c>
      <c r="L25" s="82">
        <v>0</v>
      </c>
      <c r="M25" s="82">
        <v>399.6</v>
      </c>
      <c r="N25" s="82">
        <v>0</v>
      </c>
      <c r="O25" s="82">
        <v>473.4</v>
      </c>
      <c r="P25" s="82">
        <v>5882.33</v>
      </c>
      <c r="Q25" s="82">
        <v>1001.4</v>
      </c>
      <c r="R25" s="83">
        <v>7357.13</v>
      </c>
      <c r="S25" s="81" t="s">
        <v>748</v>
      </c>
      <c r="T25" s="82">
        <v>4380.2299999999996</v>
      </c>
      <c r="U25" s="82">
        <v>2458.9</v>
      </c>
      <c r="V25" s="82">
        <v>400.9</v>
      </c>
      <c r="W25" s="82">
        <v>117.1</v>
      </c>
      <c r="X25" s="83">
        <v>7357.13</v>
      </c>
      <c r="Y25" s="81" t="s">
        <v>748</v>
      </c>
      <c r="Z25" s="82">
        <v>330.2</v>
      </c>
      <c r="AA25" s="82">
        <v>26.9</v>
      </c>
      <c r="AB25" s="82">
        <v>400.9</v>
      </c>
      <c r="AC25" s="82">
        <v>117.1</v>
      </c>
      <c r="AD25" s="83">
        <v>875.1</v>
      </c>
    </row>
    <row r="26" spans="1:30" x14ac:dyDescent="0.25">
      <c r="A26" s="1"/>
      <c r="B26" s="81" t="s">
        <v>749</v>
      </c>
      <c r="C26" s="82">
        <v>370.8</v>
      </c>
      <c r="D26" s="82">
        <v>63</v>
      </c>
      <c r="E26" s="82">
        <v>0.3</v>
      </c>
      <c r="F26" s="82">
        <v>50.9</v>
      </c>
      <c r="G26" s="82">
        <v>3413.52</v>
      </c>
      <c r="H26" s="82">
        <v>2396.3000000000002</v>
      </c>
      <c r="I26" s="82">
        <v>0.9</v>
      </c>
      <c r="J26" s="82">
        <v>115.9</v>
      </c>
      <c r="K26" s="82">
        <v>599.79999999999995</v>
      </c>
      <c r="L26" s="82">
        <v>0</v>
      </c>
      <c r="M26" s="82">
        <v>430.2</v>
      </c>
      <c r="N26" s="82">
        <v>0</v>
      </c>
      <c r="O26" s="82">
        <v>485</v>
      </c>
      <c r="P26" s="82">
        <v>5926.62</v>
      </c>
      <c r="Q26" s="82">
        <v>1030</v>
      </c>
      <c r="R26" s="83">
        <v>7441.62</v>
      </c>
      <c r="S26" s="81" t="s">
        <v>749</v>
      </c>
      <c r="T26" s="82">
        <v>4384.12</v>
      </c>
      <c r="U26" s="82">
        <v>2459.3000000000002</v>
      </c>
      <c r="V26" s="82">
        <v>431.4</v>
      </c>
      <c r="W26" s="82">
        <v>166.8</v>
      </c>
      <c r="X26" s="83">
        <v>7441.62</v>
      </c>
      <c r="Y26" s="81" t="s">
        <v>749</v>
      </c>
      <c r="Z26" s="82">
        <v>324.5</v>
      </c>
      <c r="AA26" s="82">
        <v>27.2</v>
      </c>
      <c r="AB26" s="82">
        <v>431.4</v>
      </c>
      <c r="AC26" s="82">
        <v>166.8</v>
      </c>
      <c r="AD26" s="83">
        <v>949.9</v>
      </c>
    </row>
    <row r="27" spans="1:30" x14ac:dyDescent="0.25">
      <c r="A27" s="1"/>
      <c r="B27" s="81" t="s">
        <v>750</v>
      </c>
      <c r="C27" s="82">
        <v>366.8</v>
      </c>
      <c r="D27" s="82">
        <v>63.4</v>
      </c>
      <c r="E27" s="82">
        <v>0.2</v>
      </c>
      <c r="F27" s="82">
        <v>56.7</v>
      </c>
      <c r="G27" s="82">
        <v>3406.72</v>
      </c>
      <c r="H27" s="82">
        <v>2453.3000000000002</v>
      </c>
      <c r="I27" s="82">
        <v>0.9</v>
      </c>
      <c r="J27" s="82">
        <v>138.80000000000001</v>
      </c>
      <c r="K27" s="82">
        <v>601.4</v>
      </c>
      <c r="L27" s="82">
        <v>0</v>
      </c>
      <c r="M27" s="82">
        <v>437.5</v>
      </c>
      <c r="N27" s="82">
        <v>0</v>
      </c>
      <c r="O27" s="82">
        <v>487.1</v>
      </c>
      <c r="P27" s="82">
        <v>5999.72</v>
      </c>
      <c r="Q27" s="82">
        <v>1038.9000000000001</v>
      </c>
      <c r="R27" s="83">
        <v>7525.72</v>
      </c>
      <c r="S27" s="81" t="s">
        <v>750</v>
      </c>
      <c r="T27" s="82">
        <v>4374.92</v>
      </c>
      <c r="U27" s="82">
        <v>2516.6999999999998</v>
      </c>
      <c r="V27" s="82">
        <v>438.6</v>
      </c>
      <c r="W27" s="82">
        <v>195.5</v>
      </c>
      <c r="X27" s="83">
        <v>7525.72</v>
      </c>
      <c r="Y27" s="81" t="s">
        <v>750</v>
      </c>
      <c r="Z27" s="82">
        <v>315.39999999999998</v>
      </c>
      <c r="AA27" s="82">
        <v>28.3</v>
      </c>
      <c r="AB27" s="82">
        <v>438.6</v>
      </c>
      <c r="AC27" s="82">
        <v>195.5</v>
      </c>
      <c r="AD27" s="83">
        <v>977.8</v>
      </c>
    </row>
    <row r="28" spans="1:30" x14ac:dyDescent="0.25">
      <c r="A28" s="1"/>
      <c r="B28" s="81" t="s">
        <v>751</v>
      </c>
      <c r="C28" s="82">
        <v>370.1</v>
      </c>
      <c r="D28" s="82">
        <v>64.2</v>
      </c>
      <c r="E28" s="82">
        <v>0.3</v>
      </c>
      <c r="F28" s="82">
        <v>60.7</v>
      </c>
      <c r="G28" s="82">
        <v>3395.35</v>
      </c>
      <c r="H28" s="82">
        <v>2525.8000000000002</v>
      </c>
      <c r="I28" s="82">
        <v>1.2</v>
      </c>
      <c r="J28" s="82">
        <v>156.69999999999999</v>
      </c>
      <c r="K28" s="82">
        <v>600.20000000000005</v>
      </c>
      <c r="L28" s="82">
        <v>0</v>
      </c>
      <c r="M28" s="82">
        <v>446.9</v>
      </c>
      <c r="N28" s="82">
        <v>0</v>
      </c>
      <c r="O28" s="82">
        <v>495.3</v>
      </c>
      <c r="P28" s="82">
        <v>6079.05</v>
      </c>
      <c r="Q28" s="82">
        <v>1047.0999999999999</v>
      </c>
      <c r="R28" s="83">
        <v>7621.45</v>
      </c>
      <c r="S28" s="81" t="s">
        <v>751</v>
      </c>
      <c r="T28" s="82">
        <v>4365.6499999999996</v>
      </c>
      <c r="U28" s="82">
        <v>2590</v>
      </c>
      <c r="V28" s="82">
        <v>448.4</v>
      </c>
      <c r="W28" s="82">
        <v>217.4</v>
      </c>
      <c r="X28" s="83">
        <v>7621.45</v>
      </c>
      <c r="Y28" s="81" t="s">
        <v>751</v>
      </c>
      <c r="Z28" s="82">
        <v>319.8</v>
      </c>
      <c r="AA28" s="82">
        <v>28.8</v>
      </c>
      <c r="AB28" s="82">
        <v>448.4</v>
      </c>
      <c r="AC28" s="82">
        <v>217.4</v>
      </c>
      <c r="AD28" s="83">
        <v>1014.4</v>
      </c>
    </row>
    <row r="29" spans="1:30" x14ac:dyDescent="0.25">
      <c r="A29" s="1"/>
      <c r="B29" s="81" t="s">
        <v>752</v>
      </c>
      <c r="C29" s="82">
        <v>370.6</v>
      </c>
      <c r="D29" s="82">
        <v>64.400000000000006</v>
      </c>
      <c r="E29" s="82">
        <v>0.3</v>
      </c>
      <c r="F29" s="82">
        <v>89.1</v>
      </c>
      <c r="G29" s="82">
        <v>3339</v>
      </c>
      <c r="H29" s="82">
        <v>2606</v>
      </c>
      <c r="I29" s="82">
        <v>1.3</v>
      </c>
      <c r="J29" s="82">
        <v>195</v>
      </c>
      <c r="K29" s="82">
        <v>600.4</v>
      </c>
      <c r="L29" s="82">
        <v>0</v>
      </c>
      <c r="M29" s="82">
        <v>442.2</v>
      </c>
      <c r="N29" s="82">
        <v>0</v>
      </c>
      <c r="O29" s="82">
        <v>524.4</v>
      </c>
      <c r="P29" s="82">
        <v>6141.3</v>
      </c>
      <c r="Q29" s="82">
        <v>1042.5999999999999</v>
      </c>
      <c r="R29" s="83">
        <v>7708.3</v>
      </c>
      <c r="S29" s="81" t="s">
        <v>752</v>
      </c>
      <c r="T29" s="82">
        <v>4310</v>
      </c>
      <c r="U29" s="82">
        <v>2670.4</v>
      </c>
      <c r="V29" s="82">
        <v>443.8</v>
      </c>
      <c r="W29" s="82">
        <v>284.10000000000002</v>
      </c>
      <c r="X29" s="83">
        <v>7708.3</v>
      </c>
      <c r="Y29" s="81" t="s">
        <v>752</v>
      </c>
      <c r="Z29" s="82">
        <v>340.9</v>
      </c>
      <c r="AA29" s="82">
        <v>29.1</v>
      </c>
      <c r="AB29" s="82">
        <v>443.8</v>
      </c>
      <c r="AC29" s="82">
        <v>284.10000000000002</v>
      </c>
      <c r="AD29" s="83">
        <v>1097.9000000000001</v>
      </c>
    </row>
    <row r="30" spans="1:30" x14ac:dyDescent="0.25">
      <c r="A30" s="1"/>
      <c r="B30" s="81" t="s">
        <v>753</v>
      </c>
      <c r="C30" s="82">
        <v>367.2</v>
      </c>
      <c r="D30" s="82">
        <v>53.4</v>
      </c>
      <c r="E30" s="82">
        <v>0.3</v>
      </c>
      <c r="F30" s="82">
        <v>119.1</v>
      </c>
      <c r="G30" s="82">
        <v>3355.73</v>
      </c>
      <c r="H30" s="82">
        <v>2603</v>
      </c>
      <c r="I30" s="82">
        <v>1.3</v>
      </c>
      <c r="J30" s="82">
        <v>232.9</v>
      </c>
      <c r="K30" s="82">
        <v>594.9</v>
      </c>
      <c r="L30" s="82">
        <v>0</v>
      </c>
      <c r="M30" s="82">
        <v>456.2</v>
      </c>
      <c r="N30" s="82">
        <v>0</v>
      </c>
      <c r="O30" s="82">
        <v>540</v>
      </c>
      <c r="P30" s="82">
        <v>6192.93</v>
      </c>
      <c r="Q30" s="82">
        <v>1051.0999999999999</v>
      </c>
      <c r="R30" s="83">
        <v>7784.03</v>
      </c>
      <c r="S30" s="81" t="s">
        <v>753</v>
      </c>
      <c r="T30" s="82">
        <v>4317.83</v>
      </c>
      <c r="U30" s="82">
        <v>2656.4</v>
      </c>
      <c r="V30" s="82">
        <v>457.8</v>
      </c>
      <c r="W30" s="82">
        <v>352</v>
      </c>
      <c r="X30" s="83">
        <v>7784.03</v>
      </c>
      <c r="Y30" s="81" t="s">
        <v>753</v>
      </c>
      <c r="Z30" s="82">
        <v>349.8</v>
      </c>
      <c r="AA30" s="82">
        <v>17.100000000000001</v>
      </c>
      <c r="AB30" s="82">
        <v>457.8</v>
      </c>
      <c r="AC30" s="82">
        <v>352</v>
      </c>
      <c r="AD30" s="83">
        <v>1176.7</v>
      </c>
    </row>
    <row r="31" spans="1:30" x14ac:dyDescent="0.25">
      <c r="A31" s="1"/>
      <c r="B31" s="81" t="s">
        <v>754</v>
      </c>
      <c r="C31" s="82">
        <v>371.5</v>
      </c>
      <c r="D31" s="82">
        <v>53</v>
      </c>
      <c r="E31" s="82">
        <v>0.4</v>
      </c>
      <c r="F31" s="82">
        <v>118.9</v>
      </c>
      <c r="G31" s="82">
        <v>3398.01</v>
      </c>
      <c r="H31" s="82">
        <v>2556.1999999999998</v>
      </c>
      <c r="I31" s="82">
        <v>1.3</v>
      </c>
      <c r="J31" s="82">
        <v>249.9</v>
      </c>
      <c r="K31" s="82">
        <v>602.5</v>
      </c>
      <c r="L31" s="82">
        <v>0</v>
      </c>
      <c r="M31" s="82">
        <v>457.4</v>
      </c>
      <c r="N31" s="82">
        <v>0</v>
      </c>
      <c r="O31" s="82">
        <v>543.79999999999995</v>
      </c>
      <c r="P31" s="82">
        <v>6205.41</v>
      </c>
      <c r="Q31" s="82">
        <v>1059.9000000000001</v>
      </c>
      <c r="R31" s="83">
        <v>7809.11</v>
      </c>
      <c r="S31" s="81" t="s">
        <v>754</v>
      </c>
      <c r="T31" s="82">
        <v>4372.01</v>
      </c>
      <c r="U31" s="82">
        <v>2609.1999999999998</v>
      </c>
      <c r="V31" s="82">
        <v>459.1</v>
      </c>
      <c r="W31" s="82">
        <v>368.8</v>
      </c>
      <c r="X31" s="83">
        <v>7809.11</v>
      </c>
      <c r="Y31" s="81" t="s">
        <v>754</v>
      </c>
      <c r="Z31" s="82">
        <v>357.8</v>
      </c>
      <c r="AA31" s="82">
        <v>17.399999999999999</v>
      </c>
      <c r="AB31" s="82">
        <v>459.1</v>
      </c>
      <c r="AC31" s="82">
        <v>368.8</v>
      </c>
      <c r="AD31" s="83">
        <v>1203.0999999999999</v>
      </c>
    </row>
    <row r="32" spans="1:30" x14ac:dyDescent="0.25">
      <c r="A32" s="1"/>
      <c r="B32" s="81" t="s">
        <v>755</v>
      </c>
      <c r="C32" s="82">
        <v>373.9</v>
      </c>
      <c r="D32" s="82">
        <v>52.9</v>
      </c>
      <c r="E32" s="82">
        <v>0.4</v>
      </c>
      <c r="F32" s="82">
        <v>111.2</v>
      </c>
      <c r="G32" s="82">
        <v>3411.54</v>
      </c>
      <c r="H32" s="82">
        <v>2468.9</v>
      </c>
      <c r="I32" s="82">
        <v>1.1000000000000001</v>
      </c>
      <c r="J32" s="82">
        <v>289.2</v>
      </c>
      <c r="K32" s="82">
        <v>610.70000000000005</v>
      </c>
      <c r="L32" s="82">
        <v>0</v>
      </c>
      <c r="M32" s="82">
        <v>458.9</v>
      </c>
      <c r="N32" s="82">
        <v>0</v>
      </c>
      <c r="O32" s="82">
        <v>538.4</v>
      </c>
      <c r="P32" s="82">
        <v>6170.74</v>
      </c>
      <c r="Q32" s="82">
        <v>1069.5999999999999</v>
      </c>
      <c r="R32" s="83">
        <v>7778.74</v>
      </c>
      <c r="S32" s="81" t="s">
        <v>755</v>
      </c>
      <c r="T32" s="82">
        <v>4396.1400000000003</v>
      </c>
      <c r="U32" s="82">
        <v>2521.8000000000002</v>
      </c>
      <c r="V32" s="82">
        <v>460.4</v>
      </c>
      <c r="W32" s="82">
        <v>400.4</v>
      </c>
      <c r="X32" s="83">
        <v>7778.74</v>
      </c>
      <c r="Y32" s="81" t="s">
        <v>755</v>
      </c>
      <c r="Z32" s="82">
        <v>359.7</v>
      </c>
      <c r="AA32" s="82">
        <v>17.8</v>
      </c>
      <c r="AB32" s="82">
        <v>460.4</v>
      </c>
      <c r="AC32" s="82">
        <v>400.4</v>
      </c>
      <c r="AD32" s="83">
        <v>1238.3</v>
      </c>
    </row>
    <row r="33" spans="1:30" x14ac:dyDescent="0.25">
      <c r="A33" s="1"/>
      <c r="B33" s="81" t="s">
        <v>756</v>
      </c>
      <c r="C33" s="82">
        <v>368.4</v>
      </c>
      <c r="D33" s="82">
        <v>52.6</v>
      </c>
      <c r="E33" s="82">
        <v>0.3</v>
      </c>
      <c r="F33" s="82">
        <v>115</v>
      </c>
      <c r="G33" s="82">
        <v>3453.64</v>
      </c>
      <c r="H33" s="82">
        <v>2338</v>
      </c>
      <c r="I33" s="82">
        <v>1.1000000000000001</v>
      </c>
      <c r="J33" s="82">
        <v>322.3</v>
      </c>
      <c r="K33" s="82">
        <v>601.5</v>
      </c>
      <c r="L33" s="82">
        <v>0</v>
      </c>
      <c r="M33" s="82">
        <v>455</v>
      </c>
      <c r="N33" s="82">
        <v>0</v>
      </c>
      <c r="O33" s="82">
        <v>536.29999999999995</v>
      </c>
      <c r="P33" s="82">
        <v>6115.04</v>
      </c>
      <c r="Q33" s="82">
        <v>1056.5</v>
      </c>
      <c r="R33" s="83">
        <v>7707.84</v>
      </c>
      <c r="S33" s="81" t="s">
        <v>756</v>
      </c>
      <c r="T33" s="82">
        <v>4423.54</v>
      </c>
      <c r="U33" s="82">
        <v>2390.6</v>
      </c>
      <c r="V33" s="82">
        <v>456.4</v>
      </c>
      <c r="W33" s="82">
        <v>437.3</v>
      </c>
      <c r="X33" s="83">
        <v>7707.84</v>
      </c>
      <c r="Y33" s="81" t="s">
        <v>756</v>
      </c>
      <c r="Z33" s="82">
        <v>361.7</v>
      </c>
      <c r="AA33" s="82">
        <v>17.8</v>
      </c>
      <c r="AB33" s="82">
        <v>456.4</v>
      </c>
      <c r="AC33" s="82">
        <v>437.3</v>
      </c>
      <c r="AD33" s="83">
        <v>1273.2</v>
      </c>
    </row>
    <row r="34" spans="1:30" x14ac:dyDescent="0.25">
      <c r="A34" s="1"/>
      <c r="B34" s="81" t="s">
        <v>757</v>
      </c>
      <c r="C34" s="82">
        <v>369.2</v>
      </c>
      <c r="D34" s="82">
        <v>53.2</v>
      </c>
      <c r="E34" s="82">
        <v>0.2</v>
      </c>
      <c r="F34" s="82">
        <v>112.6</v>
      </c>
      <c r="G34" s="82">
        <v>3414.24</v>
      </c>
      <c r="H34" s="82">
        <v>2224.6</v>
      </c>
      <c r="I34" s="82">
        <v>1.3</v>
      </c>
      <c r="J34" s="82">
        <v>393</v>
      </c>
      <c r="K34" s="82">
        <v>600.20000000000005</v>
      </c>
      <c r="L34" s="82">
        <v>0</v>
      </c>
      <c r="M34" s="82">
        <v>454.9</v>
      </c>
      <c r="N34" s="82">
        <v>0</v>
      </c>
      <c r="O34" s="82">
        <v>535.20000000000005</v>
      </c>
      <c r="P34" s="82">
        <v>6033.14</v>
      </c>
      <c r="Q34" s="82">
        <v>1055.0999999999999</v>
      </c>
      <c r="R34" s="83">
        <v>7623.44</v>
      </c>
      <c r="S34" s="81" t="s">
        <v>757</v>
      </c>
      <c r="T34" s="82">
        <v>4383.6400000000003</v>
      </c>
      <c r="U34" s="82">
        <v>2277.8000000000002</v>
      </c>
      <c r="V34" s="82">
        <v>456.4</v>
      </c>
      <c r="W34" s="82">
        <v>505.6</v>
      </c>
      <c r="X34" s="83">
        <v>7623.44</v>
      </c>
      <c r="Y34" s="81" t="s">
        <v>757</v>
      </c>
      <c r="Z34" s="82">
        <v>361.7</v>
      </c>
      <c r="AA34" s="82">
        <v>18</v>
      </c>
      <c r="AB34" s="82">
        <v>456.4</v>
      </c>
      <c r="AC34" s="82">
        <v>505.6</v>
      </c>
      <c r="AD34" s="83">
        <v>1341.7</v>
      </c>
    </row>
    <row r="35" spans="1:30" x14ac:dyDescent="0.25">
      <c r="A35" s="1"/>
      <c r="B35" s="81" t="s">
        <v>758</v>
      </c>
      <c r="C35" s="82">
        <v>368.2</v>
      </c>
      <c r="D35" s="82">
        <v>51.9</v>
      </c>
      <c r="E35" s="82">
        <v>0.2</v>
      </c>
      <c r="F35" s="82">
        <v>111.8</v>
      </c>
      <c r="G35" s="82">
        <v>3449.89</v>
      </c>
      <c r="H35" s="82">
        <v>2226.6</v>
      </c>
      <c r="I35" s="82">
        <v>0.8</v>
      </c>
      <c r="J35" s="82">
        <v>404.6</v>
      </c>
      <c r="K35" s="82">
        <v>600.5</v>
      </c>
      <c r="L35" s="82">
        <v>0</v>
      </c>
      <c r="M35" s="82">
        <v>452.2</v>
      </c>
      <c r="N35" s="82">
        <v>0</v>
      </c>
      <c r="O35" s="82">
        <v>532.1</v>
      </c>
      <c r="P35" s="82">
        <v>6081.89</v>
      </c>
      <c r="Q35" s="82">
        <v>1052.7</v>
      </c>
      <c r="R35" s="83">
        <v>7666.69</v>
      </c>
      <c r="S35" s="81" t="s">
        <v>758</v>
      </c>
      <c r="T35" s="82">
        <v>4418.59</v>
      </c>
      <c r="U35" s="82">
        <v>2278.5</v>
      </c>
      <c r="V35" s="82">
        <v>453.2</v>
      </c>
      <c r="W35" s="82">
        <v>516.4</v>
      </c>
      <c r="X35" s="83">
        <v>7666.69</v>
      </c>
      <c r="Y35" s="81" t="s">
        <v>758</v>
      </c>
      <c r="Z35" s="82">
        <v>361.7</v>
      </c>
      <c r="AA35" s="82">
        <v>16.8</v>
      </c>
      <c r="AB35" s="82">
        <v>453.2</v>
      </c>
      <c r="AC35" s="82">
        <v>516.4</v>
      </c>
      <c r="AD35" s="83">
        <v>1348.1</v>
      </c>
    </row>
    <row r="36" spans="1:30" x14ac:dyDescent="0.25">
      <c r="A36" s="1"/>
      <c r="B36" s="81" t="s">
        <v>759</v>
      </c>
      <c r="C36" s="82">
        <v>367.1</v>
      </c>
      <c r="D36" s="82">
        <v>53.1</v>
      </c>
      <c r="E36" s="82">
        <v>0.2</v>
      </c>
      <c r="F36" s="82">
        <v>105.9</v>
      </c>
      <c r="G36" s="82">
        <v>3489.23</v>
      </c>
      <c r="H36" s="82">
        <v>2343.5</v>
      </c>
      <c r="I36" s="82">
        <v>1</v>
      </c>
      <c r="J36" s="82">
        <v>404</v>
      </c>
      <c r="K36" s="82">
        <v>597.1</v>
      </c>
      <c r="L36" s="82">
        <v>0</v>
      </c>
      <c r="M36" s="82">
        <v>445.2</v>
      </c>
      <c r="N36" s="82">
        <v>0</v>
      </c>
      <c r="O36" s="82">
        <v>526.29999999999995</v>
      </c>
      <c r="P36" s="82">
        <v>6237.73</v>
      </c>
      <c r="Q36" s="82">
        <v>1042.3</v>
      </c>
      <c r="R36" s="83">
        <v>7806.33</v>
      </c>
      <c r="S36" s="81" t="s">
        <v>759</v>
      </c>
      <c r="T36" s="82">
        <v>4453.43</v>
      </c>
      <c r="U36" s="82">
        <v>2396.6</v>
      </c>
      <c r="V36" s="82">
        <v>446.4</v>
      </c>
      <c r="W36" s="82">
        <v>509.9</v>
      </c>
      <c r="X36" s="83">
        <v>7806.33</v>
      </c>
      <c r="Y36" s="81" t="s">
        <v>759</v>
      </c>
      <c r="Z36" s="82">
        <v>361.1</v>
      </c>
      <c r="AA36" s="82">
        <v>18.100000000000001</v>
      </c>
      <c r="AB36" s="82">
        <v>446.4</v>
      </c>
      <c r="AC36" s="82">
        <v>509.9</v>
      </c>
      <c r="AD36" s="83">
        <v>1335.5</v>
      </c>
    </row>
    <row r="37" spans="1:30" x14ac:dyDescent="0.25">
      <c r="A37" s="1"/>
      <c r="B37" s="81" t="s">
        <v>760</v>
      </c>
      <c r="C37" s="82">
        <v>367.9</v>
      </c>
      <c r="D37" s="82">
        <v>52.5</v>
      </c>
      <c r="E37" s="82">
        <v>0.1</v>
      </c>
      <c r="F37" s="82">
        <v>110.8</v>
      </c>
      <c r="G37" s="82">
        <v>3492.76</v>
      </c>
      <c r="H37" s="82">
        <v>2336.6</v>
      </c>
      <c r="I37" s="82">
        <v>0.3</v>
      </c>
      <c r="J37" s="82">
        <v>411.2</v>
      </c>
      <c r="K37" s="82">
        <v>604.5</v>
      </c>
      <c r="L37" s="82">
        <v>0</v>
      </c>
      <c r="M37" s="82">
        <v>435.3</v>
      </c>
      <c r="N37" s="82">
        <v>0</v>
      </c>
      <c r="O37" s="82">
        <v>531.29999999999995</v>
      </c>
      <c r="P37" s="82">
        <v>6240.86</v>
      </c>
      <c r="Q37" s="82">
        <v>1039.8</v>
      </c>
      <c r="R37" s="83">
        <v>7811.96</v>
      </c>
      <c r="S37" s="81" t="s">
        <v>760</v>
      </c>
      <c r="T37" s="82">
        <v>4465.16</v>
      </c>
      <c r="U37" s="82">
        <v>2389.1</v>
      </c>
      <c r="V37" s="82">
        <v>435.7</v>
      </c>
      <c r="W37" s="82">
        <v>522</v>
      </c>
      <c r="X37" s="83">
        <v>7811.96</v>
      </c>
      <c r="Y37" s="81" t="s">
        <v>760</v>
      </c>
      <c r="Z37" s="82">
        <v>361.7</v>
      </c>
      <c r="AA37" s="82">
        <v>17.600000000000001</v>
      </c>
      <c r="AB37" s="82">
        <v>435.7</v>
      </c>
      <c r="AC37" s="82">
        <v>522</v>
      </c>
      <c r="AD37" s="83">
        <v>1337</v>
      </c>
    </row>
    <row r="38" spans="1:30" x14ac:dyDescent="0.25">
      <c r="A38" s="1"/>
      <c r="B38" s="81" t="s">
        <v>761</v>
      </c>
      <c r="C38" s="82">
        <v>368.1</v>
      </c>
      <c r="D38" s="82">
        <v>53.2</v>
      </c>
      <c r="E38" s="82">
        <v>0.1</v>
      </c>
      <c r="F38" s="82">
        <v>106.3</v>
      </c>
      <c r="G38" s="82">
        <v>3501.59</v>
      </c>
      <c r="H38" s="82">
        <v>2379.6</v>
      </c>
      <c r="I38" s="82">
        <v>0.2</v>
      </c>
      <c r="J38" s="82">
        <v>418.9</v>
      </c>
      <c r="K38" s="82">
        <v>601.5</v>
      </c>
      <c r="L38" s="82">
        <v>0</v>
      </c>
      <c r="M38" s="82">
        <v>423.3</v>
      </c>
      <c r="N38" s="82">
        <v>0</v>
      </c>
      <c r="O38" s="82">
        <v>527.70000000000005</v>
      </c>
      <c r="P38" s="82">
        <v>6300.29</v>
      </c>
      <c r="Q38" s="82">
        <v>1024.8</v>
      </c>
      <c r="R38" s="83">
        <v>7852.79</v>
      </c>
      <c r="S38" s="81" t="s">
        <v>761</v>
      </c>
      <c r="T38" s="82">
        <v>4471.1899999999996</v>
      </c>
      <c r="U38" s="82">
        <v>2432.8000000000002</v>
      </c>
      <c r="V38" s="82">
        <v>423.6</v>
      </c>
      <c r="W38" s="82">
        <v>525.20000000000005</v>
      </c>
      <c r="X38" s="83">
        <v>7852.79</v>
      </c>
      <c r="Y38" s="81" t="s">
        <v>761</v>
      </c>
      <c r="Z38" s="82">
        <v>361.9</v>
      </c>
      <c r="AA38" s="82">
        <v>18.3</v>
      </c>
      <c r="AB38" s="82">
        <v>423.6</v>
      </c>
      <c r="AC38" s="82">
        <v>525.20000000000005</v>
      </c>
      <c r="AD38" s="83">
        <v>1329</v>
      </c>
    </row>
    <row r="39" spans="1:30" x14ac:dyDescent="0.25">
      <c r="A39" s="1"/>
      <c r="B39" s="81" t="s">
        <v>762</v>
      </c>
      <c r="C39" s="82">
        <v>367</v>
      </c>
      <c r="D39" s="82">
        <v>53.3</v>
      </c>
      <c r="E39" s="82">
        <v>0.1</v>
      </c>
      <c r="F39" s="82">
        <v>100.5</v>
      </c>
      <c r="G39" s="82">
        <v>3493.59</v>
      </c>
      <c r="H39" s="82">
        <v>2393.3000000000002</v>
      </c>
      <c r="I39" s="82">
        <v>0.1</v>
      </c>
      <c r="J39" s="82">
        <v>420.4</v>
      </c>
      <c r="K39" s="82">
        <v>602.4</v>
      </c>
      <c r="L39" s="82">
        <v>0</v>
      </c>
      <c r="M39" s="82">
        <v>391.7</v>
      </c>
      <c r="N39" s="82">
        <v>0</v>
      </c>
      <c r="O39" s="82">
        <v>520.9</v>
      </c>
      <c r="P39" s="82">
        <v>6307.39</v>
      </c>
      <c r="Q39" s="82">
        <v>994.1</v>
      </c>
      <c r="R39" s="83">
        <v>7822.39</v>
      </c>
      <c r="S39" s="81" t="s">
        <v>762</v>
      </c>
      <c r="T39" s="82">
        <v>4462.99</v>
      </c>
      <c r="U39" s="82">
        <v>2446.6</v>
      </c>
      <c r="V39" s="82">
        <v>391.9</v>
      </c>
      <c r="W39" s="82">
        <v>520.9</v>
      </c>
      <c r="X39" s="83">
        <v>7822.39</v>
      </c>
      <c r="Y39" s="81" t="s">
        <v>762</v>
      </c>
      <c r="Z39" s="82">
        <v>362.5</v>
      </c>
      <c r="AA39" s="82">
        <v>18.3</v>
      </c>
      <c r="AB39" s="82">
        <v>391.9</v>
      </c>
      <c r="AC39" s="82">
        <v>520.9</v>
      </c>
      <c r="AD39" s="83">
        <v>1293.5999999999999</v>
      </c>
    </row>
    <row r="40" spans="1:30" x14ac:dyDescent="0.25">
      <c r="A40" s="1"/>
      <c r="B40" s="81" t="s">
        <v>763</v>
      </c>
      <c r="C40" s="82">
        <v>368.4</v>
      </c>
      <c r="D40" s="82">
        <v>53.6</v>
      </c>
      <c r="E40" s="82">
        <v>0</v>
      </c>
      <c r="F40" s="82">
        <v>99.7</v>
      </c>
      <c r="G40" s="82">
        <v>3471.76</v>
      </c>
      <c r="H40" s="82">
        <v>2362.6</v>
      </c>
      <c r="I40" s="82">
        <v>0.1</v>
      </c>
      <c r="J40" s="82">
        <v>400.4</v>
      </c>
      <c r="K40" s="82">
        <v>603.4</v>
      </c>
      <c r="L40" s="82">
        <v>0</v>
      </c>
      <c r="M40" s="82">
        <v>309</v>
      </c>
      <c r="N40" s="82">
        <v>0</v>
      </c>
      <c r="O40" s="82">
        <v>521.70000000000005</v>
      </c>
      <c r="P40" s="82">
        <v>6234.86</v>
      </c>
      <c r="Q40" s="82">
        <v>912.4</v>
      </c>
      <c r="R40" s="83">
        <v>7668.96</v>
      </c>
      <c r="S40" s="81" t="s">
        <v>763</v>
      </c>
      <c r="T40" s="82">
        <v>4443.5600000000004</v>
      </c>
      <c r="U40" s="82">
        <v>2416.1999999999998</v>
      </c>
      <c r="V40" s="82">
        <v>309.10000000000002</v>
      </c>
      <c r="W40" s="82">
        <v>500.1</v>
      </c>
      <c r="X40" s="83">
        <v>7668.96</v>
      </c>
      <c r="Y40" s="81" t="s">
        <v>763</v>
      </c>
      <c r="Z40" s="82">
        <v>363.5</v>
      </c>
      <c r="AA40" s="82">
        <v>18.8</v>
      </c>
      <c r="AB40" s="82">
        <v>309.10000000000002</v>
      </c>
      <c r="AC40" s="82">
        <v>500.1</v>
      </c>
      <c r="AD40" s="83">
        <v>1191.5</v>
      </c>
    </row>
    <row r="41" spans="1:30" x14ac:dyDescent="0.25">
      <c r="A41" s="1"/>
      <c r="B41" s="81" t="s">
        <v>764</v>
      </c>
      <c r="C41" s="82">
        <v>368.4</v>
      </c>
      <c r="D41" s="82">
        <v>65.099999999999994</v>
      </c>
      <c r="E41" s="82">
        <v>0</v>
      </c>
      <c r="F41" s="82">
        <v>101.8</v>
      </c>
      <c r="G41" s="82">
        <v>3482.42</v>
      </c>
      <c r="H41" s="82">
        <v>2445.1</v>
      </c>
      <c r="I41" s="82">
        <v>0.1</v>
      </c>
      <c r="J41" s="82">
        <v>354</v>
      </c>
      <c r="K41" s="82">
        <v>599.20000000000005</v>
      </c>
      <c r="L41" s="82">
        <v>0</v>
      </c>
      <c r="M41" s="82">
        <v>181.4</v>
      </c>
      <c r="N41" s="82">
        <v>0</v>
      </c>
      <c r="O41" s="82">
        <v>535.29999999999995</v>
      </c>
      <c r="P41" s="82">
        <v>6281.62</v>
      </c>
      <c r="Q41" s="82">
        <v>780.6</v>
      </c>
      <c r="R41" s="83">
        <v>7597.52</v>
      </c>
      <c r="S41" s="81" t="s">
        <v>764</v>
      </c>
      <c r="T41" s="82">
        <v>4450.0200000000004</v>
      </c>
      <c r="U41" s="82">
        <v>2510.1999999999998</v>
      </c>
      <c r="V41" s="82">
        <v>181.5</v>
      </c>
      <c r="W41" s="82">
        <v>455.8</v>
      </c>
      <c r="X41" s="83">
        <v>7597.52</v>
      </c>
      <c r="Y41" s="81" t="s">
        <v>764</v>
      </c>
      <c r="Z41" s="82">
        <v>364.5</v>
      </c>
      <c r="AA41" s="82">
        <v>18.7</v>
      </c>
      <c r="AB41" s="82">
        <v>181.5</v>
      </c>
      <c r="AC41" s="82">
        <v>455.8</v>
      </c>
      <c r="AD41" s="83">
        <v>1020.5</v>
      </c>
    </row>
    <row r="42" spans="1:30" x14ac:dyDescent="0.25">
      <c r="A42" s="1"/>
      <c r="B42" s="81" t="s">
        <v>765</v>
      </c>
      <c r="C42" s="82">
        <v>369.1</v>
      </c>
      <c r="D42" s="82">
        <v>65.2</v>
      </c>
      <c r="E42" s="82">
        <v>0</v>
      </c>
      <c r="F42" s="82">
        <v>103.5</v>
      </c>
      <c r="G42" s="82">
        <v>3503.91</v>
      </c>
      <c r="H42" s="82">
        <v>2431.5</v>
      </c>
      <c r="I42" s="82">
        <v>0</v>
      </c>
      <c r="J42" s="82">
        <v>318.2</v>
      </c>
      <c r="K42" s="82">
        <v>604.9</v>
      </c>
      <c r="L42" s="82">
        <v>0</v>
      </c>
      <c r="M42" s="82">
        <v>52.1</v>
      </c>
      <c r="N42" s="82">
        <v>0</v>
      </c>
      <c r="O42" s="82">
        <v>537.79999999999995</v>
      </c>
      <c r="P42" s="82">
        <v>6253.61</v>
      </c>
      <c r="Q42" s="82">
        <v>657</v>
      </c>
      <c r="R42" s="83">
        <v>7448.41</v>
      </c>
      <c r="S42" s="81" t="s">
        <v>765</v>
      </c>
      <c r="T42" s="82">
        <v>4477.91</v>
      </c>
      <c r="U42" s="82">
        <v>2496.6999999999998</v>
      </c>
      <c r="V42" s="82">
        <v>52.1</v>
      </c>
      <c r="W42" s="82">
        <v>421.7</v>
      </c>
      <c r="X42" s="83">
        <v>7448.41</v>
      </c>
      <c r="Y42" s="81" t="s">
        <v>765</v>
      </c>
      <c r="Z42" s="82">
        <v>365.3</v>
      </c>
      <c r="AA42" s="82">
        <v>18.5</v>
      </c>
      <c r="AB42" s="82">
        <v>52.1</v>
      </c>
      <c r="AC42" s="82">
        <v>421.7</v>
      </c>
      <c r="AD42" s="83">
        <v>857.6</v>
      </c>
    </row>
    <row r="43" spans="1:30" x14ac:dyDescent="0.25">
      <c r="A43" s="1"/>
      <c r="B43" s="81" t="s">
        <v>766</v>
      </c>
      <c r="C43" s="82">
        <v>368.6</v>
      </c>
      <c r="D43" s="82">
        <v>67.599999999999994</v>
      </c>
      <c r="E43" s="82">
        <v>0</v>
      </c>
      <c r="F43" s="82">
        <v>100.5</v>
      </c>
      <c r="G43" s="82">
        <v>3463.2</v>
      </c>
      <c r="H43" s="82">
        <v>2435.9</v>
      </c>
      <c r="I43" s="82">
        <v>0</v>
      </c>
      <c r="J43" s="82">
        <v>318.39999999999998</v>
      </c>
      <c r="K43" s="82">
        <v>604.79999999999995</v>
      </c>
      <c r="L43" s="82">
        <v>0</v>
      </c>
      <c r="M43" s="82">
        <v>1.7</v>
      </c>
      <c r="N43" s="82">
        <v>0</v>
      </c>
      <c r="O43" s="82">
        <v>536.70000000000005</v>
      </c>
      <c r="P43" s="82">
        <v>6217.5</v>
      </c>
      <c r="Q43" s="82">
        <v>606.5</v>
      </c>
      <c r="R43" s="83">
        <v>7360.7</v>
      </c>
      <c r="S43" s="81" t="s">
        <v>766</v>
      </c>
      <c r="T43" s="82">
        <v>4436.6000000000004</v>
      </c>
      <c r="U43" s="82">
        <v>2503.5</v>
      </c>
      <c r="V43" s="82">
        <v>1.7</v>
      </c>
      <c r="W43" s="82">
        <v>418.9</v>
      </c>
      <c r="X43" s="83">
        <v>7360.7</v>
      </c>
      <c r="Y43" s="81" t="s">
        <v>766</v>
      </c>
      <c r="Z43" s="82">
        <v>365.3</v>
      </c>
      <c r="AA43" s="82">
        <v>19.7</v>
      </c>
      <c r="AB43" s="82">
        <v>1.7</v>
      </c>
      <c r="AC43" s="82">
        <v>418.9</v>
      </c>
      <c r="AD43" s="83">
        <v>805.6</v>
      </c>
    </row>
    <row r="44" spans="1:30" x14ac:dyDescent="0.25">
      <c r="A44" s="1"/>
      <c r="B44" s="81" t="s">
        <v>767</v>
      </c>
      <c r="C44" s="82">
        <v>368.3</v>
      </c>
      <c r="D44" s="82">
        <v>72.7</v>
      </c>
      <c r="E44" s="82">
        <v>0</v>
      </c>
      <c r="F44" s="82">
        <v>85.4</v>
      </c>
      <c r="G44" s="82">
        <v>3434.02</v>
      </c>
      <c r="H44" s="82">
        <v>2525.6</v>
      </c>
      <c r="I44" s="82">
        <v>0</v>
      </c>
      <c r="J44" s="82">
        <v>354.9</v>
      </c>
      <c r="K44" s="82">
        <v>606.5</v>
      </c>
      <c r="L44" s="82">
        <v>0</v>
      </c>
      <c r="M44" s="82">
        <v>0</v>
      </c>
      <c r="N44" s="82">
        <v>0</v>
      </c>
      <c r="O44" s="82">
        <v>526.4</v>
      </c>
      <c r="P44" s="82">
        <v>6314.52</v>
      </c>
      <c r="Q44" s="82">
        <v>606.5</v>
      </c>
      <c r="R44" s="83">
        <v>7447.42</v>
      </c>
      <c r="S44" s="81" t="s">
        <v>767</v>
      </c>
      <c r="T44" s="82">
        <v>4408.82</v>
      </c>
      <c r="U44" s="82">
        <v>2598.3000000000002</v>
      </c>
      <c r="V44" s="82">
        <v>0</v>
      </c>
      <c r="W44" s="82">
        <v>440.3</v>
      </c>
      <c r="X44" s="83">
        <v>7447.42</v>
      </c>
      <c r="Y44" s="81" t="s">
        <v>767</v>
      </c>
      <c r="Z44" s="82">
        <v>365.8</v>
      </c>
      <c r="AA44" s="82">
        <v>19.3</v>
      </c>
      <c r="AB44" s="82">
        <v>0</v>
      </c>
      <c r="AC44" s="82">
        <v>440.3</v>
      </c>
      <c r="AD44" s="83">
        <v>825.4</v>
      </c>
    </row>
    <row r="45" spans="1:30" x14ac:dyDescent="0.25">
      <c r="A45" s="1"/>
      <c r="B45" s="81" t="s">
        <v>768</v>
      </c>
      <c r="C45" s="82">
        <v>370.1</v>
      </c>
      <c r="D45" s="82">
        <v>68.599999999999994</v>
      </c>
      <c r="E45" s="82">
        <v>0</v>
      </c>
      <c r="F45" s="82">
        <v>69.5</v>
      </c>
      <c r="G45" s="82">
        <v>3564.23</v>
      </c>
      <c r="H45" s="82">
        <v>2580.3000000000002</v>
      </c>
      <c r="I45" s="82">
        <v>0</v>
      </c>
      <c r="J45" s="82">
        <v>352.5</v>
      </c>
      <c r="K45" s="82">
        <v>606.5</v>
      </c>
      <c r="L45" s="82">
        <v>0</v>
      </c>
      <c r="M45" s="82">
        <v>0</v>
      </c>
      <c r="N45" s="82">
        <v>0</v>
      </c>
      <c r="O45" s="82">
        <v>508.2</v>
      </c>
      <c r="P45" s="82">
        <v>6497.03</v>
      </c>
      <c r="Q45" s="82">
        <v>606.5</v>
      </c>
      <c r="R45" s="83">
        <v>7611.73</v>
      </c>
      <c r="S45" s="81" t="s">
        <v>768</v>
      </c>
      <c r="T45" s="82">
        <v>4540.83</v>
      </c>
      <c r="U45" s="82">
        <v>2648.9</v>
      </c>
      <c r="V45" s="82">
        <v>0</v>
      </c>
      <c r="W45" s="82">
        <v>422</v>
      </c>
      <c r="X45" s="83">
        <v>7611.73</v>
      </c>
      <c r="Y45" s="81" t="s">
        <v>768</v>
      </c>
      <c r="Z45" s="82">
        <v>365.7</v>
      </c>
      <c r="AA45" s="82">
        <v>18.600000000000001</v>
      </c>
      <c r="AB45" s="82">
        <v>0</v>
      </c>
      <c r="AC45" s="82">
        <v>422</v>
      </c>
      <c r="AD45" s="83">
        <v>806.3</v>
      </c>
    </row>
    <row r="46" spans="1:30" x14ac:dyDescent="0.25">
      <c r="A46" s="1"/>
      <c r="B46" s="81" t="s">
        <v>769</v>
      </c>
      <c r="C46" s="82">
        <v>370.2</v>
      </c>
      <c r="D46" s="82">
        <v>71.900000000000006</v>
      </c>
      <c r="E46" s="82">
        <v>0</v>
      </c>
      <c r="F46" s="82">
        <v>56</v>
      </c>
      <c r="G46" s="82">
        <v>3596.09</v>
      </c>
      <c r="H46" s="82">
        <v>2592</v>
      </c>
      <c r="I46" s="82">
        <v>0</v>
      </c>
      <c r="J46" s="82">
        <v>352.6</v>
      </c>
      <c r="K46" s="82">
        <v>603</v>
      </c>
      <c r="L46" s="82">
        <v>0</v>
      </c>
      <c r="M46" s="82">
        <v>0</v>
      </c>
      <c r="N46" s="82">
        <v>0</v>
      </c>
      <c r="O46" s="82">
        <v>498.1</v>
      </c>
      <c r="P46" s="82">
        <v>6540.69</v>
      </c>
      <c r="Q46" s="82">
        <v>603</v>
      </c>
      <c r="R46" s="83">
        <v>7641.79</v>
      </c>
      <c r="S46" s="81" t="s">
        <v>769</v>
      </c>
      <c r="T46" s="82">
        <v>4569.29</v>
      </c>
      <c r="U46" s="82">
        <v>2663.9</v>
      </c>
      <c r="V46" s="82">
        <v>0</v>
      </c>
      <c r="W46" s="82">
        <v>408.6</v>
      </c>
      <c r="X46" s="83">
        <v>7641.79</v>
      </c>
      <c r="Y46" s="81" t="s">
        <v>769</v>
      </c>
      <c r="Z46" s="82">
        <v>365.9</v>
      </c>
      <c r="AA46" s="82">
        <v>19.7</v>
      </c>
      <c r="AB46" s="82">
        <v>0</v>
      </c>
      <c r="AC46" s="82">
        <v>408.6</v>
      </c>
      <c r="AD46" s="83">
        <v>794.2</v>
      </c>
    </row>
    <row r="47" spans="1:30" x14ac:dyDescent="0.25">
      <c r="A47" s="1"/>
      <c r="B47" s="81" t="s">
        <v>770</v>
      </c>
      <c r="C47" s="82">
        <v>366.8</v>
      </c>
      <c r="D47" s="82">
        <v>72.3</v>
      </c>
      <c r="E47" s="82">
        <v>0</v>
      </c>
      <c r="F47" s="82">
        <v>46.5</v>
      </c>
      <c r="G47" s="82">
        <v>3590.41</v>
      </c>
      <c r="H47" s="82">
        <v>2672.3</v>
      </c>
      <c r="I47" s="82">
        <v>0</v>
      </c>
      <c r="J47" s="82">
        <v>325.10000000000002</v>
      </c>
      <c r="K47" s="82">
        <v>605.79999999999995</v>
      </c>
      <c r="L47" s="82">
        <v>0</v>
      </c>
      <c r="M47" s="82">
        <v>0</v>
      </c>
      <c r="N47" s="82">
        <v>0</v>
      </c>
      <c r="O47" s="82">
        <v>485.6</v>
      </c>
      <c r="P47" s="82">
        <v>6587.81</v>
      </c>
      <c r="Q47" s="82">
        <v>605.79999999999995</v>
      </c>
      <c r="R47" s="83">
        <v>7679.21</v>
      </c>
      <c r="S47" s="81" t="s">
        <v>770</v>
      </c>
      <c r="T47" s="82">
        <v>4563.01</v>
      </c>
      <c r="U47" s="82">
        <v>2744.6</v>
      </c>
      <c r="V47" s="82">
        <v>0</v>
      </c>
      <c r="W47" s="82">
        <v>371.6</v>
      </c>
      <c r="X47" s="83">
        <v>7679.21</v>
      </c>
      <c r="Y47" s="81" t="s">
        <v>770</v>
      </c>
      <c r="Z47" s="82">
        <v>365.2</v>
      </c>
      <c r="AA47" s="82">
        <v>19.3</v>
      </c>
      <c r="AB47" s="82">
        <v>0</v>
      </c>
      <c r="AC47" s="82">
        <v>371.6</v>
      </c>
      <c r="AD47" s="83">
        <v>756.1</v>
      </c>
    </row>
    <row r="48" spans="1:30" x14ac:dyDescent="0.25">
      <c r="A48" s="1"/>
      <c r="B48" s="81" t="s">
        <v>771</v>
      </c>
      <c r="C48" s="82">
        <v>366.4</v>
      </c>
      <c r="D48" s="82">
        <v>70.599999999999994</v>
      </c>
      <c r="E48" s="82">
        <v>0</v>
      </c>
      <c r="F48" s="82">
        <v>54.1</v>
      </c>
      <c r="G48" s="82">
        <v>3562.28</v>
      </c>
      <c r="H48" s="82">
        <v>2672.2</v>
      </c>
      <c r="I48" s="82">
        <v>0</v>
      </c>
      <c r="J48" s="82">
        <v>285.60000000000002</v>
      </c>
      <c r="K48" s="82">
        <v>604</v>
      </c>
      <c r="L48" s="82">
        <v>0</v>
      </c>
      <c r="M48" s="82">
        <v>0</v>
      </c>
      <c r="N48" s="82">
        <v>0</v>
      </c>
      <c r="O48" s="82">
        <v>491.1</v>
      </c>
      <c r="P48" s="82">
        <v>6520.08</v>
      </c>
      <c r="Q48" s="82">
        <v>604</v>
      </c>
      <c r="R48" s="83">
        <v>7615.18</v>
      </c>
      <c r="S48" s="81" t="s">
        <v>771</v>
      </c>
      <c r="T48" s="82">
        <v>4532.68</v>
      </c>
      <c r="U48" s="82">
        <v>2742.8</v>
      </c>
      <c r="V48" s="82">
        <v>0</v>
      </c>
      <c r="W48" s="82">
        <v>339.7</v>
      </c>
      <c r="X48" s="83">
        <v>7615.18</v>
      </c>
      <c r="Y48" s="81" t="s">
        <v>771</v>
      </c>
      <c r="Z48" s="82">
        <v>365</v>
      </c>
      <c r="AA48" s="82">
        <v>18.7</v>
      </c>
      <c r="AB48" s="82">
        <v>0</v>
      </c>
      <c r="AC48" s="82">
        <v>339.7</v>
      </c>
      <c r="AD48" s="83">
        <v>723.4</v>
      </c>
    </row>
    <row r="49" spans="1:30" x14ac:dyDescent="0.25">
      <c r="A49" s="1"/>
      <c r="B49" s="81" t="s">
        <v>772</v>
      </c>
      <c r="C49" s="82">
        <v>367.5</v>
      </c>
      <c r="D49" s="82">
        <v>72.900000000000006</v>
      </c>
      <c r="E49" s="82">
        <v>0</v>
      </c>
      <c r="F49" s="82">
        <v>39.9</v>
      </c>
      <c r="G49" s="82">
        <v>3538.27</v>
      </c>
      <c r="H49" s="82">
        <v>2681.9</v>
      </c>
      <c r="I49" s="82">
        <v>0</v>
      </c>
      <c r="J49" s="82">
        <v>292.39999999999998</v>
      </c>
      <c r="K49" s="82">
        <v>601.20000000000005</v>
      </c>
      <c r="L49" s="82">
        <v>0</v>
      </c>
      <c r="M49" s="82">
        <v>0</v>
      </c>
      <c r="N49" s="82">
        <v>0</v>
      </c>
      <c r="O49" s="82">
        <v>480.3</v>
      </c>
      <c r="P49" s="82">
        <v>6512.57</v>
      </c>
      <c r="Q49" s="82">
        <v>601.20000000000005</v>
      </c>
      <c r="R49" s="83">
        <v>7594.07</v>
      </c>
      <c r="S49" s="81" t="s">
        <v>772</v>
      </c>
      <c r="T49" s="82">
        <v>4506.97</v>
      </c>
      <c r="U49" s="82">
        <v>2754.8</v>
      </c>
      <c r="V49" s="82">
        <v>0</v>
      </c>
      <c r="W49" s="82">
        <v>332.3</v>
      </c>
      <c r="X49" s="83">
        <v>7594.07</v>
      </c>
      <c r="Y49" s="81" t="s">
        <v>772</v>
      </c>
      <c r="Z49" s="82">
        <v>364.6</v>
      </c>
      <c r="AA49" s="82">
        <v>20.399999999999999</v>
      </c>
      <c r="AB49" s="82">
        <v>0</v>
      </c>
      <c r="AC49" s="82">
        <v>332.3</v>
      </c>
      <c r="AD49" s="83">
        <v>717.3</v>
      </c>
    </row>
    <row r="50" spans="1:30" x14ac:dyDescent="0.25">
      <c r="A50" s="1"/>
      <c r="B50" s="81" t="s">
        <v>773</v>
      </c>
      <c r="C50" s="82">
        <v>365.6</v>
      </c>
      <c r="D50" s="82">
        <v>72.400000000000006</v>
      </c>
      <c r="E50" s="82">
        <v>0</v>
      </c>
      <c r="F50" s="82">
        <v>44.3</v>
      </c>
      <c r="G50" s="82">
        <v>3417.16</v>
      </c>
      <c r="H50" s="82">
        <v>2666.8</v>
      </c>
      <c r="I50" s="82">
        <v>0</v>
      </c>
      <c r="J50" s="82">
        <v>321.39999999999998</v>
      </c>
      <c r="K50" s="82">
        <v>604.70000000000005</v>
      </c>
      <c r="L50" s="82">
        <v>0</v>
      </c>
      <c r="M50" s="82">
        <v>0</v>
      </c>
      <c r="N50" s="82">
        <v>0</v>
      </c>
      <c r="O50" s="82">
        <v>482.3</v>
      </c>
      <c r="P50" s="82">
        <v>6405.36</v>
      </c>
      <c r="Q50" s="82">
        <v>604.70000000000005</v>
      </c>
      <c r="R50" s="83">
        <v>7492.36</v>
      </c>
      <c r="S50" s="81" t="s">
        <v>773</v>
      </c>
      <c r="T50" s="82">
        <v>4387.46</v>
      </c>
      <c r="U50" s="82">
        <v>2739.2</v>
      </c>
      <c r="V50" s="82">
        <v>0</v>
      </c>
      <c r="W50" s="82">
        <v>365.7</v>
      </c>
      <c r="X50" s="83">
        <v>7492.36</v>
      </c>
      <c r="Y50" s="81" t="s">
        <v>773</v>
      </c>
      <c r="Z50" s="82">
        <v>365.4</v>
      </c>
      <c r="AA50" s="82">
        <v>20</v>
      </c>
      <c r="AB50" s="82">
        <v>0</v>
      </c>
      <c r="AC50" s="82">
        <v>365.7</v>
      </c>
      <c r="AD50" s="83">
        <v>751.1</v>
      </c>
    </row>
    <row r="51" spans="1:30" x14ac:dyDescent="0.25">
      <c r="A51" s="1"/>
      <c r="B51" s="81" t="s">
        <v>774</v>
      </c>
      <c r="C51" s="82">
        <v>365.5</v>
      </c>
      <c r="D51" s="82">
        <v>70.900000000000006</v>
      </c>
      <c r="E51" s="82">
        <v>0</v>
      </c>
      <c r="F51" s="82">
        <v>55.2</v>
      </c>
      <c r="G51" s="82">
        <v>3385.37</v>
      </c>
      <c r="H51" s="82">
        <v>2523</v>
      </c>
      <c r="I51" s="82">
        <v>0</v>
      </c>
      <c r="J51" s="82">
        <v>354.8</v>
      </c>
      <c r="K51" s="82">
        <v>599.4</v>
      </c>
      <c r="L51" s="82">
        <v>0</v>
      </c>
      <c r="M51" s="82">
        <v>0</v>
      </c>
      <c r="N51" s="82">
        <v>0</v>
      </c>
      <c r="O51" s="82">
        <v>491.6</v>
      </c>
      <c r="P51" s="82">
        <v>6263.17</v>
      </c>
      <c r="Q51" s="82">
        <v>599.4</v>
      </c>
      <c r="R51" s="83">
        <v>7354.17</v>
      </c>
      <c r="S51" s="81" t="s">
        <v>774</v>
      </c>
      <c r="T51" s="82">
        <v>4350.2700000000004</v>
      </c>
      <c r="U51" s="82">
        <v>2593.9</v>
      </c>
      <c r="V51" s="82">
        <v>0</v>
      </c>
      <c r="W51" s="82">
        <v>410</v>
      </c>
      <c r="X51" s="83">
        <v>7354.17</v>
      </c>
      <c r="Y51" s="81" t="s">
        <v>774</v>
      </c>
      <c r="Z51" s="82">
        <v>365.3</v>
      </c>
      <c r="AA51" s="82">
        <v>18.5</v>
      </c>
      <c r="AB51" s="82">
        <v>0</v>
      </c>
      <c r="AC51" s="82">
        <v>410</v>
      </c>
      <c r="AD51" s="83">
        <v>793.8</v>
      </c>
    </row>
    <row r="52" spans="1:30" x14ac:dyDescent="0.25">
      <c r="A52" s="1"/>
      <c r="B52" s="81" t="s">
        <v>775</v>
      </c>
      <c r="C52" s="82">
        <v>367.6</v>
      </c>
      <c r="D52" s="82">
        <v>72.400000000000006</v>
      </c>
      <c r="E52" s="82">
        <v>0</v>
      </c>
      <c r="F52" s="82">
        <v>49.1</v>
      </c>
      <c r="G52" s="82">
        <v>3459.52</v>
      </c>
      <c r="H52" s="82">
        <v>2351.5</v>
      </c>
      <c r="I52" s="82">
        <v>0</v>
      </c>
      <c r="J52" s="82">
        <v>321.89999999999998</v>
      </c>
      <c r="K52" s="82">
        <v>604.4</v>
      </c>
      <c r="L52" s="82">
        <v>0</v>
      </c>
      <c r="M52" s="82">
        <v>0</v>
      </c>
      <c r="N52" s="82">
        <v>0</v>
      </c>
      <c r="O52" s="82">
        <v>489.1</v>
      </c>
      <c r="P52" s="82">
        <v>6132.92</v>
      </c>
      <c r="Q52" s="82">
        <v>604.4</v>
      </c>
      <c r="R52" s="83">
        <v>7226.42</v>
      </c>
      <c r="S52" s="81" t="s">
        <v>775</v>
      </c>
      <c r="T52" s="82">
        <v>4431.5200000000004</v>
      </c>
      <c r="U52" s="82">
        <v>2423.9</v>
      </c>
      <c r="V52" s="82">
        <v>0</v>
      </c>
      <c r="W52" s="82">
        <v>371</v>
      </c>
      <c r="X52" s="83">
        <v>7226.42</v>
      </c>
      <c r="Y52" s="81" t="s">
        <v>775</v>
      </c>
      <c r="Z52" s="82">
        <v>366.2</v>
      </c>
      <c r="AA52" s="82">
        <v>20.100000000000001</v>
      </c>
      <c r="AB52" s="82">
        <v>0</v>
      </c>
      <c r="AC52" s="82">
        <v>371</v>
      </c>
      <c r="AD52" s="83">
        <v>757.3</v>
      </c>
    </row>
    <row r="53" spans="1:30" x14ac:dyDescent="0.25">
      <c r="A53" s="1"/>
      <c r="B53" s="81" t="s">
        <v>776</v>
      </c>
      <c r="C53" s="82">
        <v>367.8</v>
      </c>
      <c r="D53" s="82">
        <v>71.599999999999994</v>
      </c>
      <c r="E53" s="82">
        <v>0</v>
      </c>
      <c r="F53" s="82">
        <v>38.6</v>
      </c>
      <c r="G53" s="82">
        <v>3559.84</v>
      </c>
      <c r="H53" s="82">
        <v>2100.4</v>
      </c>
      <c r="I53" s="82">
        <v>0</v>
      </c>
      <c r="J53" s="82">
        <v>284.7</v>
      </c>
      <c r="K53" s="82">
        <v>605.29999999999995</v>
      </c>
      <c r="L53" s="82">
        <v>0</v>
      </c>
      <c r="M53" s="82">
        <v>0</v>
      </c>
      <c r="N53" s="82">
        <v>0</v>
      </c>
      <c r="O53" s="82">
        <v>478</v>
      </c>
      <c r="P53" s="82">
        <v>5944.94</v>
      </c>
      <c r="Q53" s="82">
        <v>605.29999999999995</v>
      </c>
      <c r="R53" s="83">
        <v>7028.24</v>
      </c>
      <c r="S53" s="81" t="s">
        <v>776</v>
      </c>
      <c r="T53" s="82">
        <v>4532.9399999999996</v>
      </c>
      <c r="U53" s="82">
        <v>2172</v>
      </c>
      <c r="V53" s="82">
        <v>0</v>
      </c>
      <c r="W53" s="82">
        <v>323.3</v>
      </c>
      <c r="X53" s="83">
        <v>7028.24</v>
      </c>
      <c r="Y53" s="81" t="s">
        <v>776</v>
      </c>
      <c r="Z53" s="82">
        <v>366.4</v>
      </c>
      <c r="AA53" s="82">
        <v>19.3</v>
      </c>
      <c r="AB53" s="82">
        <v>0</v>
      </c>
      <c r="AC53" s="82">
        <v>323.3</v>
      </c>
      <c r="AD53" s="83">
        <v>709</v>
      </c>
    </row>
    <row r="54" spans="1:30" x14ac:dyDescent="0.25">
      <c r="A54" s="1"/>
      <c r="B54" s="81" t="s">
        <v>777</v>
      </c>
      <c r="C54" s="82">
        <v>367.7</v>
      </c>
      <c r="D54" s="82">
        <v>72.7</v>
      </c>
      <c r="E54" s="82">
        <v>0</v>
      </c>
      <c r="F54" s="82">
        <v>41.7</v>
      </c>
      <c r="G54" s="82">
        <v>3466.68</v>
      </c>
      <c r="H54" s="82">
        <v>1962.5</v>
      </c>
      <c r="I54" s="82">
        <v>0</v>
      </c>
      <c r="J54" s="82">
        <v>271.3</v>
      </c>
      <c r="K54" s="82">
        <v>603.29999999999995</v>
      </c>
      <c r="L54" s="82">
        <v>0</v>
      </c>
      <c r="M54" s="82">
        <v>0</v>
      </c>
      <c r="N54" s="82">
        <v>0</v>
      </c>
      <c r="O54" s="82">
        <v>482.1</v>
      </c>
      <c r="P54" s="82">
        <v>5700.48</v>
      </c>
      <c r="Q54" s="82">
        <v>603.29999999999995</v>
      </c>
      <c r="R54" s="83">
        <v>6785.88</v>
      </c>
      <c r="S54" s="81" t="s">
        <v>777</v>
      </c>
      <c r="T54" s="82">
        <v>4437.68</v>
      </c>
      <c r="U54" s="82">
        <v>2035.2</v>
      </c>
      <c r="V54" s="82">
        <v>0</v>
      </c>
      <c r="W54" s="82">
        <v>313</v>
      </c>
      <c r="X54" s="83">
        <v>6785.88</v>
      </c>
      <c r="Y54" s="81" t="s">
        <v>777</v>
      </c>
      <c r="Z54" s="82">
        <v>366.4</v>
      </c>
      <c r="AA54" s="82">
        <v>20</v>
      </c>
      <c r="AB54" s="82">
        <v>0</v>
      </c>
      <c r="AC54" s="82">
        <v>313</v>
      </c>
      <c r="AD54" s="83">
        <v>699.4</v>
      </c>
    </row>
    <row r="55" spans="1:30" x14ac:dyDescent="0.25">
      <c r="A55" s="1"/>
      <c r="B55" s="81" t="s">
        <v>55</v>
      </c>
      <c r="C55" s="82">
        <v>366.5</v>
      </c>
      <c r="D55" s="82">
        <v>72.8</v>
      </c>
      <c r="E55" s="82">
        <v>0</v>
      </c>
      <c r="F55" s="82">
        <v>36.9</v>
      </c>
      <c r="G55" s="82">
        <v>3490.18</v>
      </c>
      <c r="H55" s="82">
        <v>1783.1</v>
      </c>
      <c r="I55" s="82">
        <v>0</v>
      </c>
      <c r="J55" s="82">
        <v>210.9</v>
      </c>
      <c r="K55" s="82">
        <v>604.20000000000005</v>
      </c>
      <c r="L55" s="82">
        <v>0</v>
      </c>
      <c r="M55" s="82">
        <v>0</v>
      </c>
      <c r="N55" s="82">
        <v>0</v>
      </c>
      <c r="O55" s="82">
        <v>476.2</v>
      </c>
      <c r="P55" s="82">
        <v>5484.18</v>
      </c>
      <c r="Q55" s="82">
        <v>604.20000000000005</v>
      </c>
      <c r="R55" s="83">
        <v>6564.58</v>
      </c>
      <c r="S55" s="81" t="s">
        <v>55</v>
      </c>
      <c r="T55" s="82">
        <v>4460.88</v>
      </c>
      <c r="U55" s="82">
        <v>1855.9</v>
      </c>
      <c r="V55" s="82">
        <v>0</v>
      </c>
      <c r="W55" s="82">
        <v>247.8</v>
      </c>
      <c r="X55" s="83">
        <v>6564.58</v>
      </c>
      <c r="Y55" s="81" t="s">
        <v>55</v>
      </c>
      <c r="Z55" s="82">
        <v>365.3</v>
      </c>
      <c r="AA55" s="82">
        <v>19.7</v>
      </c>
      <c r="AB55" s="82">
        <v>0</v>
      </c>
      <c r="AC55" s="82">
        <v>247.8</v>
      </c>
      <c r="AD55" s="83">
        <v>632.79999999999995</v>
      </c>
    </row>
    <row r="56" spans="1:30" x14ac:dyDescent="0.25">
      <c r="A56" s="1"/>
      <c r="B56" s="84" t="s">
        <v>933</v>
      </c>
      <c r="C56" s="85">
        <v>8868.5499999999993</v>
      </c>
      <c r="D56" s="85">
        <v>1602.9849999999999</v>
      </c>
      <c r="E56" s="85">
        <v>1.95</v>
      </c>
      <c r="F56" s="85">
        <v>1521.7</v>
      </c>
      <c r="G56" s="85">
        <v>82510.865000000005</v>
      </c>
      <c r="H56" s="85">
        <v>53494.85</v>
      </c>
      <c r="I56" s="85">
        <v>7.45</v>
      </c>
      <c r="J56" s="85">
        <v>6002.85</v>
      </c>
      <c r="K56" s="85">
        <v>14426</v>
      </c>
      <c r="L56" s="85">
        <v>0</v>
      </c>
      <c r="M56" s="85">
        <v>4230.3500000000004</v>
      </c>
      <c r="N56" s="85">
        <v>0</v>
      </c>
      <c r="O56" s="85">
        <v>11995.184999999999</v>
      </c>
      <c r="P56" s="85">
        <v>142016.01500000001</v>
      </c>
      <c r="Q56" s="85">
        <v>18656.349999999999</v>
      </c>
      <c r="R56" s="85">
        <v>172667.55</v>
      </c>
      <c r="S56" s="84" t="s">
        <v>933</v>
      </c>
      <c r="T56" s="85">
        <v>105805.41499999999</v>
      </c>
      <c r="U56" s="85">
        <v>55097.834999999999</v>
      </c>
      <c r="V56" s="85">
        <v>4239.75</v>
      </c>
      <c r="W56" s="85">
        <v>7524.55</v>
      </c>
      <c r="X56" s="85">
        <v>172667.55</v>
      </c>
      <c r="Y56" s="84" t="s">
        <v>933</v>
      </c>
      <c r="Z56" s="85">
        <v>8446.5499999999993</v>
      </c>
      <c r="AA56" s="85">
        <v>543.04999999999995</v>
      </c>
      <c r="AB56" s="85">
        <v>4239.75</v>
      </c>
      <c r="AC56" s="85">
        <v>7524.55</v>
      </c>
      <c r="AD56" s="85">
        <v>20753.900000000001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1127</v>
      </c>
      <c r="C5" s="1"/>
      <c r="D5" s="1"/>
      <c r="E5" s="1"/>
      <c r="F5" s="1"/>
      <c r="G5" s="1"/>
      <c r="H5" s="1"/>
      <c r="I5" s="1"/>
      <c r="J5" s="1"/>
      <c r="K5" s="1"/>
      <c r="L5" s="1"/>
      <c r="M5" s="1"/>
      <c r="N5" s="1"/>
      <c r="O5" s="1"/>
      <c r="P5" s="1"/>
    </row>
    <row r="6" spans="1:16" ht="30" x14ac:dyDescent="0.25">
      <c r="A6" s="1"/>
      <c r="B6" s="3" t="s">
        <v>157</v>
      </c>
      <c r="C6" s="3" t="s">
        <v>1128</v>
      </c>
      <c r="D6" s="3" t="s">
        <v>1129</v>
      </c>
      <c r="E6" s="3" t="s">
        <v>1130</v>
      </c>
      <c r="F6" s="3" t="s">
        <v>160</v>
      </c>
      <c r="G6" s="3" t="s">
        <v>161</v>
      </c>
      <c r="H6" s="3" t="s">
        <v>1131</v>
      </c>
      <c r="I6" s="3" t="s">
        <v>1132</v>
      </c>
      <c r="J6" s="3" t="s">
        <v>1133</v>
      </c>
      <c r="K6" s="3" t="s">
        <v>1134</v>
      </c>
      <c r="L6" s="3" t="s">
        <v>1135</v>
      </c>
      <c r="M6" s="3" t="s">
        <v>1136</v>
      </c>
      <c r="N6" s="3" t="s">
        <v>1137</v>
      </c>
      <c r="O6" s="3" t="s">
        <v>1138</v>
      </c>
      <c r="P6" s="3" t="s">
        <v>1139</v>
      </c>
    </row>
    <row r="7" spans="1:16" x14ac:dyDescent="0.25">
      <c r="A7" s="1"/>
      <c r="B7" s="6" t="s">
        <v>566</v>
      </c>
      <c r="C7" s="6" t="s">
        <v>1011</v>
      </c>
      <c r="D7" s="86" t="s">
        <v>38</v>
      </c>
      <c r="E7" s="6" t="s">
        <v>1140</v>
      </c>
      <c r="F7" s="86" t="s">
        <v>25</v>
      </c>
      <c r="G7" s="86" t="s">
        <v>1141</v>
      </c>
      <c r="H7" s="86" t="s">
        <v>886</v>
      </c>
      <c r="I7" s="86" t="s">
        <v>886</v>
      </c>
      <c r="J7" s="86" t="s">
        <v>1142</v>
      </c>
      <c r="K7" s="86" t="s">
        <v>886</v>
      </c>
      <c r="L7" s="86" t="s">
        <v>886</v>
      </c>
      <c r="M7" s="86" t="s">
        <v>886</v>
      </c>
      <c r="N7" s="86" t="s">
        <v>886</v>
      </c>
      <c r="O7" s="6" t="s">
        <v>1143</v>
      </c>
      <c r="P7" s="6"/>
    </row>
    <row r="8" spans="1:16" x14ac:dyDescent="0.25">
      <c r="A8" s="1"/>
      <c r="B8" s="6" t="s">
        <v>567</v>
      </c>
      <c r="C8" s="6" t="s">
        <v>1013</v>
      </c>
      <c r="D8" s="86" t="s">
        <v>38</v>
      </c>
      <c r="E8" s="6" t="s">
        <v>1144</v>
      </c>
      <c r="F8" s="86" t="s">
        <v>25</v>
      </c>
      <c r="G8" s="86" t="s">
        <v>26</v>
      </c>
      <c r="H8" s="86" t="s">
        <v>886</v>
      </c>
      <c r="I8" s="86" t="s">
        <v>886</v>
      </c>
      <c r="J8" s="86" t="s">
        <v>1142</v>
      </c>
      <c r="K8" s="86" t="s">
        <v>886</v>
      </c>
      <c r="L8" s="86" t="s">
        <v>886</v>
      </c>
      <c r="M8" s="86" t="s">
        <v>886</v>
      </c>
      <c r="N8" s="86" t="s">
        <v>886</v>
      </c>
      <c r="O8" s="6" t="s">
        <v>1143</v>
      </c>
      <c r="P8" s="6"/>
    </row>
    <row r="9" spans="1:16" x14ac:dyDescent="0.25">
      <c r="A9" s="1"/>
      <c r="B9" s="6" t="s">
        <v>248</v>
      </c>
      <c r="C9" s="6" t="s">
        <v>1018</v>
      </c>
      <c r="D9" s="86" t="s">
        <v>38</v>
      </c>
      <c r="E9" s="6" t="s">
        <v>1145</v>
      </c>
      <c r="F9" s="86" t="s">
        <v>1146</v>
      </c>
      <c r="G9" s="86" t="s">
        <v>1147</v>
      </c>
      <c r="H9" s="86" t="s">
        <v>1148</v>
      </c>
      <c r="I9" s="86" t="s">
        <v>886</v>
      </c>
      <c r="J9" s="86" t="s">
        <v>1149</v>
      </c>
      <c r="K9" s="86" t="s">
        <v>886</v>
      </c>
      <c r="L9" s="86" t="s">
        <v>886</v>
      </c>
      <c r="M9" s="86" t="s">
        <v>886</v>
      </c>
      <c r="N9" s="86" t="s">
        <v>886</v>
      </c>
      <c r="O9" s="6" t="s">
        <v>1143</v>
      </c>
      <c r="P9" s="6"/>
    </row>
    <row r="10" spans="1:16" x14ac:dyDescent="0.25">
      <c r="A10" s="1"/>
      <c r="B10" s="6" t="s">
        <v>248</v>
      </c>
      <c r="C10" s="6" t="s">
        <v>1018</v>
      </c>
      <c r="D10" s="86" t="s">
        <v>38</v>
      </c>
      <c r="E10" s="6" t="s">
        <v>1145</v>
      </c>
      <c r="F10" s="86" t="s">
        <v>1147</v>
      </c>
      <c r="G10" s="86" t="s">
        <v>1150</v>
      </c>
      <c r="H10" s="86" t="s">
        <v>886</v>
      </c>
      <c r="I10" s="86" t="s">
        <v>886</v>
      </c>
      <c r="J10" s="86" t="s">
        <v>1151</v>
      </c>
      <c r="K10" s="86" t="s">
        <v>886</v>
      </c>
      <c r="L10" s="86" t="s">
        <v>886</v>
      </c>
      <c r="M10" s="86" t="s">
        <v>886</v>
      </c>
      <c r="N10" s="86" t="s">
        <v>886</v>
      </c>
      <c r="O10" s="6" t="s">
        <v>1143</v>
      </c>
      <c r="P10" s="6"/>
    </row>
    <row r="11" spans="1:16" x14ac:dyDescent="0.25">
      <c r="A11" s="1"/>
      <c r="B11" s="6" t="s">
        <v>75</v>
      </c>
      <c r="C11" s="6" t="s">
        <v>1022</v>
      </c>
      <c r="D11" s="86" t="s">
        <v>38</v>
      </c>
      <c r="E11" s="6" t="s">
        <v>1152</v>
      </c>
      <c r="F11" s="86" t="s">
        <v>25</v>
      </c>
      <c r="G11" s="86" t="s">
        <v>1153</v>
      </c>
      <c r="H11" s="86" t="s">
        <v>886</v>
      </c>
      <c r="I11" s="86" t="s">
        <v>1154</v>
      </c>
      <c r="J11" s="86" t="s">
        <v>1149</v>
      </c>
      <c r="K11" s="86" t="s">
        <v>886</v>
      </c>
      <c r="L11" s="86" t="s">
        <v>886</v>
      </c>
      <c r="M11" s="86" t="s">
        <v>886</v>
      </c>
      <c r="N11" s="86" t="s">
        <v>886</v>
      </c>
      <c r="O11" s="6" t="s">
        <v>1143</v>
      </c>
      <c r="P11" s="6"/>
    </row>
    <row r="12" spans="1:16" x14ac:dyDescent="0.25">
      <c r="A12" s="1"/>
      <c r="B12" s="6" t="s">
        <v>75</v>
      </c>
      <c r="C12" s="6" t="s">
        <v>1022</v>
      </c>
      <c r="D12" s="86" t="s">
        <v>38</v>
      </c>
      <c r="E12" s="6" t="s">
        <v>1152</v>
      </c>
      <c r="F12" s="86" t="s">
        <v>1155</v>
      </c>
      <c r="G12" s="86" t="s">
        <v>26</v>
      </c>
      <c r="H12" s="86" t="s">
        <v>1156</v>
      </c>
      <c r="I12" s="86" t="s">
        <v>886</v>
      </c>
      <c r="J12" s="86" t="s">
        <v>1149</v>
      </c>
      <c r="K12" s="86" t="s">
        <v>886</v>
      </c>
      <c r="L12" s="86" t="s">
        <v>886</v>
      </c>
      <c r="M12" s="86" t="s">
        <v>886</v>
      </c>
      <c r="N12" s="86" t="s">
        <v>886</v>
      </c>
      <c r="O12" s="6" t="s">
        <v>1143</v>
      </c>
      <c r="P12" s="6"/>
    </row>
    <row r="13" spans="1:16" x14ac:dyDescent="0.25">
      <c r="A13" s="1"/>
      <c r="B13" s="6" t="s">
        <v>79</v>
      </c>
      <c r="C13" s="6" t="s">
        <v>88</v>
      </c>
      <c r="D13" s="86" t="s">
        <v>38</v>
      </c>
      <c r="E13" s="6" t="s">
        <v>1157</v>
      </c>
      <c r="F13" s="86" t="s">
        <v>25</v>
      </c>
      <c r="G13" s="86" t="s">
        <v>26</v>
      </c>
      <c r="H13" s="86" t="s">
        <v>886</v>
      </c>
      <c r="I13" s="86" t="s">
        <v>886</v>
      </c>
      <c r="J13" s="86" t="s">
        <v>1149</v>
      </c>
      <c r="K13" s="86" t="s">
        <v>886</v>
      </c>
      <c r="L13" s="86" t="s">
        <v>886</v>
      </c>
      <c r="M13" s="86" t="s">
        <v>886</v>
      </c>
      <c r="N13" s="86" t="s">
        <v>886</v>
      </c>
      <c r="O13" s="6" t="s">
        <v>1143</v>
      </c>
      <c r="P13" s="6"/>
    </row>
    <row r="14" spans="1:16" x14ac:dyDescent="0.25">
      <c r="A14" s="1"/>
      <c r="B14" s="6" t="s">
        <v>79</v>
      </c>
      <c r="C14" s="6" t="s">
        <v>91</v>
      </c>
      <c r="D14" s="86" t="s">
        <v>1037</v>
      </c>
      <c r="E14" s="6" t="s">
        <v>1158</v>
      </c>
      <c r="F14" s="86" t="s">
        <v>25</v>
      </c>
      <c r="G14" s="86" t="s">
        <v>1159</v>
      </c>
      <c r="H14" s="86" t="s">
        <v>886</v>
      </c>
      <c r="I14" s="86" t="s">
        <v>1160</v>
      </c>
      <c r="J14" s="86" t="s">
        <v>1151</v>
      </c>
      <c r="K14" s="86" t="s">
        <v>886</v>
      </c>
      <c r="L14" s="86" t="s">
        <v>886</v>
      </c>
      <c r="M14" s="86" t="s">
        <v>886</v>
      </c>
      <c r="N14" s="86" t="s">
        <v>886</v>
      </c>
      <c r="O14" s="6" t="s">
        <v>1143</v>
      </c>
      <c r="P14" s="6"/>
    </row>
    <row r="15" spans="1:16" x14ac:dyDescent="0.25">
      <c r="A15" s="1"/>
      <c r="B15" s="6" t="s">
        <v>79</v>
      </c>
      <c r="C15" s="6" t="s">
        <v>91</v>
      </c>
      <c r="D15" s="86" t="s">
        <v>1037</v>
      </c>
      <c r="E15" s="6" t="s">
        <v>1158</v>
      </c>
      <c r="F15" s="86" t="s">
        <v>1161</v>
      </c>
      <c r="G15" s="86" t="s">
        <v>1162</v>
      </c>
      <c r="H15" s="86" t="s">
        <v>1163</v>
      </c>
      <c r="I15" s="86" t="s">
        <v>886</v>
      </c>
      <c r="J15" s="86" t="s">
        <v>1149</v>
      </c>
      <c r="K15" s="86" t="s">
        <v>886</v>
      </c>
      <c r="L15" s="86" t="s">
        <v>886</v>
      </c>
      <c r="M15" s="86" t="s">
        <v>886</v>
      </c>
      <c r="N15" s="86" t="s">
        <v>886</v>
      </c>
      <c r="O15" s="6" t="s">
        <v>1143</v>
      </c>
      <c r="P15" s="6"/>
    </row>
    <row r="16" spans="1:16" x14ac:dyDescent="0.25">
      <c r="A16" s="1"/>
      <c r="B16" s="6" t="s">
        <v>79</v>
      </c>
      <c r="C16" s="6" t="s">
        <v>91</v>
      </c>
      <c r="D16" s="86" t="s">
        <v>1037</v>
      </c>
      <c r="E16" s="6" t="s">
        <v>1158</v>
      </c>
      <c r="F16" s="86" t="s">
        <v>1162</v>
      </c>
      <c r="G16" s="86" t="s">
        <v>1164</v>
      </c>
      <c r="H16" s="86" t="s">
        <v>886</v>
      </c>
      <c r="I16" s="86" t="s">
        <v>1165</v>
      </c>
      <c r="J16" s="86" t="s">
        <v>1151</v>
      </c>
      <c r="K16" s="86" t="s">
        <v>886</v>
      </c>
      <c r="L16" s="86" t="s">
        <v>886</v>
      </c>
      <c r="M16" s="86" t="s">
        <v>886</v>
      </c>
      <c r="N16" s="86" t="s">
        <v>886</v>
      </c>
      <c r="O16" s="6" t="s">
        <v>1143</v>
      </c>
      <c r="P16" s="6"/>
    </row>
    <row r="17" spans="1:16" x14ac:dyDescent="0.25">
      <c r="A17" s="1"/>
      <c r="B17" s="6" t="s">
        <v>79</v>
      </c>
      <c r="C17" s="6" t="s">
        <v>91</v>
      </c>
      <c r="D17" s="86" t="s">
        <v>1037</v>
      </c>
      <c r="E17" s="6" t="s">
        <v>1158</v>
      </c>
      <c r="F17" s="86" t="s">
        <v>1166</v>
      </c>
      <c r="G17" s="86" t="s">
        <v>1167</v>
      </c>
      <c r="H17" s="86" t="s">
        <v>1168</v>
      </c>
      <c r="I17" s="86" t="s">
        <v>886</v>
      </c>
      <c r="J17" s="86" t="s">
        <v>1151</v>
      </c>
      <c r="K17" s="86" t="s">
        <v>886</v>
      </c>
      <c r="L17" s="86" t="s">
        <v>886</v>
      </c>
      <c r="M17" s="86" t="s">
        <v>886</v>
      </c>
      <c r="N17" s="86" t="s">
        <v>886</v>
      </c>
      <c r="O17" s="6" t="s">
        <v>1143</v>
      </c>
      <c r="P17" s="6"/>
    </row>
    <row r="18" spans="1:16" x14ac:dyDescent="0.25">
      <c r="A18" s="1"/>
      <c r="B18" s="6" t="s">
        <v>79</v>
      </c>
      <c r="C18" s="6" t="s">
        <v>91</v>
      </c>
      <c r="D18" s="86" t="s">
        <v>1037</v>
      </c>
      <c r="E18" s="6" t="s">
        <v>1158</v>
      </c>
      <c r="F18" s="86" t="s">
        <v>1167</v>
      </c>
      <c r="G18" s="86" t="s">
        <v>1169</v>
      </c>
      <c r="H18" s="86" t="s">
        <v>886</v>
      </c>
      <c r="I18" s="86" t="s">
        <v>1170</v>
      </c>
      <c r="J18" s="86" t="s">
        <v>1149</v>
      </c>
      <c r="K18" s="86" t="s">
        <v>886</v>
      </c>
      <c r="L18" s="86" t="s">
        <v>886</v>
      </c>
      <c r="M18" s="86" t="s">
        <v>886</v>
      </c>
      <c r="N18" s="86" t="s">
        <v>886</v>
      </c>
      <c r="O18" s="6" t="s">
        <v>1143</v>
      </c>
      <c r="P18" s="6"/>
    </row>
    <row r="19" spans="1:16" x14ac:dyDescent="0.25">
      <c r="A19" s="1"/>
      <c r="B19" s="6" t="s">
        <v>93</v>
      </c>
      <c r="C19" s="6" t="s">
        <v>94</v>
      </c>
      <c r="D19" s="86" t="s">
        <v>38</v>
      </c>
      <c r="E19" s="6" t="s">
        <v>1171</v>
      </c>
      <c r="F19" s="86" t="s">
        <v>25</v>
      </c>
      <c r="G19" s="86" t="s">
        <v>1172</v>
      </c>
      <c r="H19" s="86" t="s">
        <v>886</v>
      </c>
      <c r="I19" s="86" t="s">
        <v>886</v>
      </c>
      <c r="J19" s="86" t="s">
        <v>1149</v>
      </c>
      <c r="K19" s="86" t="s">
        <v>886</v>
      </c>
      <c r="L19" s="86" t="s">
        <v>886</v>
      </c>
      <c r="M19" s="86" t="s">
        <v>886</v>
      </c>
      <c r="N19" s="86" t="s">
        <v>886</v>
      </c>
      <c r="O19" s="6" t="s">
        <v>1143</v>
      </c>
      <c r="P19" s="6"/>
    </row>
    <row r="20" spans="1:16" x14ac:dyDescent="0.25">
      <c r="A20" s="1"/>
      <c r="B20" s="6" t="s">
        <v>93</v>
      </c>
      <c r="C20" s="6" t="s">
        <v>94</v>
      </c>
      <c r="D20" s="86" t="s">
        <v>38</v>
      </c>
      <c r="E20" s="6" t="s">
        <v>1171</v>
      </c>
      <c r="F20" s="86" t="s">
        <v>1172</v>
      </c>
      <c r="G20" s="86" t="s">
        <v>1173</v>
      </c>
      <c r="H20" s="86" t="s">
        <v>886</v>
      </c>
      <c r="I20" s="86" t="s">
        <v>886</v>
      </c>
      <c r="J20" s="86" t="s">
        <v>1151</v>
      </c>
      <c r="K20" s="86" t="s">
        <v>886</v>
      </c>
      <c r="L20" s="86" t="s">
        <v>886</v>
      </c>
      <c r="M20" s="86" t="s">
        <v>886</v>
      </c>
      <c r="N20" s="86" t="s">
        <v>886</v>
      </c>
      <c r="O20" s="6" t="s">
        <v>1143</v>
      </c>
      <c r="P20" s="6"/>
    </row>
    <row r="21" spans="1:16" x14ac:dyDescent="0.25">
      <c r="A21" s="1"/>
      <c r="B21" s="6" t="s">
        <v>93</v>
      </c>
      <c r="C21" s="6" t="s">
        <v>94</v>
      </c>
      <c r="D21" s="86" t="s">
        <v>38</v>
      </c>
      <c r="E21" s="6" t="s">
        <v>1171</v>
      </c>
      <c r="F21" s="86" t="s">
        <v>1173</v>
      </c>
      <c r="G21" s="86" t="s">
        <v>1174</v>
      </c>
      <c r="H21" s="86" t="s">
        <v>886</v>
      </c>
      <c r="I21" s="86" t="s">
        <v>886</v>
      </c>
      <c r="J21" s="86" t="s">
        <v>1175</v>
      </c>
      <c r="K21" s="86" t="s">
        <v>886</v>
      </c>
      <c r="L21" s="86" t="s">
        <v>886</v>
      </c>
      <c r="M21" s="86" t="s">
        <v>886</v>
      </c>
      <c r="N21" s="86" t="s">
        <v>886</v>
      </c>
      <c r="O21" s="6" t="s">
        <v>1143</v>
      </c>
      <c r="P21" s="6"/>
    </row>
    <row r="22" spans="1:16" x14ac:dyDescent="0.25">
      <c r="A22" s="1"/>
      <c r="B22" s="6" t="s">
        <v>93</v>
      </c>
      <c r="C22" s="6" t="s">
        <v>94</v>
      </c>
      <c r="D22" s="86" t="s">
        <v>38</v>
      </c>
      <c r="E22" s="6" t="s">
        <v>1171</v>
      </c>
      <c r="F22" s="86" t="s">
        <v>1174</v>
      </c>
      <c r="G22" s="86" t="s">
        <v>1176</v>
      </c>
      <c r="H22" s="86" t="s">
        <v>886</v>
      </c>
      <c r="I22" s="86" t="s">
        <v>886</v>
      </c>
      <c r="J22" s="86" t="s">
        <v>1149</v>
      </c>
      <c r="K22" s="86" t="s">
        <v>886</v>
      </c>
      <c r="L22" s="86" t="s">
        <v>886</v>
      </c>
      <c r="M22" s="86" t="s">
        <v>886</v>
      </c>
      <c r="N22" s="86" t="s">
        <v>886</v>
      </c>
      <c r="O22" s="6" t="s">
        <v>1143</v>
      </c>
      <c r="P22" s="6"/>
    </row>
    <row r="23" spans="1:16" x14ac:dyDescent="0.25">
      <c r="A23" s="1"/>
      <c r="B23" s="6" t="s">
        <v>93</v>
      </c>
      <c r="C23" s="6" t="s">
        <v>94</v>
      </c>
      <c r="D23" s="86" t="s">
        <v>38</v>
      </c>
      <c r="E23" s="6" t="s">
        <v>1171</v>
      </c>
      <c r="F23" s="86" t="s">
        <v>1176</v>
      </c>
      <c r="G23" s="86" t="s">
        <v>26</v>
      </c>
      <c r="H23" s="86" t="s">
        <v>886</v>
      </c>
      <c r="I23" s="86" t="s">
        <v>886</v>
      </c>
      <c r="J23" s="86" t="s">
        <v>1151</v>
      </c>
      <c r="K23" s="86" t="s">
        <v>886</v>
      </c>
      <c r="L23" s="86" t="s">
        <v>886</v>
      </c>
      <c r="M23" s="86" t="s">
        <v>886</v>
      </c>
      <c r="N23" s="86" t="s">
        <v>886</v>
      </c>
      <c r="O23" s="6" t="s">
        <v>1143</v>
      </c>
      <c r="P23" s="6"/>
    </row>
    <row r="24" spans="1:16" ht="25.5" x14ac:dyDescent="0.25">
      <c r="A24" s="1"/>
      <c r="B24" s="6" t="s">
        <v>564</v>
      </c>
      <c r="C24" s="6" t="s">
        <v>1046</v>
      </c>
      <c r="D24" s="86" t="s">
        <v>1047</v>
      </c>
      <c r="E24" s="6" t="s">
        <v>1177</v>
      </c>
      <c r="F24" s="86" t="s">
        <v>25</v>
      </c>
      <c r="G24" s="86" t="s">
        <v>1178</v>
      </c>
      <c r="H24" s="86" t="s">
        <v>886</v>
      </c>
      <c r="I24" s="86" t="s">
        <v>886</v>
      </c>
      <c r="J24" s="86" t="s">
        <v>1142</v>
      </c>
      <c r="K24" s="86" t="s">
        <v>886</v>
      </c>
      <c r="L24" s="86" t="s">
        <v>886</v>
      </c>
      <c r="M24" s="86" t="s">
        <v>886</v>
      </c>
      <c r="N24" s="86" t="s">
        <v>886</v>
      </c>
      <c r="O24" s="6" t="s">
        <v>1143</v>
      </c>
      <c r="P24" s="6" t="s">
        <v>1179</v>
      </c>
    </row>
    <row r="25" spans="1:16" ht="25.5" x14ac:dyDescent="0.25">
      <c r="A25" s="1"/>
      <c r="B25" s="6" t="s">
        <v>564</v>
      </c>
      <c r="C25" s="6" t="s">
        <v>1046</v>
      </c>
      <c r="D25" s="86" t="s">
        <v>1048</v>
      </c>
      <c r="E25" s="6" t="s">
        <v>1180</v>
      </c>
      <c r="F25" s="86" t="s">
        <v>25</v>
      </c>
      <c r="G25" s="86" t="s">
        <v>1181</v>
      </c>
      <c r="H25" s="86" t="s">
        <v>886</v>
      </c>
      <c r="I25" s="86" t="s">
        <v>886</v>
      </c>
      <c r="J25" s="86" t="s">
        <v>1142</v>
      </c>
      <c r="K25" s="86" t="s">
        <v>886</v>
      </c>
      <c r="L25" s="86" t="s">
        <v>886</v>
      </c>
      <c r="M25" s="86" t="s">
        <v>886</v>
      </c>
      <c r="N25" s="86" t="s">
        <v>886</v>
      </c>
      <c r="O25" s="6" t="s">
        <v>1143</v>
      </c>
      <c r="P25" s="6" t="s">
        <v>1182</v>
      </c>
    </row>
    <row r="26" spans="1:16" ht="25.5" x14ac:dyDescent="0.25">
      <c r="A26" s="1"/>
      <c r="B26" s="6" t="s">
        <v>564</v>
      </c>
      <c r="C26" s="6" t="s">
        <v>1046</v>
      </c>
      <c r="D26" s="86" t="s">
        <v>1047</v>
      </c>
      <c r="E26" s="6" t="s">
        <v>1177</v>
      </c>
      <c r="F26" s="86" t="s">
        <v>1183</v>
      </c>
      <c r="G26" s="86" t="s">
        <v>26</v>
      </c>
      <c r="H26" s="86" t="s">
        <v>886</v>
      </c>
      <c r="I26" s="86" t="s">
        <v>886</v>
      </c>
      <c r="J26" s="86" t="s">
        <v>1142</v>
      </c>
      <c r="K26" s="86" t="s">
        <v>886</v>
      </c>
      <c r="L26" s="86" t="s">
        <v>886</v>
      </c>
      <c r="M26" s="86" t="s">
        <v>886</v>
      </c>
      <c r="N26" s="86" t="s">
        <v>886</v>
      </c>
      <c r="O26" s="6" t="s">
        <v>1143</v>
      </c>
      <c r="P26" s="6"/>
    </row>
    <row r="27" spans="1:16" x14ac:dyDescent="0.25">
      <c r="A27" s="1"/>
      <c r="B27" s="6" t="s">
        <v>35</v>
      </c>
      <c r="C27" s="6" t="s">
        <v>98</v>
      </c>
      <c r="D27" s="86" t="s">
        <v>38</v>
      </c>
      <c r="E27" s="6" t="s">
        <v>1184</v>
      </c>
      <c r="F27" s="86" t="s">
        <v>25</v>
      </c>
      <c r="G27" s="86" t="s">
        <v>1185</v>
      </c>
      <c r="H27" s="86" t="s">
        <v>886</v>
      </c>
      <c r="I27" s="86" t="s">
        <v>886</v>
      </c>
      <c r="J27" s="86" t="s">
        <v>1151</v>
      </c>
      <c r="K27" s="86" t="s">
        <v>886</v>
      </c>
      <c r="L27" s="86" t="s">
        <v>886</v>
      </c>
      <c r="M27" s="86" t="s">
        <v>886</v>
      </c>
      <c r="N27" s="86" t="s">
        <v>886</v>
      </c>
      <c r="O27" s="6" t="s">
        <v>1143</v>
      </c>
      <c r="P27" s="6"/>
    </row>
    <row r="28" spans="1:16" ht="51" x14ac:dyDescent="0.25">
      <c r="A28" s="1"/>
      <c r="B28" s="6" t="s">
        <v>35</v>
      </c>
      <c r="C28" s="6" t="s">
        <v>98</v>
      </c>
      <c r="D28" s="86" t="s">
        <v>38</v>
      </c>
      <c r="E28" s="6" t="s">
        <v>1184</v>
      </c>
      <c r="F28" s="86" t="s">
        <v>1185</v>
      </c>
      <c r="G28" s="86" t="s">
        <v>1186</v>
      </c>
      <c r="H28" s="86" t="s">
        <v>886</v>
      </c>
      <c r="I28" s="86" t="s">
        <v>886</v>
      </c>
      <c r="J28" s="86" t="s">
        <v>1149</v>
      </c>
      <c r="K28" s="86" t="s">
        <v>886</v>
      </c>
      <c r="L28" s="86" t="s">
        <v>886</v>
      </c>
      <c r="M28" s="86" t="s">
        <v>886</v>
      </c>
      <c r="N28" s="86" t="s">
        <v>886</v>
      </c>
      <c r="O28" s="6" t="s">
        <v>1143</v>
      </c>
      <c r="P28" s="6" t="s">
        <v>1187</v>
      </c>
    </row>
    <row r="29" spans="1:16" x14ac:dyDescent="0.25">
      <c r="A29" s="1"/>
      <c r="B29" s="6" t="s">
        <v>35</v>
      </c>
      <c r="C29" s="6" t="s">
        <v>98</v>
      </c>
      <c r="D29" s="86" t="s">
        <v>38</v>
      </c>
      <c r="E29" s="6" t="s">
        <v>1184</v>
      </c>
      <c r="F29" s="86" t="s">
        <v>1186</v>
      </c>
      <c r="G29" s="86" t="s">
        <v>26</v>
      </c>
      <c r="H29" s="86" t="s">
        <v>886</v>
      </c>
      <c r="I29" s="86" t="s">
        <v>886</v>
      </c>
      <c r="J29" s="86" t="s">
        <v>1151</v>
      </c>
      <c r="K29" s="86" t="s">
        <v>886</v>
      </c>
      <c r="L29" s="86" t="s">
        <v>886</v>
      </c>
      <c r="M29" s="86" t="s">
        <v>886</v>
      </c>
      <c r="N29" s="86" t="s">
        <v>886</v>
      </c>
      <c r="O29" s="6" t="s">
        <v>1143</v>
      </c>
      <c r="P29" s="6"/>
    </row>
    <row r="30" spans="1:16" x14ac:dyDescent="0.25">
      <c r="A30" s="1"/>
      <c r="B30" s="6" t="s">
        <v>35</v>
      </c>
      <c r="C30" s="6" t="s">
        <v>104</v>
      </c>
      <c r="D30" s="86" t="s">
        <v>38</v>
      </c>
      <c r="E30" s="6" t="s">
        <v>1188</v>
      </c>
      <c r="F30" s="86" t="s">
        <v>25</v>
      </c>
      <c r="G30" s="86" t="s">
        <v>1189</v>
      </c>
      <c r="H30" s="86" t="s">
        <v>886</v>
      </c>
      <c r="I30" s="86" t="s">
        <v>886</v>
      </c>
      <c r="J30" s="86" t="s">
        <v>1149</v>
      </c>
      <c r="K30" s="86" t="s">
        <v>886</v>
      </c>
      <c r="L30" s="86" t="s">
        <v>886</v>
      </c>
      <c r="M30" s="86" t="s">
        <v>886</v>
      </c>
      <c r="N30" s="86" t="s">
        <v>886</v>
      </c>
      <c r="O30" s="6" t="s">
        <v>1143</v>
      </c>
      <c r="P30" s="6"/>
    </row>
    <row r="31" spans="1:16" x14ac:dyDescent="0.25">
      <c r="A31" s="1"/>
      <c r="B31" s="6" t="s">
        <v>35</v>
      </c>
      <c r="C31" s="6" t="s">
        <v>104</v>
      </c>
      <c r="D31" s="86" t="s">
        <v>38</v>
      </c>
      <c r="E31" s="6" t="s">
        <v>1188</v>
      </c>
      <c r="F31" s="86" t="s">
        <v>1189</v>
      </c>
      <c r="G31" s="86" t="s">
        <v>1190</v>
      </c>
      <c r="H31" s="86" t="s">
        <v>886</v>
      </c>
      <c r="I31" s="86" t="s">
        <v>886</v>
      </c>
      <c r="J31" s="86" t="s">
        <v>1151</v>
      </c>
      <c r="K31" s="86" t="s">
        <v>886</v>
      </c>
      <c r="L31" s="86" t="s">
        <v>886</v>
      </c>
      <c r="M31" s="86" t="s">
        <v>886</v>
      </c>
      <c r="N31" s="86" t="s">
        <v>886</v>
      </c>
      <c r="O31" s="6" t="s">
        <v>1143</v>
      </c>
      <c r="P31" s="6"/>
    </row>
    <row r="32" spans="1:16" x14ac:dyDescent="0.25">
      <c r="A32" s="1"/>
      <c r="B32" s="6" t="s">
        <v>35</v>
      </c>
      <c r="C32" s="6" t="s">
        <v>104</v>
      </c>
      <c r="D32" s="86" t="s">
        <v>38</v>
      </c>
      <c r="E32" s="6" t="s">
        <v>1188</v>
      </c>
      <c r="F32" s="86" t="s">
        <v>1190</v>
      </c>
      <c r="G32" s="86" t="s">
        <v>1191</v>
      </c>
      <c r="H32" s="86" t="s">
        <v>886</v>
      </c>
      <c r="I32" s="86" t="s">
        <v>886</v>
      </c>
      <c r="J32" s="86" t="s">
        <v>1149</v>
      </c>
      <c r="K32" s="86" t="s">
        <v>886</v>
      </c>
      <c r="L32" s="86" t="s">
        <v>886</v>
      </c>
      <c r="M32" s="86" t="s">
        <v>886</v>
      </c>
      <c r="N32" s="86" t="s">
        <v>886</v>
      </c>
      <c r="O32" s="6" t="s">
        <v>1143</v>
      </c>
      <c r="P32" s="6"/>
    </row>
    <row r="33" spans="1:16" x14ac:dyDescent="0.25">
      <c r="A33" s="1"/>
      <c r="B33" s="6" t="s">
        <v>35</v>
      </c>
      <c r="C33" s="6" t="s">
        <v>104</v>
      </c>
      <c r="D33" s="86" t="s">
        <v>38</v>
      </c>
      <c r="E33" s="6" t="s">
        <v>1188</v>
      </c>
      <c r="F33" s="86" t="s">
        <v>1191</v>
      </c>
      <c r="G33" s="86" t="s">
        <v>26</v>
      </c>
      <c r="H33" s="86" t="s">
        <v>886</v>
      </c>
      <c r="I33" s="86" t="s">
        <v>886</v>
      </c>
      <c r="J33" s="86" t="s">
        <v>1151</v>
      </c>
      <c r="K33" s="86" t="s">
        <v>886</v>
      </c>
      <c r="L33" s="86" t="s">
        <v>886</v>
      </c>
      <c r="M33" s="86" t="s">
        <v>886</v>
      </c>
      <c r="N33" s="86" t="s">
        <v>886</v>
      </c>
      <c r="O33" s="6" t="s">
        <v>1143</v>
      </c>
      <c r="P33" s="6"/>
    </row>
    <row r="34" spans="1:16" x14ac:dyDescent="0.25">
      <c r="A34" s="1"/>
      <c r="B34" s="6" t="s">
        <v>115</v>
      </c>
      <c r="C34" s="6" t="s">
        <v>1065</v>
      </c>
      <c r="D34" s="86" t="s">
        <v>38</v>
      </c>
      <c r="E34" s="6" t="s">
        <v>1192</v>
      </c>
      <c r="F34" s="86" t="s">
        <v>1156</v>
      </c>
      <c r="G34" s="86" t="s">
        <v>1193</v>
      </c>
      <c r="H34" s="86" t="s">
        <v>1194</v>
      </c>
      <c r="I34" s="86" t="s">
        <v>886</v>
      </c>
      <c r="J34" s="86" t="s">
        <v>1151</v>
      </c>
      <c r="K34" s="86" t="s">
        <v>886</v>
      </c>
      <c r="L34" s="86" t="s">
        <v>886</v>
      </c>
      <c r="M34" s="86" t="s">
        <v>886</v>
      </c>
      <c r="N34" s="86" t="s">
        <v>886</v>
      </c>
      <c r="O34" s="6" t="s">
        <v>1143</v>
      </c>
      <c r="P34" s="6"/>
    </row>
    <row r="35" spans="1:16" x14ac:dyDescent="0.25">
      <c r="A35" s="1"/>
      <c r="B35" s="6" t="s">
        <v>115</v>
      </c>
      <c r="C35" s="6" t="s">
        <v>1065</v>
      </c>
      <c r="D35" s="86" t="s">
        <v>38</v>
      </c>
      <c r="E35" s="6" t="s">
        <v>1192</v>
      </c>
      <c r="F35" s="86" t="s">
        <v>1193</v>
      </c>
      <c r="G35" s="86" t="s">
        <v>1195</v>
      </c>
      <c r="H35" s="86" t="s">
        <v>886</v>
      </c>
      <c r="I35" s="86" t="s">
        <v>886</v>
      </c>
      <c r="J35" s="86" t="s">
        <v>1149</v>
      </c>
      <c r="K35" s="86" t="s">
        <v>886</v>
      </c>
      <c r="L35" s="86" t="s">
        <v>886</v>
      </c>
      <c r="M35" s="86" t="s">
        <v>886</v>
      </c>
      <c r="N35" s="86" t="s">
        <v>886</v>
      </c>
      <c r="O35" s="6" t="s">
        <v>1143</v>
      </c>
      <c r="P35" s="6"/>
    </row>
    <row r="36" spans="1:16" x14ac:dyDescent="0.25">
      <c r="A36" s="1"/>
      <c r="B36" s="6" t="s">
        <v>115</v>
      </c>
      <c r="C36" s="6" t="s">
        <v>1065</v>
      </c>
      <c r="D36" s="86" t="s">
        <v>38</v>
      </c>
      <c r="E36" s="6" t="s">
        <v>1192</v>
      </c>
      <c r="F36" s="86" t="s">
        <v>1195</v>
      </c>
      <c r="G36" s="86" t="s">
        <v>1196</v>
      </c>
      <c r="H36" s="86" t="s">
        <v>886</v>
      </c>
      <c r="I36" s="86" t="s">
        <v>886</v>
      </c>
      <c r="J36" s="86" t="s">
        <v>1151</v>
      </c>
      <c r="K36" s="86" t="s">
        <v>886</v>
      </c>
      <c r="L36" s="86" t="s">
        <v>886</v>
      </c>
      <c r="M36" s="86" t="s">
        <v>886</v>
      </c>
      <c r="N36" s="86" t="s">
        <v>886</v>
      </c>
      <c r="O36" s="6" t="s">
        <v>1143</v>
      </c>
      <c r="P36" s="6"/>
    </row>
    <row r="37" spans="1:16" x14ac:dyDescent="0.25">
      <c r="A37" s="1"/>
      <c r="B37" s="6" t="s">
        <v>115</v>
      </c>
      <c r="C37" s="6" t="s">
        <v>1065</v>
      </c>
      <c r="D37" s="86" t="s">
        <v>38</v>
      </c>
      <c r="E37" s="6" t="s">
        <v>1192</v>
      </c>
      <c r="F37" s="86" t="s">
        <v>1196</v>
      </c>
      <c r="G37" s="86" t="s">
        <v>1197</v>
      </c>
      <c r="H37" s="86" t="s">
        <v>886</v>
      </c>
      <c r="I37" s="86" t="s">
        <v>886</v>
      </c>
      <c r="J37" s="86" t="s">
        <v>1149</v>
      </c>
      <c r="K37" s="86" t="s">
        <v>886</v>
      </c>
      <c r="L37" s="86" t="s">
        <v>886</v>
      </c>
      <c r="M37" s="86" t="s">
        <v>886</v>
      </c>
      <c r="N37" s="86" t="s">
        <v>886</v>
      </c>
      <c r="O37" s="6" t="s">
        <v>1143</v>
      </c>
      <c r="P37" s="6"/>
    </row>
    <row r="38" spans="1:16" x14ac:dyDescent="0.25">
      <c r="A38" s="1"/>
      <c r="B38" s="6" t="s">
        <v>115</v>
      </c>
      <c r="C38" s="6" t="s">
        <v>1065</v>
      </c>
      <c r="D38" s="86" t="s">
        <v>38</v>
      </c>
      <c r="E38" s="6" t="s">
        <v>1192</v>
      </c>
      <c r="F38" s="86" t="s">
        <v>1197</v>
      </c>
      <c r="G38" s="86" t="s">
        <v>1198</v>
      </c>
      <c r="H38" s="86" t="s">
        <v>886</v>
      </c>
      <c r="I38" s="86" t="s">
        <v>1199</v>
      </c>
      <c r="J38" s="86" t="s">
        <v>1151</v>
      </c>
      <c r="K38" s="86" t="s">
        <v>886</v>
      </c>
      <c r="L38" s="86" t="s">
        <v>886</v>
      </c>
      <c r="M38" s="86" t="s">
        <v>886</v>
      </c>
      <c r="N38" s="86" t="s">
        <v>886</v>
      </c>
      <c r="O38" s="6" t="s">
        <v>1143</v>
      </c>
      <c r="P38" s="6"/>
    </row>
    <row r="39" spans="1:16" x14ac:dyDescent="0.25">
      <c r="A39" s="1"/>
      <c r="B39" s="6" t="s">
        <v>115</v>
      </c>
      <c r="C39" s="6" t="s">
        <v>123</v>
      </c>
      <c r="D39" s="86" t="s">
        <v>38</v>
      </c>
      <c r="E39" s="6" t="s">
        <v>1200</v>
      </c>
      <c r="F39" s="86" t="s">
        <v>25</v>
      </c>
      <c r="G39" s="86" t="s">
        <v>1201</v>
      </c>
      <c r="H39" s="86" t="s">
        <v>886</v>
      </c>
      <c r="I39" s="86" t="s">
        <v>886</v>
      </c>
      <c r="J39" s="86" t="s">
        <v>1149</v>
      </c>
      <c r="K39" s="86" t="s">
        <v>886</v>
      </c>
      <c r="L39" s="86" t="s">
        <v>886</v>
      </c>
      <c r="M39" s="86" t="s">
        <v>886</v>
      </c>
      <c r="N39" s="86" t="s">
        <v>886</v>
      </c>
      <c r="O39" s="6" t="s">
        <v>1143</v>
      </c>
      <c r="P39" s="6"/>
    </row>
    <row r="40" spans="1:16" x14ac:dyDescent="0.25">
      <c r="A40" s="1"/>
      <c r="B40" s="6" t="s">
        <v>115</v>
      </c>
      <c r="C40" s="6" t="s">
        <v>123</v>
      </c>
      <c r="D40" s="86" t="s">
        <v>38</v>
      </c>
      <c r="E40" s="6" t="s">
        <v>1202</v>
      </c>
      <c r="F40" s="86" t="s">
        <v>1201</v>
      </c>
      <c r="G40" s="86" t="s">
        <v>1162</v>
      </c>
      <c r="H40" s="86" t="s">
        <v>886</v>
      </c>
      <c r="I40" s="86" t="s">
        <v>886</v>
      </c>
      <c r="J40" s="86" t="s">
        <v>1149</v>
      </c>
      <c r="K40" s="86" t="s">
        <v>886</v>
      </c>
      <c r="L40" s="86" t="s">
        <v>886</v>
      </c>
      <c r="M40" s="86" t="s">
        <v>886</v>
      </c>
      <c r="N40" s="86" t="s">
        <v>886</v>
      </c>
      <c r="O40" s="6" t="s">
        <v>1143</v>
      </c>
      <c r="P40" s="6"/>
    </row>
    <row r="41" spans="1:16" x14ac:dyDescent="0.25">
      <c r="A41" s="1"/>
      <c r="B41" s="6" t="s">
        <v>115</v>
      </c>
      <c r="C41" s="6" t="s">
        <v>123</v>
      </c>
      <c r="D41" s="86" t="s">
        <v>38</v>
      </c>
      <c r="E41" s="6" t="s">
        <v>1202</v>
      </c>
      <c r="F41" s="86" t="s">
        <v>1162</v>
      </c>
      <c r="G41" s="86" t="s">
        <v>1203</v>
      </c>
      <c r="H41" s="86" t="s">
        <v>886</v>
      </c>
      <c r="I41" s="86" t="s">
        <v>886</v>
      </c>
      <c r="J41" s="86" t="s">
        <v>1151</v>
      </c>
      <c r="K41" s="86" t="s">
        <v>886</v>
      </c>
      <c r="L41" s="86" t="s">
        <v>886</v>
      </c>
      <c r="M41" s="86" t="s">
        <v>886</v>
      </c>
      <c r="N41" s="86" t="s">
        <v>886</v>
      </c>
      <c r="O41" s="6" t="s">
        <v>1143</v>
      </c>
      <c r="P41" s="6"/>
    </row>
    <row r="42" spans="1:16" x14ac:dyDescent="0.25">
      <c r="A42" s="1"/>
      <c r="B42" s="6" t="s">
        <v>115</v>
      </c>
      <c r="C42" s="6" t="s">
        <v>123</v>
      </c>
      <c r="D42" s="86" t="s">
        <v>38</v>
      </c>
      <c r="E42" s="6" t="s">
        <v>1200</v>
      </c>
      <c r="F42" s="86" t="s">
        <v>1203</v>
      </c>
      <c r="G42" s="86" t="s">
        <v>26</v>
      </c>
      <c r="H42" s="86" t="s">
        <v>886</v>
      </c>
      <c r="I42" s="86" t="s">
        <v>886</v>
      </c>
      <c r="J42" s="86" t="s">
        <v>1149</v>
      </c>
      <c r="K42" s="86" t="s">
        <v>886</v>
      </c>
      <c r="L42" s="86" t="s">
        <v>886</v>
      </c>
      <c r="M42" s="86" t="s">
        <v>886</v>
      </c>
      <c r="N42" s="86" t="s">
        <v>886</v>
      </c>
      <c r="O42" s="6" t="s">
        <v>1143</v>
      </c>
      <c r="P42" s="6"/>
    </row>
    <row r="43" spans="1:16" x14ac:dyDescent="0.25">
      <c r="A43" s="1"/>
      <c r="B43" s="6" t="s">
        <v>549</v>
      </c>
      <c r="C43" s="6" t="s">
        <v>971</v>
      </c>
      <c r="D43" s="86" t="s">
        <v>38</v>
      </c>
      <c r="E43" s="6" t="s">
        <v>1204</v>
      </c>
      <c r="F43" s="86" t="s">
        <v>25</v>
      </c>
      <c r="G43" s="86" t="s">
        <v>26</v>
      </c>
      <c r="H43" s="86" t="s">
        <v>886</v>
      </c>
      <c r="I43" s="86" t="s">
        <v>1178</v>
      </c>
      <c r="J43" s="86" t="s">
        <v>1149</v>
      </c>
      <c r="K43" s="86" t="s">
        <v>886</v>
      </c>
      <c r="L43" s="86" t="s">
        <v>886</v>
      </c>
      <c r="M43" s="86" t="s">
        <v>886</v>
      </c>
      <c r="N43" s="86" t="s">
        <v>886</v>
      </c>
      <c r="O43" s="6" t="s">
        <v>1143</v>
      </c>
      <c r="P43" s="6"/>
    </row>
    <row r="44" spans="1:16" x14ac:dyDescent="0.25">
      <c r="A44" s="1"/>
      <c r="B44" s="6" t="s">
        <v>549</v>
      </c>
      <c r="C44" s="6" t="s">
        <v>971</v>
      </c>
      <c r="D44" s="86" t="s">
        <v>38</v>
      </c>
      <c r="E44" s="6" t="s">
        <v>1204</v>
      </c>
      <c r="F44" s="86" t="s">
        <v>1205</v>
      </c>
      <c r="G44" s="86" t="s">
        <v>26</v>
      </c>
      <c r="H44" s="86" t="s">
        <v>1206</v>
      </c>
      <c r="I44" s="86" t="s">
        <v>886</v>
      </c>
      <c r="J44" s="86" t="s">
        <v>1149</v>
      </c>
      <c r="K44" s="86" t="s">
        <v>886</v>
      </c>
      <c r="L44" s="86" t="s">
        <v>886</v>
      </c>
      <c r="M44" s="86" t="s">
        <v>886</v>
      </c>
      <c r="N44" s="86" t="s">
        <v>886</v>
      </c>
      <c r="O44" s="6" t="s">
        <v>1143</v>
      </c>
      <c r="P44" s="6"/>
    </row>
    <row r="45" spans="1:16" x14ac:dyDescent="0.25">
      <c r="A45" s="1"/>
      <c r="B45" s="6" t="s">
        <v>549</v>
      </c>
      <c r="C45" s="6" t="s">
        <v>1072</v>
      </c>
      <c r="D45" s="86" t="s">
        <v>38</v>
      </c>
      <c r="E45" s="6" t="s">
        <v>1207</v>
      </c>
      <c r="F45" s="86" t="s">
        <v>25</v>
      </c>
      <c r="G45" s="86" t="s">
        <v>26</v>
      </c>
      <c r="H45" s="86" t="s">
        <v>886</v>
      </c>
      <c r="I45" s="86" t="s">
        <v>886</v>
      </c>
      <c r="J45" s="86" t="s">
        <v>1149</v>
      </c>
      <c r="K45" s="86" t="s">
        <v>886</v>
      </c>
      <c r="L45" s="86" t="s">
        <v>886</v>
      </c>
      <c r="M45" s="86" t="s">
        <v>886</v>
      </c>
      <c r="N45" s="86" t="s">
        <v>886</v>
      </c>
      <c r="O45" s="6" t="s">
        <v>1143</v>
      </c>
      <c r="P45" s="6"/>
    </row>
    <row r="46" spans="1:16" x14ac:dyDescent="0.25">
      <c r="A46" s="1"/>
      <c r="B46" s="6" t="s">
        <v>549</v>
      </c>
      <c r="C46" s="6" t="s">
        <v>1073</v>
      </c>
      <c r="D46" s="86" t="s">
        <v>38</v>
      </c>
      <c r="E46" s="6" t="s">
        <v>1208</v>
      </c>
      <c r="F46" s="86" t="s">
        <v>25</v>
      </c>
      <c r="G46" s="86" t="s">
        <v>26</v>
      </c>
      <c r="H46" s="86" t="s">
        <v>886</v>
      </c>
      <c r="I46" s="86" t="s">
        <v>886</v>
      </c>
      <c r="J46" s="86" t="s">
        <v>1149</v>
      </c>
      <c r="K46" s="86" t="s">
        <v>886</v>
      </c>
      <c r="L46" s="86" t="s">
        <v>886</v>
      </c>
      <c r="M46" s="86" t="s">
        <v>886</v>
      </c>
      <c r="N46" s="86" t="s">
        <v>886</v>
      </c>
      <c r="O46" s="6" t="s">
        <v>1143</v>
      </c>
      <c r="P46" s="6"/>
    </row>
    <row r="47" spans="1:16" x14ac:dyDescent="0.25">
      <c r="A47" s="1"/>
      <c r="B47" s="6" t="s">
        <v>549</v>
      </c>
      <c r="C47" s="6" t="s">
        <v>1074</v>
      </c>
      <c r="D47" s="86" t="s">
        <v>38</v>
      </c>
      <c r="E47" s="6" t="s">
        <v>1209</v>
      </c>
      <c r="F47" s="86" t="s">
        <v>25</v>
      </c>
      <c r="G47" s="86" t="s">
        <v>26</v>
      </c>
      <c r="H47" s="86" t="s">
        <v>886</v>
      </c>
      <c r="I47" s="86" t="s">
        <v>886</v>
      </c>
      <c r="J47" s="86" t="s">
        <v>1149</v>
      </c>
      <c r="K47" s="86" t="s">
        <v>886</v>
      </c>
      <c r="L47" s="86" t="s">
        <v>886</v>
      </c>
      <c r="M47" s="86" t="s">
        <v>886</v>
      </c>
      <c r="N47" s="86" t="s">
        <v>886</v>
      </c>
      <c r="O47" s="6" t="s">
        <v>1143</v>
      </c>
      <c r="P47" s="6"/>
    </row>
    <row r="48" spans="1:16" x14ac:dyDescent="0.25">
      <c r="A48" s="1"/>
      <c r="B48" s="6" t="s">
        <v>565</v>
      </c>
      <c r="C48" s="6" t="s">
        <v>976</v>
      </c>
      <c r="D48" s="86" t="s">
        <v>38</v>
      </c>
      <c r="E48" s="6" t="s">
        <v>1210</v>
      </c>
      <c r="F48" s="86" t="s">
        <v>25</v>
      </c>
      <c r="G48" s="86" t="s">
        <v>26</v>
      </c>
      <c r="H48" s="86" t="s">
        <v>886</v>
      </c>
      <c r="I48" s="86" t="s">
        <v>886</v>
      </c>
      <c r="J48" s="86" t="s">
        <v>1142</v>
      </c>
      <c r="K48" s="86" t="s">
        <v>886</v>
      </c>
      <c r="L48" s="86" t="s">
        <v>886</v>
      </c>
      <c r="M48" s="86" t="s">
        <v>886</v>
      </c>
      <c r="N48" s="86" t="s">
        <v>886</v>
      </c>
      <c r="O48" s="6" t="s">
        <v>1143</v>
      </c>
      <c r="P48" s="6"/>
    </row>
    <row r="49" spans="1:16" x14ac:dyDescent="0.25">
      <c r="A49" s="1"/>
      <c r="B49" s="6" t="s">
        <v>144</v>
      </c>
      <c r="C49" s="6" t="s">
        <v>1087</v>
      </c>
      <c r="D49" s="86" t="s">
        <v>1041</v>
      </c>
      <c r="E49" s="6" t="s">
        <v>1211</v>
      </c>
      <c r="F49" s="86" t="s">
        <v>1212</v>
      </c>
      <c r="G49" s="86" t="s">
        <v>1213</v>
      </c>
      <c r="H49" s="86" t="s">
        <v>1214</v>
      </c>
      <c r="I49" s="86" t="s">
        <v>1215</v>
      </c>
      <c r="J49" s="86" t="s">
        <v>1216</v>
      </c>
      <c r="K49" s="86" t="s">
        <v>886</v>
      </c>
      <c r="L49" s="86" t="s">
        <v>886</v>
      </c>
      <c r="M49" s="86" t="s">
        <v>886</v>
      </c>
      <c r="N49" s="86" t="s">
        <v>886</v>
      </c>
      <c r="O49" s="6" t="s">
        <v>1217</v>
      </c>
      <c r="P49" s="6"/>
    </row>
    <row r="50" spans="1:16" x14ac:dyDescent="0.25">
      <c r="A50" s="1"/>
      <c r="B50" s="6" t="s">
        <v>144</v>
      </c>
      <c r="C50" s="6" t="s">
        <v>1087</v>
      </c>
      <c r="D50" s="86" t="s">
        <v>1041</v>
      </c>
      <c r="E50" s="6" t="s">
        <v>1211</v>
      </c>
      <c r="F50" s="86" t="s">
        <v>1218</v>
      </c>
      <c r="G50" s="86" t="s">
        <v>1219</v>
      </c>
      <c r="H50" s="86" t="s">
        <v>1220</v>
      </c>
      <c r="I50" s="86" t="s">
        <v>1221</v>
      </c>
      <c r="J50" s="86" t="s">
        <v>1151</v>
      </c>
      <c r="K50" s="86" t="s">
        <v>886</v>
      </c>
      <c r="L50" s="86" t="s">
        <v>886</v>
      </c>
      <c r="M50" s="86" t="s">
        <v>886</v>
      </c>
      <c r="N50" s="86" t="s">
        <v>886</v>
      </c>
      <c r="O50" s="6" t="s">
        <v>1143</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1222</v>
      </c>
      <c r="C5" s="1"/>
      <c r="D5" s="1"/>
      <c r="E5" s="1"/>
      <c r="F5" s="1"/>
      <c r="G5" s="1"/>
      <c r="H5" s="1"/>
      <c r="I5" s="1"/>
      <c r="J5" s="1"/>
      <c r="K5" s="1"/>
      <c r="L5" s="1"/>
      <c r="M5" s="1"/>
      <c r="N5" s="1"/>
    </row>
    <row r="6" spans="1:14" ht="20.100000000000001" customHeight="1" x14ac:dyDescent="0.25">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38.25" x14ac:dyDescent="0.25">
      <c r="A7" s="1"/>
      <c r="B7" s="5" t="s">
        <v>170</v>
      </c>
      <c r="C7" s="5" t="s">
        <v>171</v>
      </c>
      <c r="D7" s="5" t="s">
        <v>172</v>
      </c>
      <c r="E7" s="4" t="s">
        <v>173</v>
      </c>
      <c r="F7" s="4" t="s">
        <v>174</v>
      </c>
      <c r="G7" s="6" t="s">
        <v>1223</v>
      </c>
      <c r="H7" s="8">
        <v>14</v>
      </c>
      <c r="I7" s="5" t="s">
        <v>176</v>
      </c>
      <c r="J7" s="5" t="s">
        <v>177</v>
      </c>
      <c r="K7" s="5" t="s">
        <v>178</v>
      </c>
      <c r="L7" s="5" t="s">
        <v>179</v>
      </c>
      <c r="M7" s="8">
        <v>12664</v>
      </c>
      <c r="N7" s="5" t="s">
        <v>180</v>
      </c>
    </row>
    <row r="8" spans="1:14" x14ac:dyDescent="0.25">
      <c r="A8" s="1"/>
      <c r="B8" s="5" t="s">
        <v>223</v>
      </c>
      <c r="C8" s="5" t="s">
        <v>666</v>
      </c>
      <c r="D8" s="5" t="s">
        <v>225</v>
      </c>
      <c r="E8" s="4" t="s">
        <v>173</v>
      </c>
      <c r="F8" s="4" t="s">
        <v>174</v>
      </c>
      <c r="G8" s="6" t="s">
        <v>1224</v>
      </c>
      <c r="H8" s="8">
        <v>12</v>
      </c>
      <c r="I8" s="5" t="s">
        <v>176</v>
      </c>
      <c r="J8" s="5" t="s">
        <v>177</v>
      </c>
      <c r="K8" s="5" t="s">
        <v>178</v>
      </c>
      <c r="L8" s="5" t="s">
        <v>179</v>
      </c>
      <c r="M8" s="8">
        <v>20510</v>
      </c>
      <c r="N8" s="5" t="s">
        <v>180</v>
      </c>
    </row>
    <row r="9" spans="1:14" x14ac:dyDescent="0.25">
      <c r="A9" s="1"/>
      <c r="B9" s="5" t="s">
        <v>63</v>
      </c>
      <c r="C9" s="5" t="s">
        <v>227</v>
      </c>
      <c r="D9" s="5" t="s">
        <v>38</v>
      </c>
      <c r="E9" s="4" t="s">
        <v>228</v>
      </c>
      <c r="F9" s="4" t="s">
        <v>229</v>
      </c>
      <c r="G9" s="6" t="s">
        <v>1225</v>
      </c>
      <c r="H9" s="8">
        <v>42</v>
      </c>
      <c r="I9" s="5" t="s">
        <v>176</v>
      </c>
      <c r="J9" s="5" t="s">
        <v>177</v>
      </c>
      <c r="K9" s="5" t="s">
        <v>178</v>
      </c>
      <c r="L9" s="5" t="s">
        <v>186</v>
      </c>
      <c r="M9" s="8">
        <v>978</v>
      </c>
      <c r="N9" s="5" t="s">
        <v>180</v>
      </c>
    </row>
    <row r="10" spans="1:14" x14ac:dyDescent="0.25">
      <c r="A10" s="1"/>
      <c r="B10" s="5" t="s">
        <v>66</v>
      </c>
      <c r="C10" s="5" t="s">
        <v>237</v>
      </c>
      <c r="D10" s="5" t="s">
        <v>69</v>
      </c>
      <c r="E10" s="4" t="s">
        <v>173</v>
      </c>
      <c r="F10" s="4" t="s">
        <v>174</v>
      </c>
      <c r="G10" s="6" t="s">
        <v>240</v>
      </c>
      <c r="H10" s="8">
        <v>5.0999999999999996</v>
      </c>
      <c r="I10" s="5" t="s">
        <v>176</v>
      </c>
      <c r="J10" s="5" t="s">
        <v>177</v>
      </c>
      <c r="K10" s="5" t="s">
        <v>178</v>
      </c>
      <c r="L10" s="5" t="s">
        <v>179</v>
      </c>
      <c r="M10" s="8">
        <v>119</v>
      </c>
      <c r="N10" s="5" t="s">
        <v>180</v>
      </c>
    </row>
    <row r="11" spans="1:14" x14ac:dyDescent="0.25">
      <c r="A11" s="1"/>
      <c r="B11" s="5" t="s">
        <v>248</v>
      </c>
      <c r="C11" s="5" t="s">
        <v>249</v>
      </c>
      <c r="D11" s="5" t="s">
        <v>250</v>
      </c>
      <c r="E11" s="4" t="s">
        <v>173</v>
      </c>
      <c r="F11" s="4" t="s">
        <v>174</v>
      </c>
      <c r="G11" s="6" t="s">
        <v>1226</v>
      </c>
      <c r="H11" s="8">
        <v>5.7320000000000002</v>
      </c>
      <c r="I11" s="5" t="s">
        <v>176</v>
      </c>
      <c r="J11" s="5" t="s">
        <v>177</v>
      </c>
      <c r="K11" s="5" t="s">
        <v>178</v>
      </c>
      <c r="L11" s="5" t="s">
        <v>252</v>
      </c>
      <c r="M11" s="8">
        <v>12780</v>
      </c>
      <c r="N11" s="5" t="s">
        <v>180</v>
      </c>
    </row>
    <row r="12" spans="1:14" ht="25.5" x14ac:dyDescent="0.25">
      <c r="A12" s="1"/>
      <c r="B12" s="5" t="s">
        <v>255</v>
      </c>
      <c r="C12" s="5" t="s">
        <v>256</v>
      </c>
      <c r="D12" s="5" t="s">
        <v>257</v>
      </c>
      <c r="E12" s="4" t="s">
        <v>173</v>
      </c>
      <c r="F12" s="4" t="s">
        <v>174</v>
      </c>
      <c r="G12" s="6" t="s">
        <v>1227</v>
      </c>
      <c r="H12" s="8">
        <v>0</v>
      </c>
      <c r="I12" s="5" t="s">
        <v>176</v>
      </c>
      <c r="J12" s="5" t="s">
        <v>177</v>
      </c>
      <c r="K12" s="5" t="s">
        <v>178</v>
      </c>
      <c r="L12" s="5" t="s">
        <v>252</v>
      </c>
      <c r="M12" s="8">
        <v>1069</v>
      </c>
      <c r="N12" s="5" t="s">
        <v>180</v>
      </c>
    </row>
    <row r="13" spans="1:14" ht="25.5" x14ac:dyDescent="0.25">
      <c r="A13" s="1"/>
      <c r="B13" s="5" t="s">
        <v>79</v>
      </c>
      <c r="C13" s="5" t="s">
        <v>259</v>
      </c>
      <c r="D13" s="5" t="s">
        <v>260</v>
      </c>
      <c r="E13" s="4" t="s">
        <v>173</v>
      </c>
      <c r="F13" s="4" t="s">
        <v>261</v>
      </c>
      <c r="G13" s="6" t="s">
        <v>1228</v>
      </c>
      <c r="H13" s="8">
        <v>0</v>
      </c>
      <c r="I13" s="5" t="s">
        <v>176</v>
      </c>
      <c r="J13" s="5" t="s">
        <v>177</v>
      </c>
      <c r="K13" s="5" t="s">
        <v>178</v>
      </c>
      <c r="L13" s="5" t="s">
        <v>252</v>
      </c>
      <c r="M13" s="8">
        <v>16329</v>
      </c>
      <c r="N13" s="5" t="s">
        <v>180</v>
      </c>
    </row>
    <row r="14" spans="1:14" x14ac:dyDescent="0.25">
      <c r="A14" s="1"/>
      <c r="B14" s="5" t="s">
        <v>79</v>
      </c>
      <c r="C14" s="5" t="s">
        <v>259</v>
      </c>
      <c r="D14" s="5" t="s">
        <v>267</v>
      </c>
      <c r="E14" s="4" t="s">
        <v>264</v>
      </c>
      <c r="F14" s="4" t="s">
        <v>265</v>
      </c>
      <c r="G14" s="6" t="s">
        <v>268</v>
      </c>
      <c r="H14" s="8">
        <v>0</v>
      </c>
      <c r="I14" s="5" t="s">
        <v>176</v>
      </c>
      <c r="J14" s="5" t="s">
        <v>177</v>
      </c>
      <c r="K14" s="5" t="s">
        <v>178</v>
      </c>
      <c r="L14" s="5" t="s">
        <v>186</v>
      </c>
      <c r="M14" s="8">
        <v>16330</v>
      </c>
      <c r="N14" s="5" t="s">
        <v>180</v>
      </c>
    </row>
    <row r="15" spans="1:14" ht="38.25" x14ac:dyDescent="0.25">
      <c r="A15" s="1"/>
      <c r="B15" s="5" t="s">
        <v>79</v>
      </c>
      <c r="C15" s="5" t="s">
        <v>277</v>
      </c>
      <c r="D15" s="5" t="s">
        <v>38</v>
      </c>
      <c r="E15" s="4" t="s">
        <v>173</v>
      </c>
      <c r="F15" s="4" t="s">
        <v>174</v>
      </c>
      <c r="G15" s="6" t="s">
        <v>1229</v>
      </c>
      <c r="H15" s="8">
        <v>0</v>
      </c>
      <c r="I15" s="5" t="s">
        <v>176</v>
      </c>
      <c r="J15" s="5" t="s">
        <v>177</v>
      </c>
      <c r="K15" s="5" t="s">
        <v>178</v>
      </c>
      <c r="L15" s="5" t="s">
        <v>252</v>
      </c>
      <c r="M15" s="8">
        <v>14448</v>
      </c>
      <c r="N15" s="5" t="s">
        <v>180</v>
      </c>
    </row>
    <row r="16" spans="1:14" x14ac:dyDescent="0.25">
      <c r="A16" s="1"/>
      <c r="B16" s="5" t="s">
        <v>79</v>
      </c>
      <c r="C16" s="5" t="s">
        <v>1230</v>
      </c>
      <c r="D16" s="5" t="s">
        <v>69</v>
      </c>
      <c r="E16" s="4" t="s">
        <v>173</v>
      </c>
      <c r="F16" s="4" t="s">
        <v>174</v>
      </c>
      <c r="G16" s="6" t="s">
        <v>284</v>
      </c>
      <c r="H16" s="8">
        <v>0</v>
      </c>
      <c r="I16" s="5" t="s">
        <v>176</v>
      </c>
      <c r="J16" s="5" t="s">
        <v>177</v>
      </c>
      <c r="K16" s="5" t="s">
        <v>178</v>
      </c>
      <c r="L16" s="5" t="s">
        <v>252</v>
      </c>
      <c r="M16" s="8">
        <v>200</v>
      </c>
      <c r="N16" s="5" t="s">
        <v>180</v>
      </c>
    </row>
    <row r="17" spans="1:14" ht="25.5" x14ac:dyDescent="0.25">
      <c r="A17" s="1"/>
      <c r="B17" s="5" t="s">
        <v>35</v>
      </c>
      <c r="C17" s="5" t="s">
        <v>295</v>
      </c>
      <c r="D17" s="5" t="s">
        <v>238</v>
      </c>
      <c r="E17" s="4" t="s">
        <v>173</v>
      </c>
      <c r="F17" s="4" t="s">
        <v>174</v>
      </c>
      <c r="G17" s="6" t="s">
        <v>296</v>
      </c>
      <c r="H17" s="8">
        <v>0</v>
      </c>
      <c r="I17" s="5" t="s">
        <v>176</v>
      </c>
      <c r="J17" s="5" t="s">
        <v>177</v>
      </c>
      <c r="K17" s="5" t="s">
        <v>178</v>
      </c>
      <c r="L17" s="5" t="s">
        <v>179</v>
      </c>
      <c r="M17" s="8">
        <v>15211</v>
      </c>
      <c r="N17" s="5" t="s">
        <v>180</v>
      </c>
    </row>
    <row r="18" spans="1:14" x14ac:dyDescent="0.25">
      <c r="A18" s="1"/>
      <c r="B18" s="5" t="s">
        <v>35</v>
      </c>
      <c r="C18" s="5" t="s">
        <v>299</v>
      </c>
      <c r="D18" s="5" t="s">
        <v>300</v>
      </c>
      <c r="E18" s="4" t="s">
        <v>173</v>
      </c>
      <c r="F18" s="4" t="s">
        <v>174</v>
      </c>
      <c r="G18" s="6" t="s">
        <v>301</v>
      </c>
      <c r="H18" s="8">
        <v>0</v>
      </c>
      <c r="I18" s="5" t="s">
        <v>176</v>
      </c>
      <c r="J18" s="5" t="s">
        <v>177</v>
      </c>
      <c r="K18" s="5" t="s">
        <v>178</v>
      </c>
      <c r="L18" s="5" t="s">
        <v>186</v>
      </c>
      <c r="M18" s="8">
        <v>203</v>
      </c>
      <c r="N18" s="5" t="s">
        <v>180</v>
      </c>
    </row>
    <row r="19" spans="1:14" x14ac:dyDescent="0.25">
      <c r="A19" s="1"/>
      <c r="B19" s="5" t="s">
        <v>35</v>
      </c>
      <c r="C19" s="5" t="s">
        <v>36</v>
      </c>
      <c r="D19" s="5" t="s">
        <v>38</v>
      </c>
      <c r="E19" s="4" t="s">
        <v>302</v>
      </c>
      <c r="F19" s="4" t="s">
        <v>174</v>
      </c>
      <c r="G19" s="6" t="s">
        <v>303</v>
      </c>
      <c r="H19" s="8">
        <v>0</v>
      </c>
      <c r="I19" s="5" t="s">
        <v>304</v>
      </c>
      <c r="J19" s="5" t="s">
        <v>177</v>
      </c>
      <c r="K19" s="5" t="s">
        <v>178</v>
      </c>
      <c r="L19" s="5" t="s">
        <v>186</v>
      </c>
      <c r="M19" s="8">
        <v>17965</v>
      </c>
      <c r="N19" s="5" t="s">
        <v>180</v>
      </c>
    </row>
    <row r="20" spans="1:14" ht="25.5" x14ac:dyDescent="0.25">
      <c r="A20" s="1"/>
      <c r="B20" s="5" t="s">
        <v>107</v>
      </c>
      <c r="C20" s="5" t="s">
        <v>1231</v>
      </c>
      <c r="D20" s="5" t="s">
        <v>238</v>
      </c>
      <c r="E20" s="4" t="s">
        <v>173</v>
      </c>
      <c r="F20" s="4" t="s">
        <v>174</v>
      </c>
      <c r="G20" s="6" t="s">
        <v>334</v>
      </c>
      <c r="H20" s="8">
        <v>44.4</v>
      </c>
      <c r="I20" s="5" t="s">
        <v>176</v>
      </c>
      <c r="J20" s="5" t="s">
        <v>177</v>
      </c>
      <c r="K20" s="5" t="s">
        <v>178</v>
      </c>
      <c r="L20" s="5" t="s">
        <v>179</v>
      </c>
      <c r="M20" s="8">
        <v>73</v>
      </c>
      <c r="N20" s="5" t="s">
        <v>180</v>
      </c>
    </row>
    <row r="21" spans="1:14" x14ac:dyDescent="0.25">
      <c r="A21" s="1"/>
      <c r="B21" s="5" t="s">
        <v>107</v>
      </c>
      <c r="C21" s="5" t="s">
        <v>1231</v>
      </c>
      <c r="D21" s="5" t="s">
        <v>69</v>
      </c>
      <c r="E21" s="4" t="s">
        <v>173</v>
      </c>
      <c r="F21" s="4" t="s">
        <v>174</v>
      </c>
      <c r="G21" s="6" t="s">
        <v>335</v>
      </c>
      <c r="H21" s="8">
        <v>44.4</v>
      </c>
      <c r="I21" s="5" t="s">
        <v>176</v>
      </c>
      <c r="J21" s="5" t="s">
        <v>177</v>
      </c>
      <c r="K21" s="5" t="s">
        <v>178</v>
      </c>
      <c r="L21" s="5" t="s">
        <v>179</v>
      </c>
      <c r="M21" s="8">
        <v>74</v>
      </c>
      <c r="N21" s="5" t="s">
        <v>180</v>
      </c>
    </row>
    <row r="22" spans="1:14" x14ac:dyDescent="0.25">
      <c r="A22" s="1"/>
      <c r="B22" s="5" t="s">
        <v>115</v>
      </c>
      <c r="C22" s="5" t="s">
        <v>339</v>
      </c>
      <c r="D22" s="5" t="s">
        <v>340</v>
      </c>
      <c r="E22" s="4" t="s">
        <v>173</v>
      </c>
      <c r="F22" s="4" t="s">
        <v>174</v>
      </c>
      <c r="G22" s="6" t="s">
        <v>341</v>
      </c>
      <c r="H22" s="8">
        <v>150</v>
      </c>
      <c r="I22" s="5" t="s">
        <v>176</v>
      </c>
      <c r="J22" s="5" t="s">
        <v>177</v>
      </c>
      <c r="K22" s="5" t="s">
        <v>178</v>
      </c>
      <c r="L22" s="5" t="s">
        <v>179</v>
      </c>
      <c r="M22" s="8">
        <v>13</v>
      </c>
      <c r="N22" s="5" t="s">
        <v>180</v>
      </c>
    </row>
    <row r="23" spans="1:14" x14ac:dyDescent="0.25">
      <c r="A23" s="1"/>
      <c r="B23" s="5" t="s">
        <v>344</v>
      </c>
      <c r="C23" s="5" t="s">
        <v>345</v>
      </c>
      <c r="D23" s="5" t="s">
        <v>69</v>
      </c>
      <c r="E23" s="4" t="s">
        <v>346</v>
      </c>
      <c r="F23" s="4" t="s">
        <v>347</v>
      </c>
      <c r="G23" s="6" t="s">
        <v>348</v>
      </c>
      <c r="H23" s="8">
        <v>1.5</v>
      </c>
      <c r="I23" s="5" t="s">
        <v>176</v>
      </c>
      <c r="J23" s="5" t="s">
        <v>177</v>
      </c>
      <c r="K23" s="5" t="s">
        <v>178</v>
      </c>
      <c r="L23" s="5" t="s">
        <v>179</v>
      </c>
      <c r="M23" s="8">
        <v>13300</v>
      </c>
      <c r="N23" s="5" t="s">
        <v>180</v>
      </c>
    </row>
    <row r="24" spans="1:14" x14ac:dyDescent="0.25">
      <c r="A24" s="1"/>
      <c r="B24" s="5" t="s">
        <v>344</v>
      </c>
      <c r="C24" s="5" t="s">
        <v>345</v>
      </c>
      <c r="D24" s="5" t="s">
        <v>86</v>
      </c>
      <c r="E24" s="4" t="s">
        <v>346</v>
      </c>
      <c r="F24" s="4" t="s">
        <v>347</v>
      </c>
      <c r="G24" s="6" t="s">
        <v>349</v>
      </c>
      <c r="H24" s="8">
        <v>1.5</v>
      </c>
      <c r="I24" s="5" t="s">
        <v>176</v>
      </c>
      <c r="J24" s="5" t="s">
        <v>177</v>
      </c>
      <c r="K24" s="5" t="s">
        <v>178</v>
      </c>
      <c r="L24" s="5" t="s">
        <v>179</v>
      </c>
      <c r="M24" s="8">
        <v>13301</v>
      </c>
      <c r="N24" s="5" t="s">
        <v>180</v>
      </c>
    </row>
    <row r="25" spans="1:14" x14ac:dyDescent="0.25">
      <c r="A25" s="1"/>
      <c r="B25" s="5" t="s">
        <v>442</v>
      </c>
      <c r="C25" s="5" t="s">
        <v>1232</v>
      </c>
      <c r="D25" s="5" t="s">
        <v>443</v>
      </c>
      <c r="E25" s="4" t="s">
        <v>173</v>
      </c>
      <c r="F25" s="4" t="s">
        <v>174</v>
      </c>
      <c r="G25" s="6" t="s">
        <v>444</v>
      </c>
      <c r="H25" s="8">
        <v>0</v>
      </c>
      <c r="I25" s="5" t="s">
        <v>176</v>
      </c>
      <c r="J25" s="5" t="s">
        <v>177</v>
      </c>
      <c r="K25" s="5" t="s">
        <v>178</v>
      </c>
      <c r="L25" s="5" t="s">
        <v>179</v>
      </c>
      <c r="M25" s="8">
        <v>60</v>
      </c>
      <c r="N25" s="5" t="s">
        <v>180</v>
      </c>
    </row>
    <row r="26" spans="1:14" x14ac:dyDescent="0.25">
      <c r="A26" s="1"/>
      <c r="B26" s="5" t="s">
        <v>445</v>
      </c>
      <c r="C26" s="5" t="s">
        <v>446</v>
      </c>
      <c r="D26" s="5" t="s">
        <v>69</v>
      </c>
      <c r="E26" s="4" t="s">
        <v>447</v>
      </c>
      <c r="F26" s="4" t="s">
        <v>448</v>
      </c>
      <c r="G26" s="6" t="s">
        <v>449</v>
      </c>
      <c r="H26" s="8">
        <v>4.2</v>
      </c>
      <c r="I26" s="5" t="s">
        <v>304</v>
      </c>
      <c r="J26" s="5" t="s">
        <v>177</v>
      </c>
      <c r="K26" s="5" t="s">
        <v>178</v>
      </c>
      <c r="L26" s="5" t="s">
        <v>179</v>
      </c>
      <c r="M26" s="8">
        <v>12195</v>
      </c>
      <c r="N26" s="5" t="s">
        <v>180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0" t="s">
        <v>54</v>
      </c>
      <c r="C3" s="196"/>
      <c r="D3" s="196"/>
      <c r="E3" s="221" t="s">
        <v>1233</v>
      </c>
      <c r="F3" s="221"/>
      <c r="G3" s="221"/>
      <c r="H3" s="2"/>
      <c r="I3" s="2"/>
      <c r="J3" s="2"/>
      <c r="K3" s="2"/>
      <c r="L3" s="2" t="s">
        <v>1234</v>
      </c>
      <c r="M3" s="2"/>
      <c r="N3" s="2"/>
      <c r="O3" s="2"/>
      <c r="P3" s="2"/>
      <c r="Q3" s="2"/>
      <c r="R3" s="2"/>
      <c r="S3" s="2"/>
      <c r="T3" s="2"/>
      <c r="U3" s="2"/>
      <c r="V3" s="2" t="s">
        <v>1233</v>
      </c>
      <c r="W3" s="2"/>
      <c r="X3" s="2"/>
      <c r="Y3" s="2"/>
      <c r="Z3" s="2"/>
      <c r="AA3" s="2"/>
      <c r="AB3" s="2"/>
      <c r="AC3" s="2" t="s">
        <v>1234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1235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1236</v>
      </c>
      <c r="GO3" s="1"/>
      <c r="GP3" s="1"/>
      <c r="GQ3" s="1"/>
      <c r="GR3" s="1"/>
      <c r="GS3" s="1"/>
      <c r="GT3" s="1"/>
      <c r="GU3" s="1"/>
      <c r="GV3" s="1"/>
      <c r="GW3" s="87" t="s">
        <v>1237</v>
      </c>
      <c r="GX3" s="1"/>
      <c r="GY3" s="1"/>
      <c r="GZ3" s="1"/>
      <c r="HA3" s="1"/>
      <c r="HB3" s="1"/>
      <c r="HC3" s="1"/>
      <c r="HD3" s="1"/>
      <c r="HE3" s="1"/>
      <c r="HF3" s="87" t="s">
        <v>886</v>
      </c>
      <c r="HG3" s="1"/>
      <c r="HH3" s="1"/>
    </row>
    <row r="4" spans="1:216" ht="0" hidden="1" customHeight="1" x14ac:dyDescent="0.25">
      <c r="A4" s="1"/>
      <c r="B4" s="88" t="s">
        <v>1238</v>
      </c>
      <c r="C4" s="222" t="s">
        <v>1239</v>
      </c>
      <c r="D4" s="223"/>
      <c r="E4" s="222" t="s">
        <v>255</v>
      </c>
      <c r="F4" s="224"/>
      <c r="G4" s="224"/>
      <c r="H4" s="223"/>
      <c r="I4" s="222" t="s">
        <v>1240</v>
      </c>
      <c r="J4" s="223"/>
      <c r="K4" s="222" t="s">
        <v>1241</v>
      </c>
      <c r="L4" s="223"/>
      <c r="M4" s="222" t="s">
        <v>35</v>
      </c>
      <c r="N4" s="224"/>
      <c r="O4" s="224"/>
      <c r="P4" s="224"/>
      <c r="Q4" s="224"/>
      <c r="R4" s="224"/>
      <c r="S4" s="224"/>
      <c r="T4" s="223"/>
      <c r="U4" s="222" t="s">
        <v>442</v>
      </c>
      <c r="V4" s="224"/>
      <c r="W4" s="224"/>
      <c r="X4" s="223"/>
      <c r="Y4" s="225" t="s">
        <v>1242</v>
      </c>
      <c r="Z4" s="222" t="s">
        <v>248</v>
      </c>
      <c r="AA4" s="224"/>
      <c r="AB4" s="223"/>
      <c r="AC4" s="222" t="s">
        <v>66</v>
      </c>
      <c r="AD4" s="224"/>
      <c r="AE4" s="224"/>
      <c r="AF4" s="224"/>
      <c r="AG4" s="224"/>
      <c r="AH4" s="224"/>
      <c r="AI4" s="223"/>
      <c r="AJ4" s="225" t="s">
        <v>1243</v>
      </c>
      <c r="AK4" s="225" t="s">
        <v>1244</v>
      </c>
      <c r="AL4" s="225" t="s">
        <v>1245</v>
      </c>
      <c r="AM4" s="222" t="s">
        <v>1246</v>
      </c>
      <c r="AN4" s="223"/>
      <c r="AO4" s="222" t="s">
        <v>1247</v>
      </c>
      <c r="AP4" s="223"/>
      <c r="AQ4" s="225" t="s">
        <v>1248</v>
      </c>
      <c r="AR4" s="222" t="s">
        <v>1249</v>
      </c>
      <c r="AS4" s="223"/>
      <c r="AT4" s="225" t="s">
        <v>1250</v>
      </c>
      <c r="AU4" s="225" t="s">
        <v>1251</v>
      </c>
      <c r="AV4" s="225" t="s">
        <v>1252</v>
      </c>
      <c r="AW4" s="222" t="s">
        <v>93</v>
      </c>
      <c r="AX4" s="224"/>
      <c r="AY4" s="223"/>
      <c r="AZ4" s="222" t="s">
        <v>140</v>
      </c>
      <c r="BA4" s="224"/>
      <c r="BB4" s="224"/>
      <c r="BC4" s="224"/>
      <c r="BD4" s="224"/>
      <c r="BE4" s="224"/>
      <c r="BF4" s="224"/>
      <c r="BG4" s="223"/>
      <c r="BH4" s="225" t="s">
        <v>624</v>
      </c>
      <c r="BI4" s="222" t="s">
        <v>75</v>
      </c>
      <c r="BJ4" s="224"/>
      <c r="BK4" s="223"/>
      <c r="BL4" s="222" t="s">
        <v>79</v>
      </c>
      <c r="BM4" s="224"/>
      <c r="BN4" s="224"/>
      <c r="BO4" s="224"/>
      <c r="BP4" s="224"/>
      <c r="BQ4" s="224"/>
      <c r="BR4" s="224"/>
      <c r="BS4" s="224"/>
      <c r="BT4" s="224"/>
      <c r="BU4" s="224"/>
      <c r="BV4" s="224"/>
      <c r="BW4" s="224"/>
      <c r="BX4" s="224"/>
      <c r="BY4" s="223"/>
      <c r="BZ4" s="222" t="s">
        <v>1253</v>
      </c>
      <c r="CA4" s="223"/>
      <c r="CB4" s="225" t="s">
        <v>1254</v>
      </c>
      <c r="CC4" s="222" t="s">
        <v>115</v>
      </c>
      <c r="CD4" s="224"/>
      <c r="CE4" s="224"/>
      <c r="CF4" s="224"/>
      <c r="CG4" s="224"/>
      <c r="CH4" s="224"/>
      <c r="CI4" s="224"/>
      <c r="CJ4" s="224"/>
      <c r="CK4" s="224"/>
      <c r="CL4" s="224"/>
      <c r="CM4" s="224"/>
      <c r="CN4" s="223"/>
      <c r="CO4" s="222" t="s">
        <v>137</v>
      </c>
      <c r="CP4" s="224"/>
      <c r="CQ4" s="224"/>
      <c r="CR4" s="223"/>
      <c r="CS4" s="222" t="s">
        <v>1255</v>
      </c>
      <c r="CT4" s="223"/>
      <c r="CU4" s="222" t="s">
        <v>1256</v>
      </c>
      <c r="CV4" s="224"/>
      <c r="CW4" s="223"/>
      <c r="CX4" s="222" t="s">
        <v>1257</v>
      </c>
      <c r="CY4" s="224"/>
      <c r="CZ4" s="224"/>
      <c r="DA4" s="223"/>
      <c r="DB4" s="222" t="s">
        <v>1258</v>
      </c>
      <c r="DC4" s="224"/>
      <c r="DD4" s="224"/>
      <c r="DE4" s="224"/>
      <c r="DF4" s="224"/>
      <c r="DG4" s="224"/>
      <c r="DH4" s="224"/>
      <c r="DI4" s="224"/>
      <c r="DJ4" s="224"/>
      <c r="DK4" s="224"/>
      <c r="DL4" s="224"/>
      <c r="DM4" s="223"/>
      <c r="DN4" s="222" t="s">
        <v>1259</v>
      </c>
      <c r="DO4" s="224"/>
      <c r="DP4" s="224"/>
      <c r="DQ4" s="223"/>
      <c r="DR4" s="222" t="s">
        <v>1260</v>
      </c>
      <c r="DS4" s="224"/>
      <c r="DT4" s="224"/>
      <c r="DU4" s="223"/>
      <c r="DV4" s="225"/>
      <c r="DW4" s="222" t="s">
        <v>1261</v>
      </c>
      <c r="DX4" s="224"/>
      <c r="DY4" s="224"/>
      <c r="DZ4" s="224"/>
      <c r="EA4" s="224"/>
      <c r="EB4" s="223"/>
      <c r="EC4" s="1"/>
      <c r="ED4" s="225" t="s">
        <v>1262</v>
      </c>
      <c r="EE4" s="225" t="s">
        <v>1263</v>
      </c>
      <c r="EF4" s="225" t="s">
        <v>1264</v>
      </c>
      <c r="EG4" s="225" t="s">
        <v>1265</v>
      </c>
      <c r="EH4" s="225" t="s">
        <v>1266</v>
      </c>
      <c r="EI4" s="225" t="s">
        <v>1267</v>
      </c>
      <c r="EJ4" s="225" t="s">
        <v>1268</v>
      </c>
      <c r="EK4" s="222" t="s">
        <v>1240</v>
      </c>
      <c r="EL4" s="223"/>
      <c r="EM4" s="225" t="s">
        <v>1243</v>
      </c>
      <c r="EN4" s="225" t="s">
        <v>1269</v>
      </c>
      <c r="EO4" s="225" t="s">
        <v>1270</v>
      </c>
      <c r="EP4" s="225" t="s">
        <v>1271</v>
      </c>
      <c r="EQ4" s="225" t="s">
        <v>1272</v>
      </c>
      <c r="ER4" s="225" t="s">
        <v>1273</v>
      </c>
      <c r="ES4" s="225" t="s">
        <v>1274</v>
      </c>
      <c r="ET4" s="225" t="s">
        <v>1275</v>
      </c>
      <c r="EU4" s="225" t="s">
        <v>1276</v>
      </c>
      <c r="EV4" s="225" t="s">
        <v>1277</v>
      </c>
      <c r="EW4" s="225" t="s">
        <v>1278</v>
      </c>
      <c r="EX4" s="225" t="s">
        <v>1279</v>
      </c>
      <c r="EY4" s="225" t="s">
        <v>1280</v>
      </c>
      <c r="EZ4" s="222" t="s">
        <v>344</v>
      </c>
      <c r="FA4" s="224"/>
      <c r="FB4" s="224"/>
      <c r="FC4" s="223"/>
      <c r="FD4" s="225" t="s">
        <v>1281</v>
      </c>
      <c r="FE4" s="225" t="s">
        <v>1282</v>
      </c>
      <c r="FF4" s="225" t="s">
        <v>1283</v>
      </c>
      <c r="FG4" s="225" t="s">
        <v>1284</v>
      </c>
      <c r="FH4" s="225" t="s">
        <v>1285</v>
      </c>
      <c r="FI4" s="225" t="s">
        <v>1286</v>
      </c>
      <c r="FJ4" s="225" t="s">
        <v>1287</v>
      </c>
      <c r="FK4" s="222" t="s">
        <v>555</v>
      </c>
      <c r="FL4" s="224"/>
      <c r="FM4" s="224"/>
      <c r="FN4" s="223"/>
      <c r="FO4" s="225" t="s">
        <v>1288</v>
      </c>
      <c r="FP4" s="222" t="s">
        <v>1289</v>
      </c>
      <c r="FQ4" s="223"/>
      <c r="FR4" s="222" t="s">
        <v>79</v>
      </c>
      <c r="FS4" s="224"/>
      <c r="FT4" s="224"/>
      <c r="FU4" s="224"/>
      <c r="FV4" s="223"/>
      <c r="FW4" s="222" t="s">
        <v>1290</v>
      </c>
      <c r="FX4" s="223"/>
      <c r="FY4" s="222" t="s">
        <v>559</v>
      </c>
      <c r="FZ4" s="224"/>
      <c r="GA4" s="224"/>
      <c r="GB4" s="223"/>
      <c r="GC4" s="225" t="s">
        <v>1291</v>
      </c>
      <c r="GD4" s="225" t="s">
        <v>1292</v>
      </c>
      <c r="GE4" s="222" t="s">
        <v>115</v>
      </c>
      <c r="GF4" s="224"/>
      <c r="GG4" s="224"/>
      <c r="GH4" s="224"/>
      <c r="GI4" s="223"/>
      <c r="GJ4" s="225" t="s">
        <v>1293</v>
      </c>
      <c r="GK4" s="222" t="s">
        <v>1294</v>
      </c>
      <c r="GL4" s="223"/>
      <c r="GM4" s="1"/>
      <c r="GN4" s="225" t="s">
        <v>1262</v>
      </c>
      <c r="GO4" s="222" t="s">
        <v>1295</v>
      </c>
      <c r="GP4" s="223"/>
      <c r="GQ4" s="222" t="s">
        <v>1296</v>
      </c>
      <c r="GR4" s="223"/>
      <c r="GS4" s="225" t="s">
        <v>1269</v>
      </c>
      <c r="GT4" s="225" t="s">
        <v>1283</v>
      </c>
      <c r="GU4" s="225" t="s">
        <v>1284</v>
      </c>
      <c r="GV4" s="1"/>
      <c r="GW4" s="225" t="s">
        <v>1297</v>
      </c>
      <c r="GX4" s="225" t="s">
        <v>1298</v>
      </c>
      <c r="GY4" s="225" t="s">
        <v>1299</v>
      </c>
      <c r="GZ4" s="225" t="s">
        <v>1300</v>
      </c>
      <c r="HA4" s="225" t="s">
        <v>1301</v>
      </c>
      <c r="HB4" s="225" t="s">
        <v>1302</v>
      </c>
      <c r="HC4" s="222" t="s">
        <v>1294</v>
      </c>
      <c r="HD4" s="223"/>
      <c r="HE4" s="1"/>
      <c r="HF4" s="222" t="s">
        <v>1260</v>
      </c>
      <c r="HG4" s="224"/>
      <c r="HH4" s="223"/>
    </row>
    <row r="5" spans="1:216" x14ac:dyDescent="0.2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 customHeight="1" x14ac:dyDescent="0.25">
      <c r="A6" s="1"/>
      <c r="B6" s="93" t="s">
        <v>1303</v>
      </c>
      <c r="C6" s="94" t="s">
        <v>574</v>
      </c>
      <c r="D6" s="95" t="s">
        <v>575</v>
      </c>
      <c r="E6" s="94" t="s">
        <v>576</v>
      </c>
      <c r="F6" s="96" t="s">
        <v>577</v>
      </c>
      <c r="G6" s="96" t="s">
        <v>578</v>
      </c>
      <c r="H6" s="95" t="s">
        <v>579</v>
      </c>
      <c r="I6" s="94" t="s">
        <v>580</v>
      </c>
      <c r="J6" s="95" t="s">
        <v>581</v>
      </c>
      <c r="K6" s="94" t="s">
        <v>582</v>
      </c>
      <c r="L6" s="95" t="s">
        <v>583</v>
      </c>
      <c r="M6" s="94" t="s">
        <v>584</v>
      </c>
      <c r="N6" s="96" t="s">
        <v>585</v>
      </c>
      <c r="O6" s="96" t="s">
        <v>586</v>
      </c>
      <c r="P6" s="96" t="s">
        <v>587</v>
      </c>
      <c r="Q6" s="96" t="s">
        <v>588</v>
      </c>
      <c r="R6" s="96" t="s">
        <v>589</v>
      </c>
      <c r="S6" s="96" t="s">
        <v>295</v>
      </c>
      <c r="T6" s="95" t="s">
        <v>590</v>
      </c>
      <c r="U6" s="94" t="s">
        <v>591</v>
      </c>
      <c r="V6" s="96" t="s">
        <v>592</v>
      </c>
      <c r="W6" s="96" t="s">
        <v>593</v>
      </c>
      <c r="X6" s="95" t="s">
        <v>594</v>
      </c>
      <c r="Y6" s="93" t="s">
        <v>595</v>
      </c>
      <c r="Z6" s="94" t="s">
        <v>596</v>
      </c>
      <c r="AA6" s="96" t="s">
        <v>597</v>
      </c>
      <c r="AB6" s="95" t="s">
        <v>249</v>
      </c>
      <c r="AC6" s="94" t="s">
        <v>598</v>
      </c>
      <c r="AD6" s="96" t="s">
        <v>237</v>
      </c>
      <c r="AE6" s="96" t="s">
        <v>241</v>
      </c>
      <c r="AF6" s="96" t="s">
        <v>599</v>
      </c>
      <c r="AG6" s="96" t="s">
        <v>600</v>
      </c>
      <c r="AH6" s="96" t="s">
        <v>601</v>
      </c>
      <c r="AI6" s="95" t="s">
        <v>602</v>
      </c>
      <c r="AJ6" s="93" t="s">
        <v>603</v>
      </c>
      <c r="AK6" s="93" t="s">
        <v>604</v>
      </c>
      <c r="AL6" s="93" t="s">
        <v>605</v>
      </c>
      <c r="AM6" s="94" t="s">
        <v>606</v>
      </c>
      <c r="AN6" s="95" t="s">
        <v>607</v>
      </c>
      <c r="AO6" s="94" t="s">
        <v>608</v>
      </c>
      <c r="AP6" s="95" t="s">
        <v>609</v>
      </c>
      <c r="AQ6" s="93" t="s">
        <v>525</v>
      </c>
      <c r="AR6" s="94" t="s">
        <v>610</v>
      </c>
      <c r="AS6" s="95" t="s">
        <v>227</v>
      </c>
      <c r="AT6" s="93" t="s">
        <v>611</v>
      </c>
      <c r="AU6" s="93" t="s">
        <v>612</v>
      </c>
      <c r="AV6" s="93" t="s">
        <v>613</v>
      </c>
      <c r="AW6" s="94" t="s">
        <v>614</v>
      </c>
      <c r="AX6" s="96" t="s">
        <v>615</v>
      </c>
      <c r="AY6" s="95" t="s">
        <v>616</v>
      </c>
      <c r="AZ6" s="94" t="s">
        <v>617</v>
      </c>
      <c r="BA6" s="96" t="s">
        <v>618</v>
      </c>
      <c r="BB6" s="96" t="s">
        <v>619</v>
      </c>
      <c r="BC6" s="96" t="s">
        <v>620</v>
      </c>
      <c r="BD6" s="96" t="s">
        <v>621</v>
      </c>
      <c r="BE6" s="96" t="s">
        <v>622</v>
      </c>
      <c r="BF6" s="96" t="s">
        <v>623</v>
      </c>
      <c r="BG6" s="95" t="s">
        <v>450</v>
      </c>
      <c r="BH6" s="93" t="s">
        <v>624</v>
      </c>
      <c r="BI6" s="94" t="s">
        <v>625</v>
      </c>
      <c r="BJ6" s="96" t="s">
        <v>626</v>
      </c>
      <c r="BK6" s="95" t="s">
        <v>627</v>
      </c>
      <c r="BL6" s="94" t="s">
        <v>628</v>
      </c>
      <c r="BM6" s="96" t="s">
        <v>629</v>
      </c>
      <c r="BN6" s="96" t="s">
        <v>630</v>
      </c>
      <c r="BO6" s="96" t="s">
        <v>283</v>
      </c>
      <c r="BP6" s="96" t="s">
        <v>631</v>
      </c>
      <c r="BQ6" s="96" t="s">
        <v>632</v>
      </c>
      <c r="BR6" s="96" t="s">
        <v>633</v>
      </c>
      <c r="BS6" s="96" t="s">
        <v>634</v>
      </c>
      <c r="BT6" s="96" t="s">
        <v>635</v>
      </c>
      <c r="BU6" s="96" t="s">
        <v>636</v>
      </c>
      <c r="BV6" s="96" t="s">
        <v>637</v>
      </c>
      <c r="BW6" s="96" t="s">
        <v>638</v>
      </c>
      <c r="BX6" s="96" t="s">
        <v>639</v>
      </c>
      <c r="BY6" s="95" t="s">
        <v>277</v>
      </c>
      <c r="BZ6" s="94" t="s">
        <v>640</v>
      </c>
      <c r="CA6" s="95" t="s">
        <v>641</v>
      </c>
      <c r="CB6" s="93" t="s">
        <v>642</v>
      </c>
      <c r="CC6" s="94" t="s">
        <v>643</v>
      </c>
      <c r="CD6" s="96" t="s">
        <v>644</v>
      </c>
      <c r="CE6" s="96" t="s">
        <v>231</v>
      </c>
      <c r="CF6" s="96" t="s">
        <v>645</v>
      </c>
      <c r="CG6" s="96" t="s">
        <v>646</v>
      </c>
      <c r="CH6" s="96" t="s">
        <v>647</v>
      </c>
      <c r="CI6" s="96" t="s">
        <v>648</v>
      </c>
      <c r="CJ6" s="96" t="s">
        <v>649</v>
      </c>
      <c r="CK6" s="96" t="s">
        <v>650</v>
      </c>
      <c r="CL6" s="96" t="s">
        <v>651</v>
      </c>
      <c r="CM6" s="96" t="s">
        <v>652</v>
      </c>
      <c r="CN6" s="95" t="s">
        <v>653</v>
      </c>
      <c r="CO6" s="94" t="s">
        <v>654</v>
      </c>
      <c r="CP6" s="96" t="s">
        <v>655</v>
      </c>
      <c r="CQ6" s="96" t="s">
        <v>656</v>
      </c>
      <c r="CR6" s="95" t="s">
        <v>657</v>
      </c>
      <c r="CS6" s="94" t="s">
        <v>658</v>
      </c>
      <c r="CT6" s="95" t="s">
        <v>659</v>
      </c>
      <c r="CU6" s="94" t="s">
        <v>1304</v>
      </c>
      <c r="CV6" s="96" t="s">
        <v>1305</v>
      </c>
      <c r="CW6" s="95" t="s">
        <v>1306</v>
      </c>
      <c r="CX6" s="94" t="s">
        <v>1307</v>
      </c>
      <c r="CY6" s="96" t="s">
        <v>1308</v>
      </c>
      <c r="CZ6" s="96" t="s">
        <v>1309</v>
      </c>
      <c r="DA6" s="95" t="s">
        <v>1310</v>
      </c>
      <c r="DB6" s="94" t="s">
        <v>1311</v>
      </c>
      <c r="DC6" s="96" t="s">
        <v>1312</v>
      </c>
      <c r="DD6" s="96" t="s">
        <v>1313</v>
      </c>
      <c r="DE6" s="96" t="s">
        <v>1314</v>
      </c>
      <c r="DF6" s="96" t="s">
        <v>1315</v>
      </c>
      <c r="DG6" s="96" t="s">
        <v>1316</v>
      </c>
      <c r="DH6" s="96" t="s">
        <v>1317</v>
      </c>
      <c r="DI6" s="96" t="s">
        <v>1318</v>
      </c>
      <c r="DJ6" s="96" t="s">
        <v>1319</v>
      </c>
      <c r="DK6" s="96" t="s">
        <v>1320</v>
      </c>
      <c r="DL6" s="96" t="s">
        <v>1321</v>
      </c>
      <c r="DM6" s="95" t="s">
        <v>1322</v>
      </c>
      <c r="DN6" s="94" t="s">
        <v>1323</v>
      </c>
      <c r="DO6" s="96" t="s">
        <v>1324</v>
      </c>
      <c r="DP6" s="96" t="s">
        <v>1325</v>
      </c>
      <c r="DQ6" s="95" t="s">
        <v>1326</v>
      </c>
      <c r="DR6" s="94" t="s">
        <v>1327</v>
      </c>
      <c r="DS6" s="96" t="s">
        <v>1328</v>
      </c>
      <c r="DT6" s="96" t="s">
        <v>1329</v>
      </c>
      <c r="DU6" s="95" t="s">
        <v>1330</v>
      </c>
      <c r="DV6" s="93" t="s">
        <v>1331</v>
      </c>
      <c r="DW6" s="94" t="s">
        <v>1332</v>
      </c>
      <c r="DX6" s="96" t="s">
        <v>1333</v>
      </c>
      <c r="DY6" s="96" t="s">
        <v>1334</v>
      </c>
      <c r="DZ6" s="96" t="s">
        <v>1335</v>
      </c>
      <c r="EA6" s="96" t="s">
        <v>1336</v>
      </c>
      <c r="EB6" s="95" t="s">
        <v>1337</v>
      </c>
      <c r="EC6" s="1"/>
      <c r="ED6" s="93" t="s">
        <v>715</v>
      </c>
      <c r="EE6" s="93" t="s">
        <v>660</v>
      </c>
      <c r="EF6" s="93" t="s">
        <v>414</v>
      </c>
      <c r="EG6" s="93" t="s">
        <v>661</v>
      </c>
      <c r="EH6" s="93" t="s">
        <v>662</v>
      </c>
      <c r="EI6" s="93" t="s">
        <v>663</v>
      </c>
      <c r="EJ6" s="93" t="s">
        <v>664</v>
      </c>
      <c r="EK6" s="94" t="s">
        <v>665</v>
      </c>
      <c r="EL6" s="95" t="s">
        <v>666</v>
      </c>
      <c r="EM6" s="93" t="s">
        <v>667</v>
      </c>
      <c r="EN6" s="93" t="s">
        <v>171</v>
      </c>
      <c r="EO6" s="93" t="s">
        <v>668</v>
      </c>
      <c r="EP6" s="93" t="s">
        <v>669</v>
      </c>
      <c r="EQ6" s="93" t="s">
        <v>670</v>
      </c>
      <c r="ER6" s="93" t="s">
        <v>671</v>
      </c>
      <c r="ES6" s="93" t="s">
        <v>672</v>
      </c>
      <c r="ET6" s="93" t="s">
        <v>673</v>
      </c>
      <c r="EU6" s="93" t="s">
        <v>674</v>
      </c>
      <c r="EV6" s="93" t="s">
        <v>675</v>
      </c>
      <c r="EW6" s="93" t="s">
        <v>676</v>
      </c>
      <c r="EX6" s="93" t="s">
        <v>677</v>
      </c>
      <c r="EY6" s="93" t="s">
        <v>678</v>
      </c>
      <c r="EZ6" s="94" t="s">
        <v>345</v>
      </c>
      <c r="FA6" s="96" t="s">
        <v>679</v>
      </c>
      <c r="FB6" s="96" t="s">
        <v>680</v>
      </c>
      <c r="FC6" s="95" t="s">
        <v>681</v>
      </c>
      <c r="FD6" s="93" t="s">
        <v>682</v>
      </c>
      <c r="FE6" s="93" t="s">
        <v>683</v>
      </c>
      <c r="FF6" s="93" t="s">
        <v>720</v>
      </c>
      <c r="FG6" s="93" t="s">
        <v>721</v>
      </c>
      <c r="FH6" s="93" t="s">
        <v>684</v>
      </c>
      <c r="FI6" s="93" t="s">
        <v>685</v>
      </c>
      <c r="FJ6" s="93" t="s">
        <v>686</v>
      </c>
      <c r="FK6" s="94" t="s">
        <v>687</v>
      </c>
      <c r="FL6" s="96" t="s">
        <v>688</v>
      </c>
      <c r="FM6" s="96" t="s">
        <v>689</v>
      </c>
      <c r="FN6" s="95" t="s">
        <v>690</v>
      </c>
      <c r="FO6" s="93" t="s">
        <v>691</v>
      </c>
      <c r="FP6" s="94" t="s">
        <v>692</v>
      </c>
      <c r="FQ6" s="95" t="s">
        <v>693</v>
      </c>
      <c r="FR6" s="94" t="s">
        <v>694</v>
      </c>
      <c r="FS6" s="96" t="s">
        <v>695</v>
      </c>
      <c r="FT6" s="96" t="s">
        <v>696</v>
      </c>
      <c r="FU6" s="96" t="s">
        <v>697</v>
      </c>
      <c r="FV6" s="95" t="s">
        <v>698</v>
      </c>
      <c r="FW6" s="94" t="s">
        <v>699</v>
      </c>
      <c r="FX6" s="95" t="s">
        <v>700</v>
      </c>
      <c r="FY6" s="94" t="s">
        <v>701</v>
      </c>
      <c r="FZ6" s="96" t="s">
        <v>702</v>
      </c>
      <c r="GA6" s="96" t="s">
        <v>703</v>
      </c>
      <c r="GB6" s="95" t="s">
        <v>704</v>
      </c>
      <c r="GC6" s="93" t="s">
        <v>705</v>
      </c>
      <c r="GD6" s="93" t="s">
        <v>706</v>
      </c>
      <c r="GE6" s="94" t="s">
        <v>707</v>
      </c>
      <c r="GF6" s="96" t="s">
        <v>708</v>
      </c>
      <c r="GG6" s="96" t="s">
        <v>709</v>
      </c>
      <c r="GH6" s="96" t="s">
        <v>710</v>
      </c>
      <c r="GI6" s="95" t="s">
        <v>711</v>
      </c>
      <c r="GJ6" s="93" t="s">
        <v>712</v>
      </c>
      <c r="GK6" s="94" t="s">
        <v>713</v>
      </c>
      <c r="GL6" s="95" t="s">
        <v>714</v>
      </c>
      <c r="GM6" s="1"/>
      <c r="GN6" s="93" t="s">
        <v>715</v>
      </c>
      <c r="GO6" s="94" t="s">
        <v>716</v>
      </c>
      <c r="GP6" s="95" t="s">
        <v>717</v>
      </c>
      <c r="GQ6" s="94" t="s">
        <v>718</v>
      </c>
      <c r="GR6" s="95" t="s">
        <v>719</v>
      </c>
      <c r="GS6" s="93" t="s">
        <v>171</v>
      </c>
      <c r="GT6" s="93" t="s">
        <v>720</v>
      </c>
      <c r="GU6" s="93" t="s">
        <v>721</v>
      </c>
      <c r="GV6" s="1"/>
      <c r="GW6" s="93" t="s">
        <v>723</v>
      </c>
      <c r="GX6" s="93" t="s">
        <v>724</v>
      </c>
      <c r="GY6" s="93" t="s">
        <v>725</v>
      </c>
      <c r="GZ6" s="93" t="s">
        <v>726</v>
      </c>
      <c r="HA6" s="93" t="s">
        <v>727</v>
      </c>
      <c r="HB6" s="93" t="s">
        <v>728</v>
      </c>
      <c r="HC6" s="94" t="s">
        <v>729</v>
      </c>
      <c r="HD6" s="95" t="s">
        <v>730</v>
      </c>
      <c r="HE6" s="1"/>
      <c r="HF6" s="94" t="s">
        <v>1338</v>
      </c>
      <c r="HG6" s="96" t="s">
        <v>1339</v>
      </c>
      <c r="HH6" s="95" t="s">
        <v>1340</v>
      </c>
    </row>
    <row r="7" spans="1:216" x14ac:dyDescent="0.25">
      <c r="A7" s="1"/>
      <c r="B7" s="97" t="s">
        <v>731</v>
      </c>
      <c r="C7" s="98"/>
      <c r="D7" s="99"/>
      <c r="E7" s="98"/>
      <c r="F7" s="100"/>
      <c r="G7" s="100">
        <v>8.8258700000000001</v>
      </c>
      <c r="H7" s="99"/>
      <c r="I7" s="98"/>
      <c r="J7" s="99"/>
      <c r="K7" s="98"/>
      <c r="L7" s="99"/>
      <c r="M7" s="98"/>
      <c r="N7" s="100"/>
      <c r="O7" s="100"/>
      <c r="P7" s="100"/>
      <c r="Q7" s="100"/>
      <c r="R7" s="100"/>
      <c r="S7" s="100"/>
      <c r="T7" s="99"/>
      <c r="U7" s="98">
        <v>18.14123</v>
      </c>
      <c r="V7" s="100">
        <v>19.191960000000002</v>
      </c>
      <c r="W7" s="100"/>
      <c r="X7" s="99">
        <v>1.0612699999999999</v>
      </c>
      <c r="Y7" s="101"/>
      <c r="Z7" s="98"/>
      <c r="AA7" s="100"/>
      <c r="AB7" s="99">
        <v>17.295719999999999</v>
      </c>
      <c r="AC7" s="98"/>
      <c r="AD7" s="100"/>
      <c r="AE7" s="100"/>
      <c r="AF7" s="100"/>
      <c r="AG7" s="100">
        <v>12.23925</v>
      </c>
      <c r="AH7" s="100">
        <v>24.4617</v>
      </c>
      <c r="AI7" s="99">
        <v>10.27692</v>
      </c>
      <c r="AJ7" s="101"/>
      <c r="AK7" s="101"/>
      <c r="AL7" s="101">
        <v>179.37322</v>
      </c>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v>36.281509999999997</v>
      </c>
      <c r="BV7" s="100">
        <v>206.49456000000001</v>
      </c>
      <c r="BW7" s="100"/>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v>297.29741999999999</v>
      </c>
      <c r="CU7" s="98"/>
      <c r="CV7" s="100"/>
      <c r="CW7" s="102"/>
      <c r="CX7" s="98"/>
      <c r="CY7" s="100">
        <v>6774.1527800000003</v>
      </c>
      <c r="CZ7" s="100"/>
      <c r="DA7" s="99"/>
      <c r="DB7" s="98"/>
      <c r="DC7" s="100"/>
      <c r="DD7" s="100"/>
      <c r="DE7" s="100"/>
      <c r="DF7" s="100"/>
      <c r="DG7" s="100"/>
      <c r="DH7" s="100"/>
      <c r="DI7" s="100"/>
      <c r="DJ7" s="100"/>
      <c r="DK7" s="100"/>
      <c r="DL7" s="100"/>
      <c r="DM7" s="99"/>
      <c r="DN7" s="103"/>
      <c r="DO7" s="104"/>
      <c r="DP7" s="104"/>
      <c r="DQ7" s="105" t="s">
        <v>1341</v>
      </c>
      <c r="DR7" s="98">
        <v>2960.6179299999999</v>
      </c>
      <c r="DS7" s="100">
        <v>761.83347000000003</v>
      </c>
      <c r="DT7" s="100">
        <v>761.83347000000003</v>
      </c>
      <c r="DU7" s="99"/>
      <c r="DV7" s="101"/>
      <c r="DW7" s="98"/>
      <c r="DX7" s="100"/>
      <c r="DY7" s="100"/>
      <c r="DZ7" s="100"/>
      <c r="EA7" s="100"/>
      <c r="EB7" s="102">
        <v>6687.6</v>
      </c>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c r="GU7" s="101"/>
      <c r="GV7" s="1"/>
      <c r="GW7" s="101"/>
      <c r="GX7" s="101"/>
      <c r="GY7" s="101"/>
      <c r="GZ7" s="101"/>
      <c r="HA7" s="101"/>
      <c r="HB7" s="101"/>
      <c r="HC7" s="98"/>
      <c r="HD7" s="99"/>
      <c r="HE7" s="1"/>
      <c r="HF7" s="98">
        <v>2960.6179299999999</v>
      </c>
      <c r="HG7" s="100">
        <v>2923.2847400000001</v>
      </c>
      <c r="HH7" s="99">
        <v>836.14925000000005</v>
      </c>
    </row>
    <row r="8" spans="1:216" x14ac:dyDescent="0.25">
      <c r="A8" s="1"/>
      <c r="B8" s="97" t="s">
        <v>732</v>
      </c>
      <c r="C8" s="98"/>
      <c r="D8" s="99"/>
      <c r="E8" s="98"/>
      <c r="F8" s="100"/>
      <c r="G8" s="100">
        <v>8.8258700000000001</v>
      </c>
      <c r="H8" s="99"/>
      <c r="I8" s="98"/>
      <c r="J8" s="99"/>
      <c r="K8" s="98"/>
      <c r="L8" s="99"/>
      <c r="M8" s="98"/>
      <c r="N8" s="100"/>
      <c r="O8" s="100"/>
      <c r="P8" s="100"/>
      <c r="Q8" s="100"/>
      <c r="R8" s="100"/>
      <c r="S8" s="100"/>
      <c r="T8" s="99"/>
      <c r="U8" s="98">
        <v>18.14123</v>
      </c>
      <c r="V8" s="100">
        <v>19.191960000000002</v>
      </c>
      <c r="W8" s="100"/>
      <c r="X8" s="99">
        <v>1.0612699999999999</v>
      </c>
      <c r="Y8" s="101"/>
      <c r="Z8" s="98"/>
      <c r="AA8" s="100"/>
      <c r="AB8" s="99">
        <v>17.295719999999999</v>
      </c>
      <c r="AC8" s="98"/>
      <c r="AD8" s="100"/>
      <c r="AE8" s="100"/>
      <c r="AF8" s="100"/>
      <c r="AG8" s="100">
        <v>12.23925</v>
      </c>
      <c r="AH8" s="100">
        <v>24.4617</v>
      </c>
      <c r="AI8" s="99">
        <v>10.27692</v>
      </c>
      <c r="AJ8" s="101"/>
      <c r="AK8" s="101"/>
      <c r="AL8" s="101">
        <v>179.37322</v>
      </c>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c r="BV8" s="100">
        <v>206.49456000000001</v>
      </c>
      <c r="BW8" s="100"/>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c r="CT8" s="99">
        <v>297.29741999999999</v>
      </c>
      <c r="CU8" s="98"/>
      <c r="CV8" s="100"/>
      <c r="CW8" s="102"/>
      <c r="CX8" s="98"/>
      <c r="CY8" s="100">
        <v>6580.8722100000005</v>
      </c>
      <c r="CZ8" s="100"/>
      <c r="DA8" s="99"/>
      <c r="DB8" s="98"/>
      <c r="DC8" s="100"/>
      <c r="DD8" s="100"/>
      <c r="DE8" s="100"/>
      <c r="DF8" s="100"/>
      <c r="DG8" s="100"/>
      <c r="DH8" s="100"/>
      <c r="DI8" s="100"/>
      <c r="DJ8" s="100"/>
      <c r="DK8" s="100"/>
      <c r="DL8" s="100"/>
      <c r="DM8" s="99"/>
      <c r="DN8" s="103"/>
      <c r="DO8" s="104"/>
      <c r="DP8" s="104"/>
      <c r="DQ8" s="105" t="s">
        <v>1341</v>
      </c>
      <c r="DR8" s="98">
        <v>2924.3364200000001</v>
      </c>
      <c r="DS8" s="100">
        <v>725.55196000000001</v>
      </c>
      <c r="DT8" s="100">
        <v>725.55196000000001</v>
      </c>
      <c r="DU8" s="99"/>
      <c r="DV8" s="101"/>
      <c r="DW8" s="98"/>
      <c r="DX8" s="100"/>
      <c r="DY8" s="100"/>
      <c r="DZ8" s="100"/>
      <c r="EA8" s="100"/>
      <c r="EB8" s="102">
        <v>6493.73</v>
      </c>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c r="GU8" s="101"/>
      <c r="GV8" s="1"/>
      <c r="GW8" s="101"/>
      <c r="GX8" s="101"/>
      <c r="GY8" s="101"/>
      <c r="GZ8" s="101"/>
      <c r="HA8" s="101"/>
      <c r="HB8" s="101"/>
      <c r="HC8" s="98"/>
      <c r="HD8" s="99"/>
      <c r="HE8" s="1"/>
      <c r="HF8" s="98">
        <v>2924.3364200000001</v>
      </c>
      <c r="HG8" s="100">
        <v>2887.0032299999998</v>
      </c>
      <c r="HH8" s="99">
        <v>836.14925000000005</v>
      </c>
    </row>
    <row r="9" spans="1:216" x14ac:dyDescent="0.25">
      <c r="A9" s="1"/>
      <c r="B9" s="97" t="s">
        <v>733</v>
      </c>
      <c r="C9" s="98"/>
      <c r="D9" s="99"/>
      <c r="E9" s="98"/>
      <c r="F9" s="100"/>
      <c r="G9" s="100">
        <v>8.8258700000000001</v>
      </c>
      <c r="H9" s="99"/>
      <c r="I9" s="98"/>
      <c r="J9" s="99"/>
      <c r="K9" s="98"/>
      <c r="L9" s="99"/>
      <c r="M9" s="98"/>
      <c r="N9" s="100"/>
      <c r="O9" s="100"/>
      <c r="P9" s="100"/>
      <c r="Q9" s="100"/>
      <c r="R9" s="100"/>
      <c r="S9" s="100"/>
      <c r="T9" s="99"/>
      <c r="U9" s="98">
        <v>18.14123</v>
      </c>
      <c r="V9" s="100">
        <v>19.191960000000002</v>
      </c>
      <c r="W9" s="100"/>
      <c r="X9" s="99">
        <v>1.0612699999999999</v>
      </c>
      <c r="Y9" s="101"/>
      <c r="Z9" s="98"/>
      <c r="AA9" s="100"/>
      <c r="AB9" s="99">
        <v>17.295719999999999</v>
      </c>
      <c r="AC9" s="98"/>
      <c r="AD9" s="100"/>
      <c r="AE9" s="100"/>
      <c r="AF9" s="100"/>
      <c r="AG9" s="100">
        <v>12.23925</v>
      </c>
      <c r="AH9" s="100">
        <v>24.4617</v>
      </c>
      <c r="AI9" s="99">
        <v>10.27692</v>
      </c>
      <c r="AJ9" s="101"/>
      <c r="AK9" s="101"/>
      <c r="AL9" s="101">
        <v>179.37322</v>
      </c>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c r="BV9" s="100">
        <v>206.49456000000001</v>
      </c>
      <c r="BW9" s="100"/>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c r="CT9" s="99">
        <v>297.29741999999999</v>
      </c>
      <c r="CU9" s="98"/>
      <c r="CV9" s="100"/>
      <c r="CW9" s="102"/>
      <c r="CX9" s="98"/>
      <c r="CY9" s="100">
        <v>6581.7632700000004</v>
      </c>
      <c r="CZ9" s="100"/>
      <c r="DA9" s="99"/>
      <c r="DB9" s="98"/>
      <c r="DC9" s="100"/>
      <c r="DD9" s="100"/>
      <c r="DE9" s="100"/>
      <c r="DF9" s="100"/>
      <c r="DG9" s="100"/>
      <c r="DH9" s="100"/>
      <c r="DI9" s="100"/>
      <c r="DJ9" s="100"/>
      <c r="DK9" s="100"/>
      <c r="DL9" s="100"/>
      <c r="DM9" s="99"/>
      <c r="DN9" s="103"/>
      <c r="DO9" s="104"/>
      <c r="DP9" s="104"/>
      <c r="DQ9" s="105" t="s">
        <v>1341</v>
      </c>
      <c r="DR9" s="98">
        <v>2924.3364200000001</v>
      </c>
      <c r="DS9" s="100">
        <v>725.55196000000001</v>
      </c>
      <c r="DT9" s="100">
        <v>725.55196000000001</v>
      </c>
      <c r="DU9" s="99"/>
      <c r="DV9" s="101"/>
      <c r="DW9" s="98"/>
      <c r="DX9" s="100"/>
      <c r="DY9" s="100"/>
      <c r="DZ9" s="100"/>
      <c r="EA9" s="100"/>
      <c r="EB9" s="102">
        <v>6494.5</v>
      </c>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c r="GU9" s="101"/>
      <c r="GV9" s="1"/>
      <c r="GW9" s="101"/>
      <c r="GX9" s="101"/>
      <c r="GY9" s="101"/>
      <c r="GZ9" s="101"/>
      <c r="HA9" s="101"/>
      <c r="HB9" s="101"/>
      <c r="HC9" s="98"/>
      <c r="HD9" s="99"/>
      <c r="HE9" s="1"/>
      <c r="HF9" s="98">
        <v>2924.3364200000001</v>
      </c>
      <c r="HG9" s="100">
        <v>2887.0032299999998</v>
      </c>
      <c r="HH9" s="99">
        <v>836.14925000000005</v>
      </c>
    </row>
    <row r="10" spans="1:216" x14ac:dyDescent="0.25">
      <c r="A10" s="1"/>
      <c r="B10" s="97" t="s">
        <v>734</v>
      </c>
      <c r="C10" s="98"/>
      <c r="D10" s="99"/>
      <c r="E10" s="98"/>
      <c r="F10" s="100"/>
      <c r="G10" s="100">
        <v>8.8258700000000001</v>
      </c>
      <c r="H10" s="99"/>
      <c r="I10" s="98"/>
      <c r="J10" s="99"/>
      <c r="K10" s="98"/>
      <c r="L10" s="99"/>
      <c r="M10" s="98"/>
      <c r="N10" s="100"/>
      <c r="O10" s="100"/>
      <c r="P10" s="100"/>
      <c r="Q10" s="100"/>
      <c r="R10" s="100"/>
      <c r="S10" s="100"/>
      <c r="T10" s="99"/>
      <c r="U10" s="98">
        <v>18.14123</v>
      </c>
      <c r="V10" s="100">
        <v>19.191960000000002</v>
      </c>
      <c r="W10" s="100"/>
      <c r="X10" s="99">
        <v>1.0612699999999999</v>
      </c>
      <c r="Y10" s="101"/>
      <c r="Z10" s="98"/>
      <c r="AA10" s="100"/>
      <c r="AB10" s="99">
        <v>17.295719999999999</v>
      </c>
      <c r="AC10" s="98"/>
      <c r="AD10" s="100"/>
      <c r="AE10" s="100"/>
      <c r="AF10" s="100"/>
      <c r="AG10" s="100">
        <v>12.23925</v>
      </c>
      <c r="AH10" s="100">
        <v>24.4617</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c r="BT10" s="100"/>
      <c r="BU10" s="100">
        <v>110.49702000000001</v>
      </c>
      <c r="BV10" s="100">
        <v>206.49456000000001</v>
      </c>
      <c r="BW10" s="100"/>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c r="CT10" s="99">
        <v>297.29741999999999</v>
      </c>
      <c r="CU10" s="98"/>
      <c r="CV10" s="100"/>
      <c r="CW10" s="102"/>
      <c r="CX10" s="98"/>
      <c r="CY10" s="100">
        <v>6499.8598300000003</v>
      </c>
      <c r="CZ10" s="100"/>
      <c r="DA10" s="99"/>
      <c r="DB10" s="98"/>
      <c r="DC10" s="100"/>
      <c r="DD10" s="100"/>
      <c r="DE10" s="100"/>
      <c r="DF10" s="100"/>
      <c r="DG10" s="100"/>
      <c r="DH10" s="100"/>
      <c r="DI10" s="100"/>
      <c r="DJ10" s="100"/>
      <c r="DK10" s="100"/>
      <c r="DL10" s="100"/>
      <c r="DM10" s="99"/>
      <c r="DN10" s="103"/>
      <c r="DO10" s="104"/>
      <c r="DP10" s="104"/>
      <c r="DQ10" s="105" t="s">
        <v>1341</v>
      </c>
      <c r="DR10" s="98">
        <v>3034.8334399999999</v>
      </c>
      <c r="DS10" s="100">
        <v>836.04898000000003</v>
      </c>
      <c r="DT10" s="100">
        <v>836.04898000000003</v>
      </c>
      <c r="DU10" s="99"/>
      <c r="DV10" s="101"/>
      <c r="DW10" s="98"/>
      <c r="DX10" s="100"/>
      <c r="DY10" s="100"/>
      <c r="DZ10" s="100"/>
      <c r="EA10" s="100"/>
      <c r="EB10" s="102">
        <v>6412.16</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c r="GU10" s="101"/>
      <c r="GV10" s="1"/>
      <c r="GW10" s="101"/>
      <c r="GX10" s="101"/>
      <c r="GY10" s="101"/>
      <c r="GZ10" s="101"/>
      <c r="HA10" s="101"/>
      <c r="HB10" s="101"/>
      <c r="HC10" s="98"/>
      <c r="HD10" s="99"/>
      <c r="HE10" s="1"/>
      <c r="HF10" s="98">
        <v>3034.8334399999999</v>
      </c>
      <c r="HG10" s="100">
        <v>2997.5002500000001</v>
      </c>
      <c r="HH10" s="99">
        <v>836.14925000000005</v>
      </c>
    </row>
    <row r="11" spans="1:216" x14ac:dyDescent="0.25">
      <c r="A11" s="1"/>
      <c r="B11" s="97" t="s">
        <v>735</v>
      </c>
      <c r="C11" s="98"/>
      <c r="D11" s="99"/>
      <c r="E11" s="98"/>
      <c r="F11" s="100"/>
      <c r="G11" s="100">
        <v>8.8258700000000001</v>
      </c>
      <c r="H11" s="99"/>
      <c r="I11" s="98"/>
      <c r="J11" s="99"/>
      <c r="K11" s="98">
        <v>68.227199999999996</v>
      </c>
      <c r="L11" s="99"/>
      <c r="M11" s="98"/>
      <c r="N11" s="100"/>
      <c r="O11" s="100"/>
      <c r="P11" s="100"/>
      <c r="Q11" s="100"/>
      <c r="R11" s="100"/>
      <c r="S11" s="100"/>
      <c r="T11" s="99"/>
      <c r="U11" s="98">
        <v>18.14123</v>
      </c>
      <c r="V11" s="100">
        <v>19.191960000000002</v>
      </c>
      <c r="W11" s="100"/>
      <c r="X11" s="99">
        <v>1.0612699999999999</v>
      </c>
      <c r="Y11" s="101"/>
      <c r="Z11" s="98"/>
      <c r="AA11" s="100"/>
      <c r="AB11" s="99">
        <v>17.295719999999999</v>
      </c>
      <c r="AC11" s="98"/>
      <c r="AD11" s="100"/>
      <c r="AE11" s="100"/>
      <c r="AF11" s="100"/>
      <c r="AG11" s="100">
        <v>12.23925</v>
      </c>
      <c r="AH11" s="100">
        <v>24.4617</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v>25</v>
      </c>
      <c r="BJ11" s="100"/>
      <c r="BK11" s="99"/>
      <c r="BL11" s="98">
        <v>167.61232000000001</v>
      </c>
      <c r="BM11" s="100">
        <v>166.56063</v>
      </c>
      <c r="BN11" s="100">
        <v>168.58996999999999</v>
      </c>
      <c r="BO11" s="100"/>
      <c r="BP11" s="100"/>
      <c r="BQ11" s="100"/>
      <c r="BR11" s="100"/>
      <c r="BS11" s="100"/>
      <c r="BT11" s="100"/>
      <c r="BU11" s="100">
        <v>110.49702000000001</v>
      </c>
      <c r="BV11" s="100">
        <v>206.49456000000001</v>
      </c>
      <c r="BW11" s="100"/>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c r="CT11" s="99">
        <v>297.29741999999999</v>
      </c>
      <c r="CU11" s="98"/>
      <c r="CV11" s="100"/>
      <c r="CW11" s="102"/>
      <c r="CX11" s="98"/>
      <c r="CY11" s="100">
        <v>6543.7445799999996</v>
      </c>
      <c r="CZ11" s="100"/>
      <c r="DA11" s="99"/>
      <c r="DB11" s="98"/>
      <c r="DC11" s="100"/>
      <c r="DD11" s="100"/>
      <c r="DE11" s="100"/>
      <c r="DF11" s="100"/>
      <c r="DG11" s="100"/>
      <c r="DH11" s="100"/>
      <c r="DI11" s="100"/>
      <c r="DJ11" s="100"/>
      <c r="DK11" s="100"/>
      <c r="DL11" s="100"/>
      <c r="DM11" s="99"/>
      <c r="DN11" s="103"/>
      <c r="DO11" s="104"/>
      <c r="DP11" s="104"/>
      <c r="DQ11" s="105" t="s">
        <v>1341</v>
      </c>
      <c r="DR11" s="98">
        <v>3128.0606400000001</v>
      </c>
      <c r="DS11" s="100">
        <v>929.27617999999995</v>
      </c>
      <c r="DT11" s="100">
        <v>929.27617999999995</v>
      </c>
      <c r="DU11" s="99"/>
      <c r="DV11" s="101"/>
      <c r="DW11" s="98"/>
      <c r="DX11" s="100"/>
      <c r="DY11" s="100"/>
      <c r="DZ11" s="100"/>
      <c r="EA11" s="100"/>
      <c r="EB11" s="102">
        <v>6455.88</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c r="GU11" s="101"/>
      <c r="GV11" s="1"/>
      <c r="GW11" s="101"/>
      <c r="GX11" s="101"/>
      <c r="GY11" s="101"/>
      <c r="GZ11" s="101"/>
      <c r="HA11" s="101"/>
      <c r="HB11" s="101"/>
      <c r="HC11" s="98"/>
      <c r="HD11" s="99"/>
      <c r="HE11" s="1"/>
      <c r="HF11" s="98">
        <v>3128.0606400000001</v>
      </c>
      <c r="HG11" s="100">
        <v>3090.7274499999999</v>
      </c>
      <c r="HH11" s="99">
        <v>836.14925000000005</v>
      </c>
    </row>
    <row r="12" spans="1:216" x14ac:dyDescent="0.25">
      <c r="A12" s="1"/>
      <c r="B12" s="97" t="s">
        <v>736</v>
      </c>
      <c r="C12" s="98"/>
      <c r="D12" s="99"/>
      <c r="E12" s="98"/>
      <c r="F12" s="100"/>
      <c r="G12" s="100">
        <v>8.8258700000000001</v>
      </c>
      <c r="H12" s="99"/>
      <c r="I12" s="98"/>
      <c r="J12" s="99"/>
      <c r="K12" s="98">
        <v>68.227199999999996</v>
      </c>
      <c r="L12" s="99"/>
      <c r="M12" s="98"/>
      <c r="N12" s="100"/>
      <c r="O12" s="100"/>
      <c r="P12" s="100"/>
      <c r="Q12" s="100"/>
      <c r="R12" s="100"/>
      <c r="S12" s="100"/>
      <c r="T12" s="99"/>
      <c r="U12" s="98">
        <v>18.14123</v>
      </c>
      <c r="V12" s="100">
        <v>19.191960000000002</v>
      </c>
      <c r="W12" s="100"/>
      <c r="X12" s="99">
        <v>1.0612699999999999</v>
      </c>
      <c r="Y12" s="101"/>
      <c r="Z12" s="98"/>
      <c r="AA12" s="100"/>
      <c r="AB12" s="99">
        <v>17.295719999999999</v>
      </c>
      <c r="AC12" s="98"/>
      <c r="AD12" s="100"/>
      <c r="AE12" s="100"/>
      <c r="AF12" s="100"/>
      <c r="AG12" s="100">
        <v>12.23925</v>
      </c>
      <c r="AH12" s="100">
        <v>24.4617</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v>25</v>
      </c>
      <c r="BJ12" s="100"/>
      <c r="BK12" s="99"/>
      <c r="BL12" s="98">
        <v>167.61232000000001</v>
      </c>
      <c r="BM12" s="100">
        <v>166.56063</v>
      </c>
      <c r="BN12" s="100">
        <v>168.58996999999999</v>
      </c>
      <c r="BO12" s="100"/>
      <c r="BP12" s="100"/>
      <c r="BQ12" s="100"/>
      <c r="BR12" s="100"/>
      <c r="BS12" s="100"/>
      <c r="BT12" s="100"/>
      <c r="BU12" s="100">
        <v>110.49702000000001</v>
      </c>
      <c r="BV12" s="100">
        <v>206.49456000000001</v>
      </c>
      <c r="BW12" s="100"/>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v>297.29741999999999</v>
      </c>
      <c r="CU12" s="98"/>
      <c r="CV12" s="100"/>
      <c r="CW12" s="102"/>
      <c r="CX12" s="98"/>
      <c r="CY12" s="100">
        <v>6435.9205899999997</v>
      </c>
      <c r="CZ12" s="100"/>
      <c r="DA12" s="99"/>
      <c r="DB12" s="98"/>
      <c r="DC12" s="100"/>
      <c r="DD12" s="100"/>
      <c r="DE12" s="100"/>
      <c r="DF12" s="100"/>
      <c r="DG12" s="100"/>
      <c r="DH12" s="100"/>
      <c r="DI12" s="100"/>
      <c r="DJ12" s="100"/>
      <c r="DK12" s="100"/>
      <c r="DL12" s="100"/>
      <c r="DM12" s="99"/>
      <c r="DN12" s="103"/>
      <c r="DO12" s="104"/>
      <c r="DP12" s="104"/>
      <c r="DQ12" s="105" t="s">
        <v>1341</v>
      </c>
      <c r="DR12" s="98">
        <v>3128.0606400000001</v>
      </c>
      <c r="DS12" s="100">
        <v>929.27617999999995</v>
      </c>
      <c r="DT12" s="100">
        <v>929.27617999999995</v>
      </c>
      <c r="DU12" s="99"/>
      <c r="DV12" s="101"/>
      <c r="DW12" s="98"/>
      <c r="DX12" s="100"/>
      <c r="DY12" s="100"/>
      <c r="DZ12" s="100"/>
      <c r="EA12" s="100"/>
      <c r="EB12" s="102">
        <v>6348</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c r="GU12" s="101"/>
      <c r="GV12" s="1"/>
      <c r="GW12" s="101"/>
      <c r="GX12" s="101"/>
      <c r="GY12" s="101"/>
      <c r="GZ12" s="101"/>
      <c r="HA12" s="101"/>
      <c r="HB12" s="101"/>
      <c r="HC12" s="98"/>
      <c r="HD12" s="99"/>
      <c r="HE12" s="1"/>
      <c r="HF12" s="98">
        <v>3128.0606400000001</v>
      </c>
      <c r="HG12" s="100">
        <v>3090.7274499999999</v>
      </c>
      <c r="HH12" s="99">
        <v>836.14925000000005</v>
      </c>
    </row>
    <row r="13" spans="1:216" x14ac:dyDescent="0.25">
      <c r="A13" s="1"/>
      <c r="B13" s="97" t="s">
        <v>737</v>
      </c>
      <c r="C13" s="98"/>
      <c r="D13" s="99"/>
      <c r="E13" s="98"/>
      <c r="F13" s="100"/>
      <c r="G13" s="100">
        <v>8.8258700000000001</v>
      </c>
      <c r="H13" s="99"/>
      <c r="I13" s="98"/>
      <c r="J13" s="99"/>
      <c r="K13" s="98">
        <v>68.227199999999996</v>
      </c>
      <c r="L13" s="99"/>
      <c r="M13" s="98"/>
      <c r="N13" s="100"/>
      <c r="O13" s="100"/>
      <c r="P13" s="100"/>
      <c r="Q13" s="100"/>
      <c r="R13" s="100"/>
      <c r="S13" s="100"/>
      <c r="T13" s="99"/>
      <c r="U13" s="98">
        <v>18.14123</v>
      </c>
      <c r="V13" s="100">
        <v>19.191960000000002</v>
      </c>
      <c r="W13" s="100"/>
      <c r="X13" s="99">
        <v>1.0612699999999999</v>
      </c>
      <c r="Y13" s="101"/>
      <c r="Z13" s="98"/>
      <c r="AA13" s="100"/>
      <c r="AB13" s="99">
        <v>17.295719999999999</v>
      </c>
      <c r="AC13" s="98"/>
      <c r="AD13" s="100"/>
      <c r="AE13" s="100"/>
      <c r="AF13" s="100"/>
      <c r="AG13" s="100">
        <v>12.23925</v>
      </c>
      <c r="AH13" s="100">
        <v>24.4617</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v>25</v>
      </c>
      <c r="BJ13" s="100"/>
      <c r="BK13" s="99"/>
      <c r="BL13" s="98">
        <v>167.61232000000001</v>
      </c>
      <c r="BM13" s="100">
        <v>166.56063</v>
      </c>
      <c r="BN13" s="100">
        <v>168.58996999999999</v>
      </c>
      <c r="BO13" s="100"/>
      <c r="BP13" s="100"/>
      <c r="BQ13" s="100"/>
      <c r="BR13" s="100"/>
      <c r="BS13" s="100"/>
      <c r="BT13" s="100"/>
      <c r="BU13" s="100">
        <v>110.49702000000001</v>
      </c>
      <c r="BV13" s="100">
        <v>206.49456000000001</v>
      </c>
      <c r="BW13" s="100"/>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v>297.29741999999999</v>
      </c>
      <c r="CU13" s="98"/>
      <c r="CV13" s="100"/>
      <c r="CW13" s="102"/>
      <c r="CX13" s="98"/>
      <c r="CY13" s="100">
        <v>6409.15535</v>
      </c>
      <c r="CZ13" s="100"/>
      <c r="DA13" s="99"/>
      <c r="DB13" s="98"/>
      <c r="DC13" s="100"/>
      <c r="DD13" s="100"/>
      <c r="DE13" s="100"/>
      <c r="DF13" s="100"/>
      <c r="DG13" s="100"/>
      <c r="DH13" s="100"/>
      <c r="DI13" s="100"/>
      <c r="DJ13" s="100"/>
      <c r="DK13" s="100"/>
      <c r="DL13" s="100"/>
      <c r="DM13" s="99"/>
      <c r="DN13" s="103"/>
      <c r="DO13" s="104"/>
      <c r="DP13" s="104"/>
      <c r="DQ13" s="105" t="s">
        <v>1341</v>
      </c>
      <c r="DR13" s="98">
        <v>3128.0606400000001</v>
      </c>
      <c r="DS13" s="100">
        <v>929.27617999999995</v>
      </c>
      <c r="DT13" s="100">
        <v>929.27617999999995</v>
      </c>
      <c r="DU13" s="99"/>
      <c r="DV13" s="101"/>
      <c r="DW13" s="98"/>
      <c r="DX13" s="100"/>
      <c r="DY13" s="100"/>
      <c r="DZ13" s="100"/>
      <c r="EA13" s="100"/>
      <c r="EB13" s="102">
        <v>6321.11</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c r="GU13" s="101"/>
      <c r="GV13" s="1"/>
      <c r="GW13" s="101"/>
      <c r="GX13" s="101"/>
      <c r="GY13" s="101"/>
      <c r="GZ13" s="101"/>
      <c r="HA13" s="101"/>
      <c r="HB13" s="101"/>
      <c r="HC13" s="98"/>
      <c r="HD13" s="99"/>
      <c r="HE13" s="1"/>
      <c r="HF13" s="98">
        <v>3128.0606400000001</v>
      </c>
      <c r="HG13" s="100">
        <v>3090.7274499999999</v>
      </c>
      <c r="HH13" s="99">
        <v>836.14925000000005</v>
      </c>
    </row>
    <row r="14" spans="1:216" x14ac:dyDescent="0.25">
      <c r="A14" s="1"/>
      <c r="B14" s="97" t="s">
        <v>738</v>
      </c>
      <c r="C14" s="98"/>
      <c r="D14" s="99"/>
      <c r="E14" s="98"/>
      <c r="F14" s="100"/>
      <c r="G14" s="100">
        <v>8.8258700000000001</v>
      </c>
      <c r="H14" s="99"/>
      <c r="I14" s="98"/>
      <c r="J14" s="99"/>
      <c r="K14" s="98">
        <v>68.227199999999996</v>
      </c>
      <c r="L14" s="99"/>
      <c r="M14" s="98"/>
      <c r="N14" s="100"/>
      <c r="O14" s="100"/>
      <c r="P14" s="100"/>
      <c r="Q14" s="100"/>
      <c r="R14" s="100"/>
      <c r="S14" s="100"/>
      <c r="T14" s="99"/>
      <c r="U14" s="98">
        <v>18.14123</v>
      </c>
      <c r="V14" s="100">
        <v>19.191960000000002</v>
      </c>
      <c r="W14" s="100"/>
      <c r="X14" s="99">
        <v>1.0612699999999999</v>
      </c>
      <c r="Y14" s="101"/>
      <c r="Z14" s="98"/>
      <c r="AA14" s="100"/>
      <c r="AB14" s="99">
        <v>17.295719999999999</v>
      </c>
      <c r="AC14" s="98"/>
      <c r="AD14" s="100"/>
      <c r="AE14" s="100"/>
      <c r="AF14" s="100"/>
      <c r="AG14" s="100">
        <v>12.23925</v>
      </c>
      <c r="AH14" s="100">
        <v>24.4617</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v>25</v>
      </c>
      <c r="BJ14" s="100"/>
      <c r="BK14" s="99"/>
      <c r="BL14" s="98">
        <v>167.61232000000001</v>
      </c>
      <c r="BM14" s="100">
        <v>166.56063</v>
      </c>
      <c r="BN14" s="100">
        <v>168.58996999999999</v>
      </c>
      <c r="BO14" s="100"/>
      <c r="BP14" s="100"/>
      <c r="BQ14" s="100"/>
      <c r="BR14" s="100"/>
      <c r="BS14" s="100"/>
      <c r="BT14" s="100"/>
      <c r="BU14" s="100">
        <v>110.49702000000001</v>
      </c>
      <c r="BV14" s="100">
        <v>206.49456000000001</v>
      </c>
      <c r="BW14" s="100"/>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297.29741999999999</v>
      </c>
      <c r="CU14" s="98"/>
      <c r="CV14" s="100"/>
      <c r="CW14" s="102"/>
      <c r="CX14" s="98"/>
      <c r="CY14" s="100">
        <v>6394.7583199999999</v>
      </c>
      <c r="CZ14" s="100"/>
      <c r="DA14" s="99"/>
      <c r="DB14" s="98"/>
      <c r="DC14" s="100"/>
      <c r="DD14" s="100"/>
      <c r="DE14" s="100"/>
      <c r="DF14" s="100"/>
      <c r="DG14" s="100"/>
      <c r="DH14" s="100"/>
      <c r="DI14" s="100"/>
      <c r="DJ14" s="100"/>
      <c r="DK14" s="100"/>
      <c r="DL14" s="100"/>
      <c r="DM14" s="99"/>
      <c r="DN14" s="103"/>
      <c r="DO14" s="104"/>
      <c r="DP14" s="104"/>
      <c r="DQ14" s="105" t="s">
        <v>1341</v>
      </c>
      <c r="DR14" s="98">
        <v>3128.0606400000001</v>
      </c>
      <c r="DS14" s="100">
        <v>929.27617999999995</v>
      </c>
      <c r="DT14" s="100">
        <v>929.27617999999995</v>
      </c>
      <c r="DU14" s="99"/>
      <c r="DV14" s="101"/>
      <c r="DW14" s="98"/>
      <c r="DX14" s="100"/>
      <c r="DY14" s="100"/>
      <c r="DZ14" s="100"/>
      <c r="EA14" s="100"/>
      <c r="EB14" s="102">
        <v>6306.65</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c r="GU14" s="101"/>
      <c r="GV14" s="1"/>
      <c r="GW14" s="101"/>
      <c r="GX14" s="101"/>
      <c r="GY14" s="101"/>
      <c r="GZ14" s="101"/>
      <c r="HA14" s="101"/>
      <c r="HB14" s="101"/>
      <c r="HC14" s="98"/>
      <c r="HD14" s="99"/>
      <c r="HE14" s="1"/>
      <c r="HF14" s="98">
        <v>3128.0606400000001</v>
      </c>
      <c r="HG14" s="100">
        <v>3090.7274499999999</v>
      </c>
      <c r="HH14" s="99">
        <v>836.14925000000005</v>
      </c>
    </row>
    <row r="15" spans="1:216" x14ac:dyDescent="0.25">
      <c r="A15" s="1"/>
      <c r="B15" s="97" t="s">
        <v>739</v>
      </c>
      <c r="C15" s="98"/>
      <c r="D15" s="99"/>
      <c r="E15" s="98"/>
      <c r="F15" s="100"/>
      <c r="G15" s="100">
        <v>8.8258700000000001</v>
      </c>
      <c r="H15" s="99"/>
      <c r="I15" s="98"/>
      <c r="J15" s="99"/>
      <c r="K15" s="98">
        <v>68.227199999999996</v>
      </c>
      <c r="L15" s="99"/>
      <c r="M15" s="98"/>
      <c r="N15" s="100"/>
      <c r="O15" s="100"/>
      <c r="P15" s="100"/>
      <c r="Q15" s="100"/>
      <c r="R15" s="100"/>
      <c r="S15" s="100"/>
      <c r="T15" s="99"/>
      <c r="U15" s="98">
        <v>18.14123</v>
      </c>
      <c r="V15" s="100">
        <v>19.191960000000002</v>
      </c>
      <c r="W15" s="100"/>
      <c r="X15" s="99">
        <v>1.0612699999999999</v>
      </c>
      <c r="Y15" s="101"/>
      <c r="Z15" s="98"/>
      <c r="AA15" s="100"/>
      <c r="AB15" s="99">
        <v>17.295719999999999</v>
      </c>
      <c r="AC15" s="98"/>
      <c r="AD15" s="100"/>
      <c r="AE15" s="100"/>
      <c r="AF15" s="100"/>
      <c r="AG15" s="100">
        <v>12.23925</v>
      </c>
      <c r="AH15" s="100">
        <v>24.4617</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v>25</v>
      </c>
      <c r="BJ15" s="100"/>
      <c r="BK15" s="99"/>
      <c r="BL15" s="98">
        <v>167.61232000000001</v>
      </c>
      <c r="BM15" s="100">
        <v>166.56063</v>
      </c>
      <c r="BN15" s="100">
        <v>168.58996999999999</v>
      </c>
      <c r="BO15" s="100"/>
      <c r="BP15" s="100"/>
      <c r="BQ15" s="100"/>
      <c r="BR15" s="100"/>
      <c r="BS15" s="100"/>
      <c r="BT15" s="100"/>
      <c r="BU15" s="100">
        <v>110.49702000000001</v>
      </c>
      <c r="BV15" s="100">
        <v>206.49456000000001</v>
      </c>
      <c r="BW15" s="100"/>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297.29741999999999</v>
      </c>
      <c r="CU15" s="98"/>
      <c r="CV15" s="100"/>
      <c r="CW15" s="102"/>
      <c r="CX15" s="98"/>
      <c r="CY15" s="100">
        <v>6412.8635999999997</v>
      </c>
      <c r="CZ15" s="100"/>
      <c r="DA15" s="99"/>
      <c r="DB15" s="98"/>
      <c r="DC15" s="100"/>
      <c r="DD15" s="100"/>
      <c r="DE15" s="100"/>
      <c r="DF15" s="100"/>
      <c r="DG15" s="100"/>
      <c r="DH15" s="100"/>
      <c r="DI15" s="100"/>
      <c r="DJ15" s="100"/>
      <c r="DK15" s="100"/>
      <c r="DL15" s="100"/>
      <c r="DM15" s="99"/>
      <c r="DN15" s="103"/>
      <c r="DO15" s="104"/>
      <c r="DP15" s="104"/>
      <c r="DQ15" s="105" t="s">
        <v>1341</v>
      </c>
      <c r="DR15" s="98">
        <v>3128.0606400000001</v>
      </c>
      <c r="DS15" s="100">
        <v>929.27617999999995</v>
      </c>
      <c r="DT15" s="100">
        <v>929.27617999999995</v>
      </c>
      <c r="DU15" s="99"/>
      <c r="DV15" s="101"/>
      <c r="DW15" s="98"/>
      <c r="DX15" s="100"/>
      <c r="DY15" s="100"/>
      <c r="DZ15" s="100"/>
      <c r="EA15" s="100"/>
      <c r="EB15" s="102">
        <v>6324.38</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c r="GU15" s="101"/>
      <c r="GV15" s="1"/>
      <c r="GW15" s="101"/>
      <c r="GX15" s="101"/>
      <c r="GY15" s="101"/>
      <c r="GZ15" s="101"/>
      <c r="HA15" s="101"/>
      <c r="HB15" s="101"/>
      <c r="HC15" s="98"/>
      <c r="HD15" s="99"/>
      <c r="HE15" s="1"/>
      <c r="HF15" s="98">
        <v>3128.0606400000001</v>
      </c>
      <c r="HG15" s="100">
        <v>3090.7274499999999</v>
      </c>
      <c r="HH15" s="99">
        <v>836.14925000000005</v>
      </c>
    </row>
    <row r="16" spans="1:216" x14ac:dyDescent="0.25">
      <c r="A16" s="1"/>
      <c r="B16" s="97" t="s">
        <v>740</v>
      </c>
      <c r="C16" s="98"/>
      <c r="D16" s="99"/>
      <c r="E16" s="98"/>
      <c r="F16" s="100"/>
      <c r="G16" s="100">
        <v>8.8258700000000001</v>
      </c>
      <c r="H16" s="99"/>
      <c r="I16" s="98"/>
      <c r="J16" s="99"/>
      <c r="K16" s="98">
        <v>68.227199999999996</v>
      </c>
      <c r="L16" s="99"/>
      <c r="M16" s="98"/>
      <c r="N16" s="100"/>
      <c r="O16" s="100"/>
      <c r="P16" s="100"/>
      <c r="Q16" s="100"/>
      <c r="R16" s="100"/>
      <c r="S16" s="100"/>
      <c r="T16" s="99"/>
      <c r="U16" s="98">
        <v>18.14123</v>
      </c>
      <c r="V16" s="100">
        <v>19.191960000000002</v>
      </c>
      <c r="W16" s="100"/>
      <c r="X16" s="99">
        <v>1.0612699999999999</v>
      </c>
      <c r="Y16" s="101"/>
      <c r="Z16" s="98"/>
      <c r="AA16" s="100"/>
      <c r="AB16" s="99">
        <v>17.295719999999999</v>
      </c>
      <c r="AC16" s="98"/>
      <c r="AD16" s="100"/>
      <c r="AE16" s="100"/>
      <c r="AF16" s="100"/>
      <c r="AG16" s="100">
        <v>12.23925</v>
      </c>
      <c r="AH16" s="100">
        <v>24.4617</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v>25</v>
      </c>
      <c r="BJ16" s="100"/>
      <c r="BK16" s="99"/>
      <c r="BL16" s="98">
        <v>167.61232000000001</v>
      </c>
      <c r="BM16" s="100">
        <v>166.56063</v>
      </c>
      <c r="BN16" s="100">
        <v>168.58996999999999</v>
      </c>
      <c r="BO16" s="100"/>
      <c r="BP16" s="100"/>
      <c r="BQ16" s="100"/>
      <c r="BR16" s="100"/>
      <c r="BS16" s="100"/>
      <c r="BT16" s="100"/>
      <c r="BU16" s="100">
        <v>110.49702000000001</v>
      </c>
      <c r="BV16" s="100">
        <v>206.49456000000001</v>
      </c>
      <c r="BW16" s="100"/>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297.29741999999999</v>
      </c>
      <c r="CU16" s="98"/>
      <c r="CV16" s="100"/>
      <c r="CW16" s="102"/>
      <c r="CX16" s="98"/>
      <c r="CY16" s="100">
        <v>6521.9360100000004</v>
      </c>
      <c r="CZ16" s="100"/>
      <c r="DA16" s="99"/>
      <c r="DB16" s="98"/>
      <c r="DC16" s="100"/>
      <c r="DD16" s="100"/>
      <c r="DE16" s="100"/>
      <c r="DF16" s="100"/>
      <c r="DG16" s="100"/>
      <c r="DH16" s="100"/>
      <c r="DI16" s="100"/>
      <c r="DJ16" s="100"/>
      <c r="DK16" s="100"/>
      <c r="DL16" s="100"/>
      <c r="DM16" s="99"/>
      <c r="DN16" s="103"/>
      <c r="DO16" s="104"/>
      <c r="DP16" s="104"/>
      <c r="DQ16" s="105" t="s">
        <v>1341</v>
      </c>
      <c r="DR16" s="98">
        <v>3128.0606400000001</v>
      </c>
      <c r="DS16" s="100">
        <v>929.27617999999995</v>
      </c>
      <c r="DT16" s="100">
        <v>929.27617999999995</v>
      </c>
      <c r="DU16" s="99"/>
      <c r="DV16" s="101"/>
      <c r="DW16" s="98"/>
      <c r="DX16" s="100"/>
      <c r="DY16" s="100"/>
      <c r="DZ16" s="100"/>
      <c r="EA16" s="100"/>
      <c r="EB16" s="102">
        <v>6433.48</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c r="GU16" s="101"/>
      <c r="GV16" s="1"/>
      <c r="GW16" s="101"/>
      <c r="GX16" s="101"/>
      <c r="GY16" s="101"/>
      <c r="GZ16" s="101"/>
      <c r="HA16" s="101"/>
      <c r="HB16" s="101"/>
      <c r="HC16" s="98"/>
      <c r="HD16" s="99"/>
      <c r="HE16" s="1"/>
      <c r="HF16" s="98">
        <v>3128.0606400000001</v>
      </c>
      <c r="HG16" s="100">
        <v>3090.7274499999999</v>
      </c>
      <c r="HH16" s="99">
        <v>836.14925000000005</v>
      </c>
    </row>
    <row r="17" spans="1:216" x14ac:dyDescent="0.25">
      <c r="A17" s="1"/>
      <c r="B17" s="97" t="s">
        <v>741</v>
      </c>
      <c r="C17" s="98"/>
      <c r="D17" s="99"/>
      <c r="E17" s="98"/>
      <c r="F17" s="100"/>
      <c r="G17" s="100">
        <v>8.8258700000000001</v>
      </c>
      <c r="H17" s="99"/>
      <c r="I17" s="98"/>
      <c r="J17" s="99"/>
      <c r="K17" s="98">
        <v>68.227199999999996</v>
      </c>
      <c r="L17" s="99"/>
      <c r="M17" s="98"/>
      <c r="N17" s="100"/>
      <c r="O17" s="100"/>
      <c r="P17" s="100"/>
      <c r="Q17" s="100"/>
      <c r="R17" s="100"/>
      <c r="S17" s="100"/>
      <c r="T17" s="99"/>
      <c r="U17" s="98">
        <v>18.14123</v>
      </c>
      <c r="V17" s="100">
        <v>19.191960000000002</v>
      </c>
      <c r="W17" s="100"/>
      <c r="X17" s="99">
        <v>1.0612699999999999</v>
      </c>
      <c r="Y17" s="101"/>
      <c r="Z17" s="98"/>
      <c r="AA17" s="100"/>
      <c r="AB17" s="99">
        <v>17.295719999999999</v>
      </c>
      <c r="AC17" s="98"/>
      <c r="AD17" s="100"/>
      <c r="AE17" s="100"/>
      <c r="AF17" s="100"/>
      <c r="AG17" s="100">
        <v>12.23925</v>
      </c>
      <c r="AH17" s="100">
        <v>24.4617</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v>25</v>
      </c>
      <c r="BJ17" s="100"/>
      <c r="BK17" s="99"/>
      <c r="BL17" s="98">
        <v>167.61232000000001</v>
      </c>
      <c r="BM17" s="100">
        <v>166.56063</v>
      </c>
      <c r="BN17" s="100">
        <v>168.58996999999999</v>
      </c>
      <c r="BO17" s="100"/>
      <c r="BP17" s="100"/>
      <c r="BQ17" s="100"/>
      <c r="BR17" s="100"/>
      <c r="BS17" s="100"/>
      <c r="BT17" s="100"/>
      <c r="BU17" s="100">
        <v>110.49702000000001</v>
      </c>
      <c r="BV17" s="100">
        <v>206.49456000000001</v>
      </c>
      <c r="BW17" s="100"/>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297.29741999999999</v>
      </c>
      <c r="CU17" s="98"/>
      <c r="CV17" s="100"/>
      <c r="CW17" s="102"/>
      <c r="CX17" s="98"/>
      <c r="CY17" s="100">
        <v>6614.3788299999997</v>
      </c>
      <c r="CZ17" s="100"/>
      <c r="DA17" s="99"/>
      <c r="DB17" s="98"/>
      <c r="DC17" s="100"/>
      <c r="DD17" s="100"/>
      <c r="DE17" s="100"/>
      <c r="DF17" s="100"/>
      <c r="DG17" s="100"/>
      <c r="DH17" s="100"/>
      <c r="DI17" s="100"/>
      <c r="DJ17" s="100"/>
      <c r="DK17" s="100"/>
      <c r="DL17" s="100"/>
      <c r="DM17" s="99"/>
      <c r="DN17" s="103"/>
      <c r="DO17" s="104"/>
      <c r="DP17" s="104"/>
      <c r="DQ17" s="105" t="s">
        <v>1341</v>
      </c>
      <c r="DR17" s="98">
        <v>3128.0606400000001</v>
      </c>
      <c r="DS17" s="100">
        <v>929.27617999999995</v>
      </c>
      <c r="DT17" s="100">
        <v>929.27617999999995</v>
      </c>
      <c r="DU17" s="99"/>
      <c r="DV17" s="101"/>
      <c r="DW17" s="98"/>
      <c r="DX17" s="100"/>
      <c r="DY17" s="100"/>
      <c r="DZ17" s="100"/>
      <c r="EA17" s="100"/>
      <c r="EB17" s="102">
        <v>6525.83</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c r="GU17" s="101"/>
      <c r="GV17" s="1"/>
      <c r="GW17" s="101"/>
      <c r="GX17" s="101"/>
      <c r="GY17" s="101"/>
      <c r="GZ17" s="101"/>
      <c r="HA17" s="101"/>
      <c r="HB17" s="101"/>
      <c r="HC17" s="98"/>
      <c r="HD17" s="99"/>
      <c r="HE17" s="1"/>
      <c r="HF17" s="98">
        <v>3128.0606400000001</v>
      </c>
      <c r="HG17" s="100">
        <v>3090.7274499999999</v>
      </c>
      <c r="HH17" s="99">
        <v>836.14925000000005</v>
      </c>
    </row>
    <row r="18" spans="1:216" x14ac:dyDescent="0.25">
      <c r="A18" s="1"/>
      <c r="B18" s="97" t="s">
        <v>742</v>
      </c>
      <c r="C18" s="98"/>
      <c r="D18" s="99"/>
      <c r="E18" s="98"/>
      <c r="F18" s="100"/>
      <c r="G18" s="100">
        <v>8.8258700000000001</v>
      </c>
      <c r="H18" s="99"/>
      <c r="I18" s="98"/>
      <c r="J18" s="99"/>
      <c r="K18" s="98">
        <v>68.227199999999996</v>
      </c>
      <c r="L18" s="99"/>
      <c r="M18" s="98"/>
      <c r="N18" s="100"/>
      <c r="O18" s="100"/>
      <c r="P18" s="100"/>
      <c r="Q18" s="100"/>
      <c r="R18" s="100"/>
      <c r="S18" s="100"/>
      <c r="T18" s="99"/>
      <c r="U18" s="98">
        <v>18.14123</v>
      </c>
      <c r="V18" s="100">
        <v>19.191960000000002</v>
      </c>
      <c r="W18" s="100"/>
      <c r="X18" s="99">
        <v>1.0612699999999999</v>
      </c>
      <c r="Y18" s="101"/>
      <c r="Z18" s="98"/>
      <c r="AA18" s="100"/>
      <c r="AB18" s="99">
        <v>17.295719999999999</v>
      </c>
      <c r="AC18" s="98"/>
      <c r="AD18" s="100"/>
      <c r="AE18" s="100"/>
      <c r="AF18" s="100"/>
      <c r="AG18" s="100">
        <v>12.23925</v>
      </c>
      <c r="AH18" s="100">
        <v>24.4617</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v>25</v>
      </c>
      <c r="BJ18" s="100"/>
      <c r="BK18" s="99"/>
      <c r="BL18" s="98">
        <v>167.61232000000001</v>
      </c>
      <c r="BM18" s="100">
        <v>166.56063</v>
      </c>
      <c r="BN18" s="100">
        <v>168.58996999999999</v>
      </c>
      <c r="BO18" s="100"/>
      <c r="BP18" s="100"/>
      <c r="BQ18" s="100"/>
      <c r="BR18" s="100"/>
      <c r="BS18" s="100"/>
      <c r="BT18" s="100"/>
      <c r="BU18" s="100">
        <v>110.49702000000001</v>
      </c>
      <c r="BV18" s="100">
        <v>206.49456000000001</v>
      </c>
      <c r="BW18" s="100"/>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297.29741999999999</v>
      </c>
      <c r="CU18" s="98"/>
      <c r="CV18" s="100"/>
      <c r="CW18" s="102"/>
      <c r="CX18" s="98"/>
      <c r="CY18" s="100">
        <v>6732.7825700000003</v>
      </c>
      <c r="CZ18" s="100"/>
      <c r="DA18" s="99"/>
      <c r="DB18" s="98"/>
      <c r="DC18" s="100"/>
      <c r="DD18" s="100"/>
      <c r="DE18" s="100"/>
      <c r="DF18" s="100"/>
      <c r="DG18" s="100"/>
      <c r="DH18" s="100"/>
      <c r="DI18" s="100"/>
      <c r="DJ18" s="100"/>
      <c r="DK18" s="100"/>
      <c r="DL18" s="100"/>
      <c r="DM18" s="99"/>
      <c r="DN18" s="103"/>
      <c r="DO18" s="104"/>
      <c r="DP18" s="104"/>
      <c r="DQ18" s="105" t="s">
        <v>1341</v>
      </c>
      <c r="DR18" s="98">
        <v>3128.0606400000001</v>
      </c>
      <c r="DS18" s="100">
        <v>929.27617999999995</v>
      </c>
      <c r="DT18" s="100">
        <v>929.27617999999995</v>
      </c>
      <c r="DU18" s="99"/>
      <c r="DV18" s="101"/>
      <c r="DW18" s="98"/>
      <c r="DX18" s="100"/>
      <c r="DY18" s="100"/>
      <c r="DZ18" s="100"/>
      <c r="EA18" s="100"/>
      <c r="EB18" s="102">
        <v>6644.3</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c r="GU18" s="101"/>
      <c r="GV18" s="1"/>
      <c r="GW18" s="101"/>
      <c r="GX18" s="101"/>
      <c r="GY18" s="101"/>
      <c r="GZ18" s="101"/>
      <c r="HA18" s="101"/>
      <c r="HB18" s="101"/>
      <c r="HC18" s="98"/>
      <c r="HD18" s="99"/>
      <c r="HE18" s="1"/>
      <c r="HF18" s="98">
        <v>3128.0606400000001</v>
      </c>
      <c r="HG18" s="100">
        <v>3090.7274499999999</v>
      </c>
      <c r="HH18" s="99">
        <v>836.14925000000005</v>
      </c>
    </row>
    <row r="19" spans="1:216" x14ac:dyDescent="0.25">
      <c r="A19" s="1"/>
      <c r="B19" s="97" t="s">
        <v>743</v>
      </c>
      <c r="C19" s="98"/>
      <c r="D19" s="99"/>
      <c r="E19" s="98"/>
      <c r="F19" s="100"/>
      <c r="G19" s="100">
        <v>8.8258700000000001</v>
      </c>
      <c r="H19" s="99"/>
      <c r="I19" s="98"/>
      <c r="J19" s="99"/>
      <c r="K19" s="98">
        <v>68.227199999999996</v>
      </c>
      <c r="L19" s="99"/>
      <c r="M19" s="98"/>
      <c r="N19" s="100"/>
      <c r="O19" s="100"/>
      <c r="P19" s="100"/>
      <c r="Q19" s="100"/>
      <c r="R19" s="100"/>
      <c r="S19" s="100"/>
      <c r="T19" s="99"/>
      <c r="U19" s="98">
        <v>18.14123</v>
      </c>
      <c r="V19" s="100">
        <v>19.191960000000002</v>
      </c>
      <c r="W19" s="100"/>
      <c r="X19" s="99">
        <v>1.0612699999999999</v>
      </c>
      <c r="Y19" s="101"/>
      <c r="Z19" s="98"/>
      <c r="AA19" s="100"/>
      <c r="AB19" s="99">
        <v>17.295719999999999</v>
      </c>
      <c r="AC19" s="98"/>
      <c r="AD19" s="100"/>
      <c r="AE19" s="100"/>
      <c r="AF19" s="100"/>
      <c r="AG19" s="100">
        <v>12.23925</v>
      </c>
      <c r="AH19" s="100">
        <v>24.4617</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v>25</v>
      </c>
      <c r="BJ19" s="100"/>
      <c r="BK19" s="99"/>
      <c r="BL19" s="98">
        <v>167.61232000000001</v>
      </c>
      <c r="BM19" s="100">
        <v>166.56063</v>
      </c>
      <c r="BN19" s="100">
        <v>168.58996999999999</v>
      </c>
      <c r="BO19" s="100"/>
      <c r="BP19" s="100"/>
      <c r="BQ19" s="100"/>
      <c r="BR19" s="100"/>
      <c r="BS19" s="100"/>
      <c r="BT19" s="100"/>
      <c r="BU19" s="100">
        <v>110.49702000000001</v>
      </c>
      <c r="BV19" s="100">
        <v>206.49456000000001</v>
      </c>
      <c r="BW19" s="100"/>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v>180.55348000000001</v>
      </c>
      <c r="CP19" s="100">
        <v>180.52450999999999</v>
      </c>
      <c r="CQ19" s="100">
        <v>181.33356000000001</v>
      </c>
      <c r="CR19" s="99">
        <v>181.02912000000001</v>
      </c>
      <c r="CS19" s="98"/>
      <c r="CT19" s="99">
        <v>297.29741999999999</v>
      </c>
      <c r="CU19" s="98"/>
      <c r="CV19" s="100"/>
      <c r="CW19" s="102"/>
      <c r="CX19" s="98"/>
      <c r="CY19" s="100">
        <v>6805.5096100000001</v>
      </c>
      <c r="CZ19" s="100"/>
      <c r="DA19" s="99"/>
      <c r="DB19" s="98"/>
      <c r="DC19" s="100"/>
      <c r="DD19" s="100"/>
      <c r="DE19" s="100"/>
      <c r="DF19" s="100"/>
      <c r="DG19" s="100"/>
      <c r="DH19" s="100"/>
      <c r="DI19" s="100"/>
      <c r="DJ19" s="100"/>
      <c r="DK19" s="100"/>
      <c r="DL19" s="100"/>
      <c r="DM19" s="99"/>
      <c r="DN19" s="103"/>
      <c r="DO19" s="104"/>
      <c r="DP19" s="104"/>
      <c r="DQ19" s="105" t="s">
        <v>1341</v>
      </c>
      <c r="DR19" s="98">
        <v>3128.0606400000001</v>
      </c>
      <c r="DS19" s="100">
        <v>929.27617999999995</v>
      </c>
      <c r="DT19" s="100">
        <v>929.27617999999995</v>
      </c>
      <c r="DU19" s="99"/>
      <c r="DV19" s="101"/>
      <c r="DW19" s="98"/>
      <c r="DX19" s="100"/>
      <c r="DY19" s="100"/>
      <c r="DZ19" s="100"/>
      <c r="EA19" s="100"/>
      <c r="EB19" s="102">
        <v>6716.9</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c r="GU19" s="101"/>
      <c r="GV19" s="1"/>
      <c r="GW19" s="101"/>
      <c r="GX19" s="101"/>
      <c r="GY19" s="101"/>
      <c r="GZ19" s="101"/>
      <c r="HA19" s="101"/>
      <c r="HB19" s="101"/>
      <c r="HC19" s="98"/>
      <c r="HD19" s="99"/>
      <c r="HE19" s="1"/>
      <c r="HF19" s="98">
        <v>3128.0606400000001</v>
      </c>
      <c r="HG19" s="100">
        <v>3090.7274499999999</v>
      </c>
      <c r="HH19" s="99">
        <v>836.14925000000005</v>
      </c>
    </row>
    <row r="20" spans="1:216" x14ac:dyDescent="0.25">
      <c r="A20" s="1"/>
      <c r="B20" s="97" t="s">
        <v>744</v>
      </c>
      <c r="C20" s="98"/>
      <c r="D20" s="99"/>
      <c r="E20" s="98"/>
      <c r="F20" s="100"/>
      <c r="G20" s="100">
        <v>8.8258700000000001</v>
      </c>
      <c r="H20" s="99"/>
      <c r="I20" s="98"/>
      <c r="J20" s="99"/>
      <c r="K20" s="98">
        <v>68.227199999999996</v>
      </c>
      <c r="L20" s="99"/>
      <c r="M20" s="98"/>
      <c r="N20" s="100"/>
      <c r="O20" s="100"/>
      <c r="P20" s="100"/>
      <c r="Q20" s="100"/>
      <c r="R20" s="100"/>
      <c r="S20" s="100"/>
      <c r="T20" s="99"/>
      <c r="U20" s="98">
        <v>18.14123</v>
      </c>
      <c r="V20" s="100">
        <v>19.191960000000002</v>
      </c>
      <c r="W20" s="100"/>
      <c r="X20" s="99">
        <v>1.0612699999999999</v>
      </c>
      <c r="Y20" s="101"/>
      <c r="Z20" s="98"/>
      <c r="AA20" s="100"/>
      <c r="AB20" s="99">
        <v>17.295719999999999</v>
      </c>
      <c r="AC20" s="98"/>
      <c r="AD20" s="100"/>
      <c r="AE20" s="100"/>
      <c r="AF20" s="100"/>
      <c r="AG20" s="100">
        <v>12.23925</v>
      </c>
      <c r="AH20" s="100">
        <v>24.4617</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v>25</v>
      </c>
      <c r="BJ20" s="100"/>
      <c r="BK20" s="99"/>
      <c r="BL20" s="98">
        <v>167.61232000000001</v>
      </c>
      <c r="BM20" s="100">
        <v>166.56063</v>
      </c>
      <c r="BN20" s="100">
        <v>168.58996999999999</v>
      </c>
      <c r="BO20" s="100"/>
      <c r="BP20" s="100"/>
      <c r="BQ20" s="100"/>
      <c r="BR20" s="100"/>
      <c r="BS20" s="100"/>
      <c r="BT20" s="100"/>
      <c r="BU20" s="100">
        <v>110.49702000000001</v>
      </c>
      <c r="BV20" s="100">
        <v>206.49456000000001</v>
      </c>
      <c r="BW20" s="100"/>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v>180.55348000000001</v>
      </c>
      <c r="CP20" s="100">
        <v>180.52450999999999</v>
      </c>
      <c r="CQ20" s="100">
        <v>181.33356000000001</v>
      </c>
      <c r="CR20" s="99">
        <v>181.02912000000001</v>
      </c>
      <c r="CS20" s="98"/>
      <c r="CT20" s="99">
        <v>297.29741999999999</v>
      </c>
      <c r="CU20" s="98"/>
      <c r="CV20" s="100"/>
      <c r="CW20" s="102"/>
      <c r="CX20" s="98"/>
      <c r="CY20" s="100">
        <v>6834.2478199999996</v>
      </c>
      <c r="CZ20" s="100"/>
      <c r="DA20" s="99"/>
      <c r="DB20" s="98"/>
      <c r="DC20" s="100"/>
      <c r="DD20" s="100"/>
      <c r="DE20" s="100"/>
      <c r="DF20" s="100"/>
      <c r="DG20" s="100"/>
      <c r="DH20" s="100"/>
      <c r="DI20" s="100"/>
      <c r="DJ20" s="100"/>
      <c r="DK20" s="100"/>
      <c r="DL20" s="100"/>
      <c r="DM20" s="99"/>
      <c r="DN20" s="103"/>
      <c r="DO20" s="104"/>
      <c r="DP20" s="104"/>
      <c r="DQ20" s="105" t="s">
        <v>1341</v>
      </c>
      <c r="DR20" s="98">
        <v>3128.0606400000001</v>
      </c>
      <c r="DS20" s="100">
        <v>929.27617999999995</v>
      </c>
      <c r="DT20" s="100">
        <v>929.27617999999995</v>
      </c>
      <c r="DU20" s="99"/>
      <c r="DV20" s="101"/>
      <c r="DW20" s="98"/>
      <c r="DX20" s="100"/>
      <c r="DY20" s="100"/>
      <c r="DZ20" s="100"/>
      <c r="EA20" s="100"/>
      <c r="EB20" s="102">
        <v>6745.43</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c r="GU20" s="101"/>
      <c r="GV20" s="1"/>
      <c r="GW20" s="101"/>
      <c r="GX20" s="101"/>
      <c r="GY20" s="101"/>
      <c r="GZ20" s="101"/>
      <c r="HA20" s="101"/>
      <c r="HB20" s="101"/>
      <c r="HC20" s="98"/>
      <c r="HD20" s="99"/>
      <c r="HE20" s="1"/>
      <c r="HF20" s="98">
        <v>3128.0606400000001</v>
      </c>
      <c r="HG20" s="100">
        <v>3090.7274499999999</v>
      </c>
      <c r="HH20" s="99">
        <v>836.14925000000005</v>
      </c>
    </row>
    <row r="21" spans="1:216" x14ac:dyDescent="0.25">
      <c r="A21" s="1"/>
      <c r="B21" s="97" t="s">
        <v>745</v>
      </c>
      <c r="C21" s="98"/>
      <c r="D21" s="99"/>
      <c r="E21" s="98"/>
      <c r="F21" s="100"/>
      <c r="G21" s="100">
        <v>8.8258700000000001</v>
      </c>
      <c r="H21" s="99"/>
      <c r="I21" s="98"/>
      <c r="J21" s="99"/>
      <c r="K21" s="98">
        <v>68.227199999999996</v>
      </c>
      <c r="L21" s="99"/>
      <c r="M21" s="98"/>
      <c r="N21" s="100"/>
      <c r="O21" s="100"/>
      <c r="P21" s="100"/>
      <c r="Q21" s="100"/>
      <c r="R21" s="100"/>
      <c r="S21" s="100"/>
      <c r="T21" s="99"/>
      <c r="U21" s="98">
        <v>18.14123</v>
      </c>
      <c r="V21" s="100">
        <v>19.191960000000002</v>
      </c>
      <c r="W21" s="100"/>
      <c r="X21" s="99">
        <v>1.0612699999999999</v>
      </c>
      <c r="Y21" s="101"/>
      <c r="Z21" s="98"/>
      <c r="AA21" s="100"/>
      <c r="AB21" s="99">
        <v>17.295719999999999</v>
      </c>
      <c r="AC21" s="98"/>
      <c r="AD21" s="100"/>
      <c r="AE21" s="100"/>
      <c r="AF21" s="100"/>
      <c r="AG21" s="100">
        <v>12.23925</v>
      </c>
      <c r="AH21" s="100">
        <v>24.4617</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v>25</v>
      </c>
      <c r="BJ21" s="100"/>
      <c r="BK21" s="99"/>
      <c r="BL21" s="98">
        <v>167.61232000000001</v>
      </c>
      <c r="BM21" s="100">
        <v>166.56063</v>
      </c>
      <c r="BN21" s="100">
        <v>168.58996999999999</v>
      </c>
      <c r="BO21" s="100"/>
      <c r="BP21" s="100"/>
      <c r="BQ21" s="100"/>
      <c r="BR21" s="100"/>
      <c r="BS21" s="100"/>
      <c r="BT21" s="100"/>
      <c r="BU21" s="100">
        <v>110.49702000000001</v>
      </c>
      <c r="BV21" s="100">
        <v>206.49456000000001</v>
      </c>
      <c r="BW21" s="100"/>
      <c r="BX21" s="100"/>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v>180.55348000000001</v>
      </c>
      <c r="CP21" s="100">
        <v>180.52450999999999</v>
      </c>
      <c r="CQ21" s="100">
        <v>181.33356000000001</v>
      </c>
      <c r="CR21" s="99">
        <v>181.02912000000001</v>
      </c>
      <c r="CS21" s="98"/>
      <c r="CT21" s="99">
        <v>297.29741999999999</v>
      </c>
      <c r="CU21" s="98"/>
      <c r="CV21" s="100"/>
      <c r="CW21" s="102"/>
      <c r="CX21" s="98"/>
      <c r="CY21" s="100">
        <v>6887.62734</v>
      </c>
      <c r="CZ21" s="100"/>
      <c r="DA21" s="99"/>
      <c r="DB21" s="98"/>
      <c r="DC21" s="100"/>
      <c r="DD21" s="100"/>
      <c r="DE21" s="100"/>
      <c r="DF21" s="100"/>
      <c r="DG21" s="100"/>
      <c r="DH21" s="100"/>
      <c r="DI21" s="100"/>
      <c r="DJ21" s="100"/>
      <c r="DK21" s="100"/>
      <c r="DL21" s="100"/>
      <c r="DM21" s="99"/>
      <c r="DN21" s="103"/>
      <c r="DO21" s="104"/>
      <c r="DP21" s="104"/>
      <c r="DQ21" s="105" t="s">
        <v>1341</v>
      </c>
      <c r="DR21" s="98">
        <v>2922.0706100000002</v>
      </c>
      <c r="DS21" s="100">
        <v>929.27617999999995</v>
      </c>
      <c r="DT21" s="100">
        <v>929.27617999999995</v>
      </c>
      <c r="DU21" s="99"/>
      <c r="DV21" s="101"/>
      <c r="DW21" s="98"/>
      <c r="DX21" s="100"/>
      <c r="DY21" s="100"/>
      <c r="DZ21" s="100"/>
      <c r="EA21" s="100"/>
      <c r="EB21" s="102">
        <v>6799.02</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c r="GU21" s="101"/>
      <c r="GV21" s="1"/>
      <c r="GW21" s="101"/>
      <c r="GX21" s="101"/>
      <c r="GY21" s="101"/>
      <c r="GZ21" s="101"/>
      <c r="HA21" s="101"/>
      <c r="HB21" s="101"/>
      <c r="HC21" s="98"/>
      <c r="HD21" s="99"/>
      <c r="HE21" s="1"/>
      <c r="HF21" s="98">
        <v>2922.0706100000002</v>
      </c>
      <c r="HG21" s="100">
        <v>2884.7374199999999</v>
      </c>
      <c r="HH21" s="99">
        <v>1042.1392800000001</v>
      </c>
    </row>
    <row r="22" spans="1:216" x14ac:dyDescent="0.25">
      <c r="A22" s="1"/>
      <c r="B22" s="97" t="s">
        <v>746</v>
      </c>
      <c r="C22" s="98"/>
      <c r="D22" s="99"/>
      <c r="E22" s="98"/>
      <c r="F22" s="100"/>
      <c r="G22" s="100">
        <v>8.8258700000000001</v>
      </c>
      <c r="H22" s="99"/>
      <c r="I22" s="98"/>
      <c r="J22" s="99"/>
      <c r="K22" s="98">
        <v>68.227199999999996</v>
      </c>
      <c r="L22" s="99"/>
      <c r="M22" s="98"/>
      <c r="N22" s="100"/>
      <c r="O22" s="100"/>
      <c r="P22" s="100"/>
      <c r="Q22" s="100"/>
      <c r="R22" s="100"/>
      <c r="S22" s="100"/>
      <c r="T22" s="99"/>
      <c r="U22" s="98">
        <v>18.14123</v>
      </c>
      <c r="V22" s="100">
        <v>19.191960000000002</v>
      </c>
      <c r="W22" s="100"/>
      <c r="X22" s="99">
        <v>1.0612699999999999</v>
      </c>
      <c r="Y22" s="101"/>
      <c r="Z22" s="98"/>
      <c r="AA22" s="100"/>
      <c r="AB22" s="99">
        <v>17.295719999999999</v>
      </c>
      <c r="AC22" s="98"/>
      <c r="AD22" s="100"/>
      <c r="AE22" s="100"/>
      <c r="AF22" s="100"/>
      <c r="AG22" s="100">
        <v>12.23925</v>
      </c>
      <c r="AH22" s="100">
        <v>24.4617</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v>25</v>
      </c>
      <c r="BJ22" s="100"/>
      <c r="BK22" s="99"/>
      <c r="BL22" s="98">
        <v>167.61232000000001</v>
      </c>
      <c r="BM22" s="100">
        <v>166.56063</v>
      </c>
      <c r="BN22" s="100">
        <v>168.58996999999999</v>
      </c>
      <c r="BO22" s="100"/>
      <c r="BP22" s="100"/>
      <c r="BQ22" s="100"/>
      <c r="BR22" s="100"/>
      <c r="BS22" s="100"/>
      <c r="BT22" s="100"/>
      <c r="BU22" s="100">
        <v>110.49702000000001</v>
      </c>
      <c r="BV22" s="100">
        <v>206.49456000000001</v>
      </c>
      <c r="BW22" s="100"/>
      <c r="BX22" s="100"/>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v>297.29741999999999</v>
      </c>
      <c r="CU22" s="98"/>
      <c r="CV22" s="100"/>
      <c r="CW22" s="102"/>
      <c r="CX22" s="98"/>
      <c r="CY22" s="100">
        <v>7063.9270900000001</v>
      </c>
      <c r="CZ22" s="100"/>
      <c r="DA22" s="99"/>
      <c r="DB22" s="98"/>
      <c r="DC22" s="100"/>
      <c r="DD22" s="100"/>
      <c r="DE22" s="100"/>
      <c r="DF22" s="100"/>
      <c r="DG22" s="100"/>
      <c r="DH22" s="100"/>
      <c r="DI22" s="100"/>
      <c r="DJ22" s="100"/>
      <c r="DK22" s="100"/>
      <c r="DL22" s="100"/>
      <c r="DM22" s="99"/>
      <c r="DN22" s="103"/>
      <c r="DO22" s="104"/>
      <c r="DP22" s="104"/>
      <c r="DQ22" s="105" t="s">
        <v>1342</v>
      </c>
      <c r="DR22" s="98">
        <v>2922.0706100000002</v>
      </c>
      <c r="DS22" s="100">
        <v>929.27617999999995</v>
      </c>
      <c r="DT22" s="100">
        <v>929.27617999999995</v>
      </c>
      <c r="DU22" s="99"/>
      <c r="DV22" s="101"/>
      <c r="DW22" s="98"/>
      <c r="DX22" s="100"/>
      <c r="DY22" s="100"/>
      <c r="DZ22" s="100"/>
      <c r="EA22" s="100"/>
      <c r="EB22" s="102">
        <v>6975.34</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c r="GU22" s="101"/>
      <c r="GV22" s="1"/>
      <c r="GW22" s="101"/>
      <c r="GX22" s="101"/>
      <c r="GY22" s="101"/>
      <c r="GZ22" s="101"/>
      <c r="HA22" s="101"/>
      <c r="HB22" s="101"/>
      <c r="HC22" s="98"/>
      <c r="HD22" s="99"/>
      <c r="HE22" s="1"/>
      <c r="HF22" s="98">
        <v>2922.0706100000002</v>
      </c>
      <c r="HG22" s="100">
        <v>2884.7374199999999</v>
      </c>
      <c r="HH22" s="99">
        <v>1042.1392800000001</v>
      </c>
    </row>
    <row r="23" spans="1:216" x14ac:dyDescent="0.25">
      <c r="A23" s="1"/>
      <c r="B23" s="97" t="s">
        <v>747</v>
      </c>
      <c r="C23" s="98"/>
      <c r="D23" s="99"/>
      <c r="E23" s="98"/>
      <c r="F23" s="100"/>
      <c r="G23" s="100">
        <v>8.8258700000000001</v>
      </c>
      <c r="H23" s="99"/>
      <c r="I23" s="98"/>
      <c r="J23" s="99"/>
      <c r="K23" s="98">
        <v>68.227199999999996</v>
      </c>
      <c r="L23" s="99"/>
      <c r="M23" s="98"/>
      <c r="N23" s="100"/>
      <c r="O23" s="100"/>
      <c r="P23" s="100"/>
      <c r="Q23" s="100"/>
      <c r="R23" s="100"/>
      <c r="S23" s="100"/>
      <c r="T23" s="99"/>
      <c r="U23" s="98">
        <v>18.14123</v>
      </c>
      <c r="V23" s="100">
        <v>19.191960000000002</v>
      </c>
      <c r="W23" s="100"/>
      <c r="X23" s="99">
        <v>1.0612699999999999</v>
      </c>
      <c r="Y23" s="101"/>
      <c r="Z23" s="98"/>
      <c r="AA23" s="100"/>
      <c r="AB23" s="99">
        <v>17.295719999999999</v>
      </c>
      <c r="AC23" s="98"/>
      <c r="AD23" s="100"/>
      <c r="AE23" s="100"/>
      <c r="AF23" s="100"/>
      <c r="AG23" s="100">
        <v>12.23925</v>
      </c>
      <c r="AH23" s="100">
        <v>24.4617</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v>110.49702000000001</v>
      </c>
      <c r="BV23" s="100">
        <v>206.49456000000001</v>
      </c>
      <c r="BW23" s="100"/>
      <c r="BX23" s="100"/>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c r="CO23" s="98">
        <v>180.55348000000001</v>
      </c>
      <c r="CP23" s="100">
        <v>180.52450999999999</v>
      </c>
      <c r="CQ23" s="100">
        <v>181.33356000000001</v>
      </c>
      <c r="CR23" s="99">
        <v>181.02912000000001</v>
      </c>
      <c r="CS23" s="98"/>
      <c r="CT23" s="99">
        <v>297.29741999999999</v>
      </c>
      <c r="CU23" s="98"/>
      <c r="CV23" s="100"/>
      <c r="CW23" s="102"/>
      <c r="CX23" s="98"/>
      <c r="CY23" s="100">
        <v>7305.0183100000004</v>
      </c>
      <c r="CZ23" s="100"/>
      <c r="DA23" s="99"/>
      <c r="DB23" s="98"/>
      <c r="DC23" s="100"/>
      <c r="DD23" s="100"/>
      <c r="DE23" s="100"/>
      <c r="DF23" s="100"/>
      <c r="DG23" s="100"/>
      <c r="DH23" s="100"/>
      <c r="DI23" s="100"/>
      <c r="DJ23" s="100"/>
      <c r="DK23" s="100"/>
      <c r="DL23" s="100"/>
      <c r="DM23" s="99"/>
      <c r="DN23" s="103"/>
      <c r="DO23" s="104"/>
      <c r="DP23" s="104"/>
      <c r="DQ23" s="105" t="s">
        <v>1342</v>
      </c>
      <c r="DR23" s="98">
        <v>2705.8744000000002</v>
      </c>
      <c r="DS23" s="100">
        <v>713.07997</v>
      </c>
      <c r="DT23" s="100">
        <v>713.07997</v>
      </c>
      <c r="DU23" s="99"/>
      <c r="DV23" s="101"/>
      <c r="DW23" s="98"/>
      <c r="DX23" s="100"/>
      <c r="DY23" s="100"/>
      <c r="DZ23" s="100"/>
      <c r="EA23" s="100"/>
      <c r="EB23" s="102">
        <v>7216.61</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c r="GU23" s="101"/>
      <c r="GV23" s="1"/>
      <c r="GW23" s="101"/>
      <c r="GX23" s="101"/>
      <c r="GY23" s="101"/>
      <c r="GZ23" s="101"/>
      <c r="HA23" s="101"/>
      <c r="HB23" s="101"/>
      <c r="HC23" s="98"/>
      <c r="HD23" s="99"/>
      <c r="HE23" s="1"/>
      <c r="HF23" s="98">
        <v>2705.8744000000002</v>
      </c>
      <c r="HG23" s="100">
        <v>2668.5412099999999</v>
      </c>
      <c r="HH23" s="99">
        <v>1045.1106500000001</v>
      </c>
    </row>
    <row r="24" spans="1:216" x14ac:dyDescent="0.25">
      <c r="A24" s="1"/>
      <c r="B24" s="97" t="s">
        <v>748</v>
      </c>
      <c r="C24" s="98"/>
      <c r="D24" s="99"/>
      <c r="E24" s="98"/>
      <c r="F24" s="100"/>
      <c r="G24" s="100">
        <v>8.8258700000000001</v>
      </c>
      <c r="H24" s="99"/>
      <c r="I24" s="98"/>
      <c r="J24" s="99"/>
      <c r="K24" s="98">
        <v>68.227199999999996</v>
      </c>
      <c r="L24" s="99"/>
      <c r="M24" s="98"/>
      <c r="N24" s="100"/>
      <c r="O24" s="100"/>
      <c r="P24" s="100"/>
      <c r="Q24" s="100"/>
      <c r="R24" s="100"/>
      <c r="S24" s="100"/>
      <c r="T24" s="99"/>
      <c r="U24" s="98">
        <v>18.14123</v>
      </c>
      <c r="V24" s="100">
        <v>19.191960000000002</v>
      </c>
      <c r="W24" s="100"/>
      <c r="X24" s="99">
        <v>1.0612699999999999</v>
      </c>
      <c r="Y24" s="101"/>
      <c r="Z24" s="98"/>
      <c r="AA24" s="100"/>
      <c r="AB24" s="99">
        <v>17.295719999999999</v>
      </c>
      <c r="AC24" s="98"/>
      <c r="AD24" s="100"/>
      <c r="AE24" s="100"/>
      <c r="AF24" s="100"/>
      <c r="AG24" s="100">
        <v>12.23925</v>
      </c>
      <c r="AH24" s="100">
        <v>24.4617</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v>110.49702000000001</v>
      </c>
      <c r="BV24" s="100">
        <v>206.49456000000001</v>
      </c>
      <c r="BW24" s="100"/>
      <c r="BX24" s="100"/>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c r="CO24" s="98">
        <v>180.55348000000001</v>
      </c>
      <c r="CP24" s="100">
        <v>180.52450999999999</v>
      </c>
      <c r="CQ24" s="100">
        <v>181.33356000000001</v>
      </c>
      <c r="CR24" s="99">
        <v>181.02912000000001</v>
      </c>
      <c r="CS24" s="98"/>
      <c r="CT24" s="99">
        <v>297.29741999999999</v>
      </c>
      <c r="CU24" s="98"/>
      <c r="CV24" s="100"/>
      <c r="CW24" s="102"/>
      <c r="CX24" s="98"/>
      <c r="CY24" s="100">
        <v>7445.3827700000002</v>
      </c>
      <c r="CZ24" s="100"/>
      <c r="DA24" s="99"/>
      <c r="DB24" s="98"/>
      <c r="DC24" s="100"/>
      <c r="DD24" s="100"/>
      <c r="DE24" s="100"/>
      <c r="DF24" s="100"/>
      <c r="DG24" s="100"/>
      <c r="DH24" s="100"/>
      <c r="DI24" s="100"/>
      <c r="DJ24" s="100"/>
      <c r="DK24" s="100"/>
      <c r="DL24" s="100"/>
      <c r="DM24" s="99"/>
      <c r="DN24" s="103"/>
      <c r="DO24" s="104"/>
      <c r="DP24" s="104"/>
      <c r="DQ24" s="105" t="s">
        <v>1342</v>
      </c>
      <c r="DR24" s="98">
        <v>2705.8744000000002</v>
      </c>
      <c r="DS24" s="100">
        <v>713.07997</v>
      </c>
      <c r="DT24" s="100">
        <v>713.07997</v>
      </c>
      <c r="DU24" s="99"/>
      <c r="DV24" s="101"/>
      <c r="DW24" s="98"/>
      <c r="DX24" s="100"/>
      <c r="DY24" s="100"/>
      <c r="DZ24" s="100"/>
      <c r="EA24" s="100"/>
      <c r="EB24" s="102">
        <v>7357.13</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c r="GU24" s="101"/>
      <c r="GV24" s="1"/>
      <c r="GW24" s="101"/>
      <c r="GX24" s="101"/>
      <c r="GY24" s="101"/>
      <c r="GZ24" s="101"/>
      <c r="HA24" s="101"/>
      <c r="HB24" s="101"/>
      <c r="HC24" s="98"/>
      <c r="HD24" s="99"/>
      <c r="HE24" s="1"/>
      <c r="HF24" s="98">
        <v>2705.8744000000002</v>
      </c>
      <c r="HG24" s="100">
        <v>2668.5412099999999</v>
      </c>
      <c r="HH24" s="99">
        <v>1045.1106500000001</v>
      </c>
    </row>
    <row r="25" spans="1:216" x14ac:dyDescent="0.25">
      <c r="A25" s="1"/>
      <c r="B25" s="97" t="s">
        <v>749</v>
      </c>
      <c r="C25" s="98"/>
      <c r="D25" s="99"/>
      <c r="E25" s="98"/>
      <c r="F25" s="100"/>
      <c r="G25" s="100">
        <v>8.8258700000000001</v>
      </c>
      <c r="H25" s="99"/>
      <c r="I25" s="98"/>
      <c r="J25" s="99"/>
      <c r="K25" s="98">
        <v>68.227199999999996</v>
      </c>
      <c r="L25" s="99"/>
      <c r="M25" s="98"/>
      <c r="N25" s="100"/>
      <c r="O25" s="100"/>
      <c r="P25" s="100"/>
      <c r="Q25" s="100"/>
      <c r="R25" s="100"/>
      <c r="S25" s="100"/>
      <c r="T25" s="99"/>
      <c r="U25" s="98">
        <v>18.14123</v>
      </c>
      <c r="V25" s="100">
        <v>19.191960000000002</v>
      </c>
      <c r="W25" s="100"/>
      <c r="X25" s="99">
        <v>1.0612699999999999</v>
      </c>
      <c r="Y25" s="101"/>
      <c r="Z25" s="98"/>
      <c r="AA25" s="100"/>
      <c r="AB25" s="99">
        <v>17.295719999999999</v>
      </c>
      <c r="AC25" s="98"/>
      <c r="AD25" s="100"/>
      <c r="AE25" s="100"/>
      <c r="AF25" s="100"/>
      <c r="AG25" s="100">
        <v>12.23925</v>
      </c>
      <c r="AH25" s="100">
        <v>24.4617</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v>110.49702000000001</v>
      </c>
      <c r="BV25" s="100">
        <v>206.49456000000001</v>
      </c>
      <c r="BW25" s="100"/>
      <c r="BX25" s="100"/>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c r="CO25" s="98">
        <v>180.55348000000001</v>
      </c>
      <c r="CP25" s="100">
        <v>180.52450999999999</v>
      </c>
      <c r="CQ25" s="100">
        <v>181.33356000000001</v>
      </c>
      <c r="CR25" s="99">
        <v>181.02912000000001</v>
      </c>
      <c r="CS25" s="98"/>
      <c r="CT25" s="99">
        <v>297.29741999999999</v>
      </c>
      <c r="CU25" s="98"/>
      <c r="CV25" s="100"/>
      <c r="CW25" s="102"/>
      <c r="CX25" s="98"/>
      <c r="CY25" s="100">
        <v>7529.7292799999996</v>
      </c>
      <c r="CZ25" s="100"/>
      <c r="DA25" s="99"/>
      <c r="DB25" s="98"/>
      <c r="DC25" s="100"/>
      <c r="DD25" s="100"/>
      <c r="DE25" s="100"/>
      <c r="DF25" s="100"/>
      <c r="DG25" s="100"/>
      <c r="DH25" s="100"/>
      <c r="DI25" s="100"/>
      <c r="DJ25" s="100"/>
      <c r="DK25" s="100"/>
      <c r="DL25" s="100"/>
      <c r="DM25" s="99"/>
      <c r="DN25" s="103"/>
      <c r="DO25" s="104"/>
      <c r="DP25" s="104"/>
      <c r="DQ25" s="105" t="s">
        <v>1342</v>
      </c>
      <c r="DR25" s="98">
        <v>2705.8744000000002</v>
      </c>
      <c r="DS25" s="100">
        <v>713.07997</v>
      </c>
      <c r="DT25" s="100">
        <v>713.07997</v>
      </c>
      <c r="DU25" s="99"/>
      <c r="DV25" s="101"/>
      <c r="DW25" s="98"/>
      <c r="DX25" s="100"/>
      <c r="DY25" s="100"/>
      <c r="DZ25" s="100"/>
      <c r="EA25" s="100"/>
      <c r="EB25" s="102">
        <v>7441.62</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c r="GU25" s="101"/>
      <c r="GV25" s="1"/>
      <c r="GW25" s="101"/>
      <c r="GX25" s="101"/>
      <c r="GY25" s="101"/>
      <c r="GZ25" s="101"/>
      <c r="HA25" s="101"/>
      <c r="HB25" s="101"/>
      <c r="HC25" s="98"/>
      <c r="HD25" s="99"/>
      <c r="HE25" s="1"/>
      <c r="HF25" s="98">
        <v>2705.8744000000002</v>
      </c>
      <c r="HG25" s="100">
        <v>2668.5412099999999</v>
      </c>
      <c r="HH25" s="99">
        <v>1045.1106500000001</v>
      </c>
    </row>
    <row r="26" spans="1:216" x14ac:dyDescent="0.25">
      <c r="A26" s="1"/>
      <c r="B26" s="97" t="s">
        <v>750</v>
      </c>
      <c r="C26" s="98"/>
      <c r="D26" s="99"/>
      <c r="E26" s="98"/>
      <c r="F26" s="100"/>
      <c r="G26" s="100">
        <v>8.8258700000000001</v>
      </c>
      <c r="H26" s="99"/>
      <c r="I26" s="98"/>
      <c r="J26" s="99"/>
      <c r="K26" s="98">
        <v>68.227199999999996</v>
      </c>
      <c r="L26" s="99"/>
      <c r="M26" s="98"/>
      <c r="N26" s="100"/>
      <c r="O26" s="100"/>
      <c r="P26" s="100"/>
      <c r="Q26" s="100"/>
      <c r="R26" s="100"/>
      <c r="S26" s="100"/>
      <c r="T26" s="99"/>
      <c r="U26" s="98">
        <v>18.14123</v>
      </c>
      <c r="V26" s="100">
        <v>19.191960000000002</v>
      </c>
      <c r="W26" s="100"/>
      <c r="X26" s="99">
        <v>1.0612699999999999</v>
      </c>
      <c r="Y26" s="101"/>
      <c r="Z26" s="98"/>
      <c r="AA26" s="100"/>
      <c r="AB26" s="99"/>
      <c r="AC26" s="98"/>
      <c r="AD26" s="100"/>
      <c r="AE26" s="100"/>
      <c r="AF26" s="100"/>
      <c r="AG26" s="100">
        <v>12.23925</v>
      </c>
      <c r="AH26" s="100">
        <v>24.4617</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v>110.49702000000001</v>
      </c>
      <c r="BV26" s="100">
        <v>206.49456000000001</v>
      </c>
      <c r="BW26" s="100"/>
      <c r="BX26" s="100"/>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c r="CO26" s="98">
        <v>180.55348000000001</v>
      </c>
      <c r="CP26" s="100">
        <v>180.52450999999999</v>
      </c>
      <c r="CQ26" s="100">
        <v>181.33356000000001</v>
      </c>
      <c r="CR26" s="99">
        <v>181.02912000000001</v>
      </c>
      <c r="CS26" s="98"/>
      <c r="CT26" s="99">
        <v>297.29741999999999</v>
      </c>
      <c r="CU26" s="98"/>
      <c r="CV26" s="100"/>
      <c r="CW26" s="102"/>
      <c r="CX26" s="98"/>
      <c r="CY26" s="100">
        <v>7613.9230200000002</v>
      </c>
      <c r="CZ26" s="100"/>
      <c r="DA26" s="99"/>
      <c r="DB26" s="98"/>
      <c r="DC26" s="100"/>
      <c r="DD26" s="100"/>
      <c r="DE26" s="100"/>
      <c r="DF26" s="100"/>
      <c r="DG26" s="100"/>
      <c r="DH26" s="100"/>
      <c r="DI26" s="100"/>
      <c r="DJ26" s="100"/>
      <c r="DK26" s="100"/>
      <c r="DL26" s="100"/>
      <c r="DM26" s="99"/>
      <c r="DN26" s="103"/>
      <c r="DO26" s="104"/>
      <c r="DP26" s="104"/>
      <c r="DQ26" s="105" t="s">
        <v>1342</v>
      </c>
      <c r="DR26" s="98">
        <v>2688.5786800000001</v>
      </c>
      <c r="DS26" s="100">
        <v>695.78425000000004</v>
      </c>
      <c r="DT26" s="100">
        <v>695.78425000000004</v>
      </c>
      <c r="DU26" s="99"/>
      <c r="DV26" s="101"/>
      <c r="DW26" s="98"/>
      <c r="DX26" s="100"/>
      <c r="DY26" s="100"/>
      <c r="DZ26" s="100"/>
      <c r="EA26" s="100"/>
      <c r="EB26" s="102">
        <v>7525.72</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c r="GU26" s="101"/>
      <c r="GV26" s="1"/>
      <c r="GW26" s="101"/>
      <c r="GX26" s="101"/>
      <c r="GY26" s="101"/>
      <c r="GZ26" s="101"/>
      <c r="HA26" s="101"/>
      <c r="HB26" s="101"/>
      <c r="HC26" s="98"/>
      <c r="HD26" s="99"/>
      <c r="HE26" s="1"/>
      <c r="HF26" s="98">
        <v>2688.5786800000001</v>
      </c>
      <c r="HG26" s="100">
        <v>2651.2454899999998</v>
      </c>
      <c r="HH26" s="99">
        <v>1045.1106500000001</v>
      </c>
    </row>
    <row r="27" spans="1:216" x14ac:dyDescent="0.25">
      <c r="A27" s="1"/>
      <c r="B27" s="97" t="s">
        <v>751</v>
      </c>
      <c r="C27" s="98"/>
      <c r="D27" s="99"/>
      <c r="E27" s="98"/>
      <c r="F27" s="100"/>
      <c r="G27" s="100">
        <v>8.8258700000000001</v>
      </c>
      <c r="H27" s="99"/>
      <c r="I27" s="98"/>
      <c r="J27" s="99"/>
      <c r="K27" s="98">
        <v>68.227199999999996</v>
      </c>
      <c r="L27" s="99"/>
      <c r="M27" s="98"/>
      <c r="N27" s="100"/>
      <c r="O27" s="100"/>
      <c r="P27" s="100"/>
      <c r="Q27" s="100"/>
      <c r="R27" s="100"/>
      <c r="S27" s="100"/>
      <c r="T27" s="99"/>
      <c r="U27" s="98">
        <v>18.14123</v>
      </c>
      <c r="V27" s="100">
        <v>19.191960000000002</v>
      </c>
      <c r="W27" s="100"/>
      <c r="X27" s="99">
        <v>1.0612699999999999</v>
      </c>
      <c r="Y27" s="101"/>
      <c r="Z27" s="98"/>
      <c r="AA27" s="100"/>
      <c r="AB27" s="99"/>
      <c r="AC27" s="98"/>
      <c r="AD27" s="100"/>
      <c r="AE27" s="100"/>
      <c r="AF27" s="100"/>
      <c r="AG27" s="100">
        <v>12.23925</v>
      </c>
      <c r="AH27" s="100">
        <v>24.4617</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v>36.281509999999997</v>
      </c>
      <c r="BV27" s="100">
        <v>206.49456000000001</v>
      </c>
      <c r="BW27" s="100"/>
      <c r="BX27" s="100"/>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c r="CO27" s="98">
        <v>180.55348000000001</v>
      </c>
      <c r="CP27" s="100">
        <v>180.52450999999999</v>
      </c>
      <c r="CQ27" s="100">
        <v>181.33356000000001</v>
      </c>
      <c r="CR27" s="99">
        <v>181.02912000000001</v>
      </c>
      <c r="CS27" s="98"/>
      <c r="CT27" s="99">
        <v>99.773330000000001</v>
      </c>
      <c r="CU27" s="98"/>
      <c r="CV27" s="100"/>
      <c r="CW27" s="102"/>
      <c r="CX27" s="98"/>
      <c r="CY27" s="100">
        <v>7709.6312200000002</v>
      </c>
      <c r="CZ27" s="100"/>
      <c r="DA27" s="99"/>
      <c r="DB27" s="98"/>
      <c r="DC27" s="100"/>
      <c r="DD27" s="100"/>
      <c r="DE27" s="100"/>
      <c r="DF27" s="100"/>
      <c r="DG27" s="100"/>
      <c r="DH27" s="100"/>
      <c r="DI27" s="100"/>
      <c r="DJ27" s="100"/>
      <c r="DK27" s="100"/>
      <c r="DL27" s="100"/>
      <c r="DM27" s="99"/>
      <c r="DN27" s="103"/>
      <c r="DO27" s="104"/>
      <c r="DP27" s="104"/>
      <c r="DQ27" s="105" t="s">
        <v>1342</v>
      </c>
      <c r="DR27" s="98">
        <v>2416.8390800000002</v>
      </c>
      <c r="DS27" s="100">
        <v>424.04464999999999</v>
      </c>
      <c r="DT27" s="100">
        <v>424.04464999999999</v>
      </c>
      <c r="DU27" s="99"/>
      <c r="DV27" s="101"/>
      <c r="DW27" s="98"/>
      <c r="DX27" s="100"/>
      <c r="DY27" s="100"/>
      <c r="DZ27" s="100"/>
      <c r="EA27" s="100"/>
      <c r="EB27" s="102">
        <v>7621.45</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c r="GU27" s="101"/>
      <c r="GV27" s="1"/>
      <c r="GW27" s="101"/>
      <c r="GX27" s="101"/>
      <c r="GY27" s="101"/>
      <c r="GZ27" s="101"/>
      <c r="HA27" s="101"/>
      <c r="HB27" s="101"/>
      <c r="HC27" s="98"/>
      <c r="HD27" s="99"/>
      <c r="HE27" s="1"/>
      <c r="HF27" s="98">
        <v>2416.8390800000002</v>
      </c>
      <c r="HG27" s="100">
        <v>2379.5058899999999</v>
      </c>
      <c r="HH27" s="99">
        <v>1045.1106500000001</v>
      </c>
    </row>
    <row r="28" spans="1:216" x14ac:dyDescent="0.25">
      <c r="A28" s="1"/>
      <c r="B28" s="97" t="s">
        <v>752</v>
      </c>
      <c r="C28" s="98"/>
      <c r="D28" s="99"/>
      <c r="E28" s="98"/>
      <c r="F28" s="100"/>
      <c r="G28" s="100">
        <v>8.8258700000000001</v>
      </c>
      <c r="H28" s="99"/>
      <c r="I28" s="98"/>
      <c r="J28" s="99"/>
      <c r="K28" s="98">
        <v>68.227199999999996</v>
      </c>
      <c r="L28" s="99"/>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24.4617</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v>36.281509999999997</v>
      </c>
      <c r="BV28" s="100">
        <v>206.49456000000001</v>
      </c>
      <c r="BW28" s="100"/>
      <c r="BX28" s="100"/>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c r="CO28" s="98">
        <v>180.55348000000001</v>
      </c>
      <c r="CP28" s="100">
        <v>180.52450999999999</v>
      </c>
      <c r="CQ28" s="100">
        <v>181.33356000000001</v>
      </c>
      <c r="CR28" s="99">
        <v>181.02912000000001</v>
      </c>
      <c r="CS28" s="98"/>
      <c r="CT28" s="99">
        <v>99.773330000000001</v>
      </c>
      <c r="CU28" s="98"/>
      <c r="CV28" s="100"/>
      <c r="CW28" s="102"/>
      <c r="CX28" s="98"/>
      <c r="CY28" s="100">
        <v>7796.3800899999997</v>
      </c>
      <c r="CZ28" s="100"/>
      <c r="DA28" s="99"/>
      <c r="DB28" s="98"/>
      <c r="DC28" s="100"/>
      <c r="DD28" s="100"/>
      <c r="DE28" s="100"/>
      <c r="DF28" s="100"/>
      <c r="DG28" s="100"/>
      <c r="DH28" s="100"/>
      <c r="DI28" s="100"/>
      <c r="DJ28" s="100"/>
      <c r="DK28" s="100"/>
      <c r="DL28" s="100"/>
      <c r="DM28" s="99"/>
      <c r="DN28" s="103"/>
      <c r="DO28" s="104"/>
      <c r="DP28" s="104"/>
      <c r="DQ28" s="105" t="s">
        <v>1342</v>
      </c>
      <c r="DR28" s="98">
        <v>2416.8390800000002</v>
      </c>
      <c r="DS28" s="100">
        <v>424.04464999999999</v>
      </c>
      <c r="DT28" s="100">
        <v>424.04464999999999</v>
      </c>
      <c r="DU28" s="99"/>
      <c r="DV28" s="101"/>
      <c r="DW28" s="98"/>
      <c r="DX28" s="100"/>
      <c r="DY28" s="100"/>
      <c r="DZ28" s="100"/>
      <c r="EA28" s="100"/>
      <c r="EB28" s="102">
        <v>7708.3</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c r="GU28" s="101"/>
      <c r="GV28" s="1"/>
      <c r="GW28" s="101"/>
      <c r="GX28" s="101"/>
      <c r="GY28" s="101"/>
      <c r="GZ28" s="101"/>
      <c r="HA28" s="101"/>
      <c r="HB28" s="101"/>
      <c r="HC28" s="98"/>
      <c r="HD28" s="99"/>
      <c r="HE28" s="1"/>
      <c r="HF28" s="98">
        <v>2416.8390800000002</v>
      </c>
      <c r="HG28" s="100">
        <v>2379.5058899999999</v>
      </c>
      <c r="HH28" s="99">
        <v>1045.1106500000001</v>
      </c>
    </row>
    <row r="29" spans="1:216" x14ac:dyDescent="0.25">
      <c r="A29" s="1"/>
      <c r="B29" s="97" t="s">
        <v>753</v>
      </c>
      <c r="C29" s="98"/>
      <c r="D29" s="99"/>
      <c r="E29" s="98"/>
      <c r="F29" s="100"/>
      <c r="G29" s="100">
        <v>8.8258700000000001</v>
      </c>
      <c r="H29" s="99"/>
      <c r="I29" s="98"/>
      <c r="J29" s="99"/>
      <c r="K29" s="98">
        <v>68.227199999999996</v>
      </c>
      <c r="L29" s="99"/>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24.4617</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v>36.281509999999997</v>
      </c>
      <c r="BV29" s="100">
        <v>206.49456000000001</v>
      </c>
      <c r="BW29" s="100"/>
      <c r="BX29" s="100"/>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c r="CO29" s="98">
        <v>180.55348000000001</v>
      </c>
      <c r="CP29" s="100">
        <v>180.52450999999999</v>
      </c>
      <c r="CQ29" s="100">
        <v>181.33356000000001</v>
      </c>
      <c r="CR29" s="99">
        <v>181.02912000000001</v>
      </c>
      <c r="CS29" s="98"/>
      <c r="CT29" s="99">
        <v>99.773330000000001</v>
      </c>
      <c r="CU29" s="98"/>
      <c r="CV29" s="100"/>
      <c r="CW29" s="102"/>
      <c r="CX29" s="98"/>
      <c r="CY29" s="100">
        <v>7872.21486</v>
      </c>
      <c r="CZ29" s="100"/>
      <c r="DA29" s="99"/>
      <c r="DB29" s="98"/>
      <c r="DC29" s="100"/>
      <c r="DD29" s="100"/>
      <c r="DE29" s="100"/>
      <c r="DF29" s="100"/>
      <c r="DG29" s="100"/>
      <c r="DH29" s="100"/>
      <c r="DI29" s="100"/>
      <c r="DJ29" s="100"/>
      <c r="DK29" s="100"/>
      <c r="DL29" s="100"/>
      <c r="DM29" s="99"/>
      <c r="DN29" s="103"/>
      <c r="DO29" s="104"/>
      <c r="DP29" s="104"/>
      <c r="DQ29" s="105" t="s">
        <v>1342</v>
      </c>
      <c r="DR29" s="98">
        <v>2416.8390800000002</v>
      </c>
      <c r="DS29" s="100">
        <v>424.04464999999999</v>
      </c>
      <c r="DT29" s="100">
        <v>424.04464999999999</v>
      </c>
      <c r="DU29" s="99"/>
      <c r="DV29" s="101"/>
      <c r="DW29" s="98"/>
      <c r="DX29" s="100"/>
      <c r="DY29" s="100"/>
      <c r="DZ29" s="100"/>
      <c r="EA29" s="100"/>
      <c r="EB29" s="102">
        <v>7784.03</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c r="GU29" s="101"/>
      <c r="GV29" s="1"/>
      <c r="GW29" s="101"/>
      <c r="GX29" s="101"/>
      <c r="GY29" s="101"/>
      <c r="GZ29" s="101"/>
      <c r="HA29" s="101"/>
      <c r="HB29" s="101"/>
      <c r="HC29" s="98"/>
      <c r="HD29" s="99"/>
      <c r="HE29" s="1"/>
      <c r="HF29" s="98">
        <v>2416.8390800000002</v>
      </c>
      <c r="HG29" s="100">
        <v>2379.5058899999999</v>
      </c>
      <c r="HH29" s="99">
        <v>1045.1106500000001</v>
      </c>
    </row>
    <row r="30" spans="1:216" x14ac:dyDescent="0.25">
      <c r="A30" s="1"/>
      <c r="B30" s="97" t="s">
        <v>754</v>
      </c>
      <c r="C30" s="98"/>
      <c r="D30" s="99"/>
      <c r="E30" s="98"/>
      <c r="F30" s="100"/>
      <c r="G30" s="100">
        <v>8.8258700000000001</v>
      </c>
      <c r="H30" s="99"/>
      <c r="I30" s="98"/>
      <c r="J30" s="99"/>
      <c r="K30" s="98">
        <v>68.227199999999996</v>
      </c>
      <c r="L30" s="99"/>
      <c r="M30" s="98"/>
      <c r="N30" s="100"/>
      <c r="O30" s="100"/>
      <c r="P30" s="100"/>
      <c r="Q30" s="100"/>
      <c r="R30" s="100"/>
      <c r="S30" s="100"/>
      <c r="T30" s="99"/>
      <c r="U30" s="98">
        <v>18.14123</v>
      </c>
      <c r="V30" s="100">
        <v>19.191960000000002</v>
      </c>
      <c r="W30" s="100"/>
      <c r="X30" s="99">
        <v>1.0612699999999999</v>
      </c>
      <c r="Y30" s="101"/>
      <c r="Z30" s="98"/>
      <c r="AA30" s="100"/>
      <c r="AB30" s="99">
        <v>11.55416</v>
      </c>
      <c r="AC30" s="98"/>
      <c r="AD30" s="100"/>
      <c r="AE30" s="100"/>
      <c r="AF30" s="100"/>
      <c r="AG30" s="100">
        <v>12.23925</v>
      </c>
      <c r="AH30" s="100">
        <v>24.4617</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v>36.281509999999997</v>
      </c>
      <c r="BV30" s="100">
        <v>206.49456000000001</v>
      </c>
      <c r="BW30" s="100"/>
      <c r="BX30" s="100"/>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c r="CO30" s="98">
        <v>180.55348000000001</v>
      </c>
      <c r="CP30" s="100">
        <v>180.52450999999999</v>
      </c>
      <c r="CQ30" s="100">
        <v>181.33356000000001</v>
      </c>
      <c r="CR30" s="99">
        <v>181.02912000000001</v>
      </c>
      <c r="CS30" s="98"/>
      <c r="CT30" s="99">
        <v>99.773330000000001</v>
      </c>
      <c r="CU30" s="98"/>
      <c r="CV30" s="100"/>
      <c r="CW30" s="102"/>
      <c r="CX30" s="98"/>
      <c r="CY30" s="100">
        <v>7897.0929900000001</v>
      </c>
      <c r="CZ30" s="100"/>
      <c r="DA30" s="99"/>
      <c r="DB30" s="98"/>
      <c r="DC30" s="100"/>
      <c r="DD30" s="100"/>
      <c r="DE30" s="100"/>
      <c r="DF30" s="100"/>
      <c r="DG30" s="100"/>
      <c r="DH30" s="100"/>
      <c r="DI30" s="100"/>
      <c r="DJ30" s="100"/>
      <c r="DK30" s="100"/>
      <c r="DL30" s="100"/>
      <c r="DM30" s="99"/>
      <c r="DN30" s="103"/>
      <c r="DO30" s="104"/>
      <c r="DP30" s="104"/>
      <c r="DQ30" s="105" t="s">
        <v>1342</v>
      </c>
      <c r="DR30" s="98">
        <v>2428.3932399999999</v>
      </c>
      <c r="DS30" s="100">
        <v>435.59881000000001</v>
      </c>
      <c r="DT30" s="100">
        <v>435.59881000000001</v>
      </c>
      <c r="DU30" s="99"/>
      <c r="DV30" s="101"/>
      <c r="DW30" s="98"/>
      <c r="DX30" s="100"/>
      <c r="DY30" s="100"/>
      <c r="DZ30" s="100"/>
      <c r="EA30" s="100"/>
      <c r="EB30" s="102">
        <v>7809.11</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c r="GU30" s="101"/>
      <c r="GV30" s="1"/>
      <c r="GW30" s="101"/>
      <c r="GX30" s="101"/>
      <c r="GY30" s="101"/>
      <c r="GZ30" s="101"/>
      <c r="HA30" s="101"/>
      <c r="HB30" s="101"/>
      <c r="HC30" s="98"/>
      <c r="HD30" s="99"/>
      <c r="HE30" s="1"/>
      <c r="HF30" s="98">
        <v>2428.3932399999999</v>
      </c>
      <c r="HG30" s="100">
        <v>2391.06005</v>
      </c>
      <c r="HH30" s="99">
        <v>1042.1392800000001</v>
      </c>
    </row>
    <row r="31" spans="1:216" x14ac:dyDescent="0.25">
      <c r="A31" s="1"/>
      <c r="B31" s="97" t="s">
        <v>755</v>
      </c>
      <c r="C31" s="98"/>
      <c r="D31" s="99"/>
      <c r="E31" s="98"/>
      <c r="F31" s="100"/>
      <c r="G31" s="100">
        <v>8.8258700000000001</v>
      </c>
      <c r="H31" s="99"/>
      <c r="I31" s="98"/>
      <c r="J31" s="99"/>
      <c r="K31" s="98">
        <v>68.227199999999996</v>
      </c>
      <c r="L31" s="99"/>
      <c r="M31" s="98"/>
      <c r="N31" s="100"/>
      <c r="O31" s="100"/>
      <c r="P31" s="100"/>
      <c r="Q31" s="100"/>
      <c r="R31" s="100"/>
      <c r="S31" s="100"/>
      <c r="T31" s="99"/>
      <c r="U31" s="98">
        <v>18.14123</v>
      </c>
      <c r="V31" s="100">
        <v>19.191960000000002</v>
      </c>
      <c r="W31" s="100"/>
      <c r="X31" s="99">
        <v>1.0612699999999999</v>
      </c>
      <c r="Y31" s="101"/>
      <c r="Z31" s="98"/>
      <c r="AA31" s="100"/>
      <c r="AB31" s="99">
        <v>11.55416</v>
      </c>
      <c r="AC31" s="98"/>
      <c r="AD31" s="100"/>
      <c r="AE31" s="100"/>
      <c r="AF31" s="100"/>
      <c r="AG31" s="100">
        <v>12.23925</v>
      </c>
      <c r="AH31" s="100">
        <v>24.4617</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v>36.281509999999997</v>
      </c>
      <c r="BV31" s="100">
        <v>206.49456000000001</v>
      </c>
      <c r="BW31" s="100"/>
      <c r="BX31" s="100"/>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c r="CO31" s="98">
        <v>180.55348000000001</v>
      </c>
      <c r="CP31" s="100">
        <v>180.52450999999999</v>
      </c>
      <c r="CQ31" s="100">
        <v>181.33356000000001</v>
      </c>
      <c r="CR31" s="99">
        <v>181.02912000000001</v>
      </c>
      <c r="CS31" s="98"/>
      <c r="CT31" s="99">
        <v>99.773330000000001</v>
      </c>
      <c r="CU31" s="98"/>
      <c r="CV31" s="100"/>
      <c r="CW31" s="102"/>
      <c r="CX31" s="98"/>
      <c r="CY31" s="100">
        <v>7866.8434100000004</v>
      </c>
      <c r="CZ31" s="100"/>
      <c r="DA31" s="99"/>
      <c r="DB31" s="98"/>
      <c r="DC31" s="100"/>
      <c r="DD31" s="100"/>
      <c r="DE31" s="100"/>
      <c r="DF31" s="100"/>
      <c r="DG31" s="100"/>
      <c r="DH31" s="100"/>
      <c r="DI31" s="100"/>
      <c r="DJ31" s="100"/>
      <c r="DK31" s="100"/>
      <c r="DL31" s="100"/>
      <c r="DM31" s="99"/>
      <c r="DN31" s="103"/>
      <c r="DO31" s="104"/>
      <c r="DP31" s="104"/>
      <c r="DQ31" s="105" t="s">
        <v>1342</v>
      </c>
      <c r="DR31" s="98">
        <v>2428.3932399999999</v>
      </c>
      <c r="DS31" s="100">
        <v>435.59881000000001</v>
      </c>
      <c r="DT31" s="100">
        <v>435.59881000000001</v>
      </c>
      <c r="DU31" s="99"/>
      <c r="DV31" s="101"/>
      <c r="DW31" s="98"/>
      <c r="DX31" s="100"/>
      <c r="DY31" s="100"/>
      <c r="DZ31" s="100"/>
      <c r="EA31" s="100"/>
      <c r="EB31" s="102">
        <v>7778.74</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c r="GU31" s="101"/>
      <c r="GV31" s="1"/>
      <c r="GW31" s="101"/>
      <c r="GX31" s="101"/>
      <c r="GY31" s="101"/>
      <c r="GZ31" s="101"/>
      <c r="HA31" s="101"/>
      <c r="HB31" s="101"/>
      <c r="HC31" s="98"/>
      <c r="HD31" s="99"/>
      <c r="HE31" s="1"/>
      <c r="HF31" s="98">
        <v>2428.3932399999999</v>
      </c>
      <c r="HG31" s="100">
        <v>2391.06005</v>
      </c>
      <c r="HH31" s="99">
        <v>1042.1392800000001</v>
      </c>
    </row>
    <row r="32" spans="1:216" x14ac:dyDescent="0.25">
      <c r="A32" s="1"/>
      <c r="B32" s="97" t="s">
        <v>756</v>
      </c>
      <c r="C32" s="98"/>
      <c r="D32" s="99"/>
      <c r="E32" s="98"/>
      <c r="F32" s="100"/>
      <c r="G32" s="100">
        <v>8.8258700000000001</v>
      </c>
      <c r="H32" s="99"/>
      <c r="I32" s="98"/>
      <c r="J32" s="99"/>
      <c r="K32" s="98">
        <v>68.227199999999996</v>
      </c>
      <c r="L32" s="99"/>
      <c r="M32" s="98"/>
      <c r="N32" s="100"/>
      <c r="O32" s="100"/>
      <c r="P32" s="100"/>
      <c r="Q32" s="100"/>
      <c r="R32" s="100"/>
      <c r="S32" s="100"/>
      <c r="T32" s="99"/>
      <c r="U32" s="98">
        <v>18.14123</v>
      </c>
      <c r="V32" s="100">
        <v>19.191960000000002</v>
      </c>
      <c r="W32" s="100"/>
      <c r="X32" s="99">
        <v>1.0612699999999999</v>
      </c>
      <c r="Y32" s="101"/>
      <c r="Z32" s="98"/>
      <c r="AA32" s="100"/>
      <c r="AB32" s="99">
        <v>11.55416</v>
      </c>
      <c r="AC32" s="98"/>
      <c r="AD32" s="100"/>
      <c r="AE32" s="100"/>
      <c r="AF32" s="100"/>
      <c r="AG32" s="100">
        <v>12.23925</v>
      </c>
      <c r="AH32" s="100">
        <v>24.4617</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c r="BV32" s="100">
        <v>206.49456000000001</v>
      </c>
      <c r="BW32" s="100"/>
      <c r="BX32" s="100"/>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c r="CO32" s="98">
        <v>180.55348000000001</v>
      </c>
      <c r="CP32" s="100">
        <v>180.52450999999999</v>
      </c>
      <c r="CQ32" s="100">
        <v>181.33356000000001</v>
      </c>
      <c r="CR32" s="99">
        <v>181.02912000000001</v>
      </c>
      <c r="CS32" s="98"/>
      <c r="CT32" s="99"/>
      <c r="CU32" s="98"/>
      <c r="CV32" s="100"/>
      <c r="CW32" s="102"/>
      <c r="CX32" s="98"/>
      <c r="CY32" s="100">
        <v>7795.9366200000004</v>
      </c>
      <c r="CZ32" s="100"/>
      <c r="DA32" s="99"/>
      <c r="DB32" s="98"/>
      <c r="DC32" s="100"/>
      <c r="DD32" s="100"/>
      <c r="DE32" s="100"/>
      <c r="DF32" s="100"/>
      <c r="DG32" s="100"/>
      <c r="DH32" s="100"/>
      <c r="DI32" s="100"/>
      <c r="DJ32" s="100"/>
      <c r="DK32" s="100"/>
      <c r="DL32" s="100"/>
      <c r="DM32" s="99"/>
      <c r="DN32" s="103"/>
      <c r="DO32" s="104"/>
      <c r="DP32" s="104"/>
      <c r="DQ32" s="105" t="s">
        <v>1342</v>
      </c>
      <c r="DR32" s="98">
        <v>2292.3384000000001</v>
      </c>
      <c r="DS32" s="100">
        <v>299.54397</v>
      </c>
      <c r="DT32" s="100">
        <v>299.54397</v>
      </c>
      <c r="DU32" s="99"/>
      <c r="DV32" s="101"/>
      <c r="DW32" s="98"/>
      <c r="DX32" s="100"/>
      <c r="DY32" s="100"/>
      <c r="DZ32" s="100"/>
      <c r="EA32" s="100"/>
      <c r="EB32" s="102">
        <v>7707.84</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c r="GU32" s="101"/>
      <c r="GV32" s="1"/>
      <c r="GW32" s="101"/>
      <c r="GX32" s="101"/>
      <c r="GY32" s="101"/>
      <c r="GZ32" s="101"/>
      <c r="HA32" s="101"/>
      <c r="HB32" s="101"/>
      <c r="HC32" s="98"/>
      <c r="HD32" s="99"/>
      <c r="HE32" s="1"/>
      <c r="HF32" s="98">
        <v>2292.3384000000001</v>
      </c>
      <c r="HG32" s="100">
        <v>2255.0052099999998</v>
      </c>
      <c r="HH32" s="99">
        <v>1042.1392800000001</v>
      </c>
    </row>
    <row r="33" spans="1:216" x14ac:dyDescent="0.25">
      <c r="A33" s="1"/>
      <c r="B33" s="97" t="s">
        <v>757</v>
      </c>
      <c r="C33" s="98"/>
      <c r="D33" s="99"/>
      <c r="E33" s="98"/>
      <c r="F33" s="100"/>
      <c r="G33" s="100">
        <v>8.8258700000000001</v>
      </c>
      <c r="H33" s="99"/>
      <c r="I33" s="98"/>
      <c r="J33" s="99"/>
      <c r="K33" s="98">
        <v>68.227199999999996</v>
      </c>
      <c r="L33" s="99"/>
      <c r="M33" s="98"/>
      <c r="N33" s="100"/>
      <c r="O33" s="100"/>
      <c r="P33" s="100"/>
      <c r="Q33" s="100"/>
      <c r="R33" s="100"/>
      <c r="S33" s="100"/>
      <c r="T33" s="99"/>
      <c r="U33" s="98">
        <v>18.14123</v>
      </c>
      <c r="V33" s="100">
        <v>19.191960000000002</v>
      </c>
      <c r="W33" s="100"/>
      <c r="X33" s="99">
        <v>1.0612699999999999</v>
      </c>
      <c r="Y33" s="101"/>
      <c r="Z33" s="98"/>
      <c r="AA33" s="100"/>
      <c r="AB33" s="99">
        <v>17.295719999999999</v>
      </c>
      <c r="AC33" s="98"/>
      <c r="AD33" s="100"/>
      <c r="AE33" s="100"/>
      <c r="AF33" s="100"/>
      <c r="AG33" s="100">
        <v>12.23925</v>
      </c>
      <c r="AH33" s="100">
        <v>24.4617</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c r="BV33" s="100">
        <v>206.49456000000001</v>
      </c>
      <c r="BW33" s="100"/>
      <c r="BX33" s="100"/>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c r="CO33" s="98">
        <v>180.55348000000001</v>
      </c>
      <c r="CP33" s="100">
        <v>180.52450999999999</v>
      </c>
      <c r="CQ33" s="100">
        <v>181.33356000000001</v>
      </c>
      <c r="CR33" s="99">
        <v>181.02912000000001</v>
      </c>
      <c r="CS33" s="98"/>
      <c r="CT33" s="99"/>
      <c r="CU33" s="98"/>
      <c r="CV33" s="100"/>
      <c r="CW33" s="102"/>
      <c r="CX33" s="98"/>
      <c r="CY33" s="100">
        <v>7711.3357999999998</v>
      </c>
      <c r="CZ33" s="100"/>
      <c r="DA33" s="99"/>
      <c r="DB33" s="98"/>
      <c r="DC33" s="100"/>
      <c r="DD33" s="100"/>
      <c r="DE33" s="100"/>
      <c r="DF33" s="100"/>
      <c r="DG33" s="100"/>
      <c r="DH33" s="100"/>
      <c r="DI33" s="100"/>
      <c r="DJ33" s="100"/>
      <c r="DK33" s="100"/>
      <c r="DL33" s="100"/>
      <c r="DM33" s="99"/>
      <c r="DN33" s="103"/>
      <c r="DO33" s="104"/>
      <c r="DP33" s="104"/>
      <c r="DQ33" s="105" t="s">
        <v>1342</v>
      </c>
      <c r="DR33" s="98">
        <v>2298.07996</v>
      </c>
      <c r="DS33" s="100">
        <v>305.28552999999999</v>
      </c>
      <c r="DT33" s="100">
        <v>305.28552999999999</v>
      </c>
      <c r="DU33" s="99"/>
      <c r="DV33" s="101"/>
      <c r="DW33" s="98"/>
      <c r="DX33" s="100"/>
      <c r="DY33" s="100"/>
      <c r="DZ33" s="100"/>
      <c r="EA33" s="100"/>
      <c r="EB33" s="102">
        <v>7623.44</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c r="GU33" s="101"/>
      <c r="GV33" s="1"/>
      <c r="GW33" s="101"/>
      <c r="GX33" s="101"/>
      <c r="GY33" s="101"/>
      <c r="GZ33" s="101"/>
      <c r="HA33" s="101"/>
      <c r="HB33" s="101"/>
      <c r="HC33" s="98"/>
      <c r="HD33" s="99"/>
      <c r="HE33" s="1"/>
      <c r="HF33" s="98">
        <v>2298.07996</v>
      </c>
      <c r="HG33" s="100">
        <v>2260.7467700000002</v>
      </c>
      <c r="HH33" s="99">
        <v>1042.1392800000001</v>
      </c>
    </row>
    <row r="34" spans="1:216" x14ac:dyDescent="0.25">
      <c r="A34" s="1"/>
      <c r="B34" s="97" t="s">
        <v>758</v>
      </c>
      <c r="C34" s="98"/>
      <c r="D34" s="99"/>
      <c r="E34" s="98"/>
      <c r="F34" s="100"/>
      <c r="G34" s="100">
        <v>8.8258700000000001</v>
      </c>
      <c r="H34" s="99"/>
      <c r="I34" s="98"/>
      <c r="J34" s="99"/>
      <c r="K34" s="98">
        <v>68.227199999999996</v>
      </c>
      <c r="L34" s="99"/>
      <c r="M34" s="98"/>
      <c r="N34" s="100"/>
      <c r="O34" s="100"/>
      <c r="P34" s="100"/>
      <c r="Q34" s="100"/>
      <c r="R34" s="100"/>
      <c r="S34" s="100"/>
      <c r="T34" s="99"/>
      <c r="U34" s="98">
        <v>18.14123</v>
      </c>
      <c r="V34" s="100">
        <v>19.191960000000002</v>
      </c>
      <c r="W34" s="100"/>
      <c r="X34" s="99">
        <v>1.0612699999999999</v>
      </c>
      <c r="Y34" s="101"/>
      <c r="Z34" s="98"/>
      <c r="AA34" s="100"/>
      <c r="AB34" s="99">
        <v>17.295719999999999</v>
      </c>
      <c r="AC34" s="98"/>
      <c r="AD34" s="100"/>
      <c r="AE34" s="100"/>
      <c r="AF34" s="100"/>
      <c r="AG34" s="100">
        <v>12.23925</v>
      </c>
      <c r="AH34" s="100">
        <v>24.4617</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v>110.49702000000001</v>
      </c>
      <c r="BV34" s="100">
        <v>206.49456000000001</v>
      </c>
      <c r="BW34" s="100"/>
      <c r="BX34" s="100"/>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c r="CO34" s="98">
        <v>180.55348000000001</v>
      </c>
      <c r="CP34" s="100">
        <v>180.52450999999999</v>
      </c>
      <c r="CQ34" s="100">
        <v>181.33356000000001</v>
      </c>
      <c r="CR34" s="99">
        <v>181.02912000000001</v>
      </c>
      <c r="CS34" s="98"/>
      <c r="CT34" s="99">
        <v>297.29741999999999</v>
      </c>
      <c r="CU34" s="98"/>
      <c r="CV34" s="100"/>
      <c r="CW34" s="102"/>
      <c r="CX34" s="98"/>
      <c r="CY34" s="100">
        <v>7754.5784999999996</v>
      </c>
      <c r="CZ34" s="100"/>
      <c r="DA34" s="99"/>
      <c r="DB34" s="98"/>
      <c r="DC34" s="100"/>
      <c r="DD34" s="100"/>
      <c r="DE34" s="100"/>
      <c r="DF34" s="100"/>
      <c r="DG34" s="100"/>
      <c r="DH34" s="100"/>
      <c r="DI34" s="100"/>
      <c r="DJ34" s="100"/>
      <c r="DK34" s="100"/>
      <c r="DL34" s="100"/>
      <c r="DM34" s="99"/>
      <c r="DN34" s="103"/>
      <c r="DO34" s="104"/>
      <c r="DP34" s="104"/>
      <c r="DQ34" s="105" t="s">
        <v>1342</v>
      </c>
      <c r="DR34" s="98">
        <v>2705.8744000000002</v>
      </c>
      <c r="DS34" s="100">
        <v>713.07997</v>
      </c>
      <c r="DT34" s="100">
        <v>713.07997</v>
      </c>
      <c r="DU34" s="99"/>
      <c r="DV34" s="101"/>
      <c r="DW34" s="98"/>
      <c r="DX34" s="100"/>
      <c r="DY34" s="100"/>
      <c r="DZ34" s="100"/>
      <c r="EA34" s="100"/>
      <c r="EB34" s="102">
        <v>7666.69</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c r="GU34" s="101"/>
      <c r="GV34" s="1"/>
      <c r="GW34" s="101"/>
      <c r="GX34" s="101"/>
      <c r="GY34" s="101"/>
      <c r="GZ34" s="101"/>
      <c r="HA34" s="101"/>
      <c r="HB34" s="101"/>
      <c r="HC34" s="98"/>
      <c r="HD34" s="99"/>
      <c r="HE34" s="1"/>
      <c r="HF34" s="98">
        <v>2705.8744000000002</v>
      </c>
      <c r="HG34" s="100">
        <v>2668.5412099999999</v>
      </c>
      <c r="HH34" s="99">
        <v>1042.1392800000001</v>
      </c>
    </row>
    <row r="35" spans="1:216" x14ac:dyDescent="0.25">
      <c r="A35" s="1"/>
      <c r="B35" s="97" t="s">
        <v>759</v>
      </c>
      <c r="C35" s="98"/>
      <c r="D35" s="99"/>
      <c r="E35" s="98"/>
      <c r="F35" s="100"/>
      <c r="G35" s="100">
        <v>8.8258700000000001</v>
      </c>
      <c r="H35" s="99"/>
      <c r="I35" s="98"/>
      <c r="J35" s="99"/>
      <c r="K35" s="98">
        <v>68.227199999999996</v>
      </c>
      <c r="L35" s="99"/>
      <c r="M35" s="98"/>
      <c r="N35" s="100"/>
      <c r="O35" s="100"/>
      <c r="P35" s="100"/>
      <c r="Q35" s="100"/>
      <c r="R35" s="100"/>
      <c r="S35" s="100"/>
      <c r="T35" s="99"/>
      <c r="U35" s="98">
        <v>18.14123</v>
      </c>
      <c r="V35" s="100">
        <v>19.191960000000002</v>
      </c>
      <c r="W35" s="100"/>
      <c r="X35" s="99">
        <v>1.0612699999999999</v>
      </c>
      <c r="Y35" s="101"/>
      <c r="Z35" s="98"/>
      <c r="AA35" s="100"/>
      <c r="AB35" s="99">
        <v>17.295719999999999</v>
      </c>
      <c r="AC35" s="98"/>
      <c r="AD35" s="100"/>
      <c r="AE35" s="100"/>
      <c r="AF35" s="100"/>
      <c r="AG35" s="100">
        <v>12.23925</v>
      </c>
      <c r="AH35" s="100">
        <v>24.4617</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v>110.49702000000001</v>
      </c>
      <c r="BV35" s="100">
        <v>206.49456000000001</v>
      </c>
      <c r="BW35" s="100"/>
      <c r="BX35" s="100"/>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c r="CO35" s="98">
        <v>180.55348000000001</v>
      </c>
      <c r="CP35" s="100">
        <v>180.52450999999999</v>
      </c>
      <c r="CQ35" s="100">
        <v>181.33356000000001</v>
      </c>
      <c r="CR35" s="99">
        <v>181.02912000000001</v>
      </c>
      <c r="CS35" s="98"/>
      <c r="CT35" s="99">
        <v>297.29741999999999</v>
      </c>
      <c r="CU35" s="98"/>
      <c r="CV35" s="100"/>
      <c r="CW35" s="102"/>
      <c r="CX35" s="98"/>
      <c r="CY35" s="100">
        <v>7894.2127399999999</v>
      </c>
      <c r="CZ35" s="100"/>
      <c r="DA35" s="99"/>
      <c r="DB35" s="98"/>
      <c r="DC35" s="100"/>
      <c r="DD35" s="100"/>
      <c r="DE35" s="100"/>
      <c r="DF35" s="100"/>
      <c r="DG35" s="100"/>
      <c r="DH35" s="100"/>
      <c r="DI35" s="100"/>
      <c r="DJ35" s="100"/>
      <c r="DK35" s="100"/>
      <c r="DL35" s="100"/>
      <c r="DM35" s="99"/>
      <c r="DN35" s="103"/>
      <c r="DO35" s="104"/>
      <c r="DP35" s="104"/>
      <c r="DQ35" s="105" t="s">
        <v>1342</v>
      </c>
      <c r="DR35" s="98">
        <v>2705.8744000000002</v>
      </c>
      <c r="DS35" s="100">
        <v>713.07997</v>
      </c>
      <c r="DT35" s="100">
        <v>713.07997</v>
      </c>
      <c r="DU35" s="99"/>
      <c r="DV35" s="101"/>
      <c r="DW35" s="98"/>
      <c r="DX35" s="100"/>
      <c r="DY35" s="100"/>
      <c r="DZ35" s="100"/>
      <c r="EA35" s="100"/>
      <c r="EB35" s="102">
        <v>7806.33</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c r="GU35" s="101"/>
      <c r="GV35" s="1"/>
      <c r="GW35" s="101"/>
      <c r="GX35" s="101"/>
      <c r="GY35" s="101"/>
      <c r="GZ35" s="101"/>
      <c r="HA35" s="101"/>
      <c r="HB35" s="101"/>
      <c r="HC35" s="98"/>
      <c r="HD35" s="99"/>
      <c r="HE35" s="1"/>
      <c r="HF35" s="98">
        <v>2705.8744000000002</v>
      </c>
      <c r="HG35" s="100">
        <v>2668.5412099999999</v>
      </c>
      <c r="HH35" s="99">
        <v>1042.1392800000001</v>
      </c>
    </row>
    <row r="36" spans="1:216" x14ac:dyDescent="0.25">
      <c r="A36" s="1"/>
      <c r="B36" s="97" t="s">
        <v>760</v>
      </c>
      <c r="C36" s="98"/>
      <c r="D36" s="99"/>
      <c r="E36" s="98"/>
      <c r="F36" s="100"/>
      <c r="G36" s="100">
        <v>8.8258700000000001</v>
      </c>
      <c r="H36" s="99"/>
      <c r="I36" s="98"/>
      <c r="J36" s="99"/>
      <c r="K36" s="98">
        <v>68.227199999999996</v>
      </c>
      <c r="L36" s="99"/>
      <c r="M36" s="98"/>
      <c r="N36" s="100"/>
      <c r="O36" s="100"/>
      <c r="P36" s="100"/>
      <c r="Q36" s="100"/>
      <c r="R36" s="100"/>
      <c r="S36" s="100"/>
      <c r="T36" s="99"/>
      <c r="U36" s="98">
        <v>18.14123</v>
      </c>
      <c r="V36" s="100">
        <v>19.191960000000002</v>
      </c>
      <c r="W36" s="100"/>
      <c r="X36" s="99">
        <v>1.0612699999999999</v>
      </c>
      <c r="Y36" s="101"/>
      <c r="Z36" s="98"/>
      <c r="AA36" s="100"/>
      <c r="AB36" s="99">
        <v>17.295719999999999</v>
      </c>
      <c r="AC36" s="98"/>
      <c r="AD36" s="100"/>
      <c r="AE36" s="100"/>
      <c r="AF36" s="100"/>
      <c r="AG36" s="100">
        <v>12.23925</v>
      </c>
      <c r="AH36" s="100">
        <v>24.4617</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v>110.49702000000001</v>
      </c>
      <c r="BV36" s="100">
        <v>206.49456000000001</v>
      </c>
      <c r="BW36" s="100"/>
      <c r="BX36" s="100"/>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c r="CO36" s="98">
        <v>180.55348000000001</v>
      </c>
      <c r="CP36" s="100">
        <v>180.52450999999999</v>
      </c>
      <c r="CQ36" s="100">
        <v>181.33356000000001</v>
      </c>
      <c r="CR36" s="99">
        <v>181.02912000000001</v>
      </c>
      <c r="CS36" s="98"/>
      <c r="CT36" s="99">
        <v>297.29741999999999</v>
      </c>
      <c r="CU36" s="98"/>
      <c r="CV36" s="100"/>
      <c r="CW36" s="102"/>
      <c r="CX36" s="98"/>
      <c r="CY36" s="100">
        <v>7899.7561400000004</v>
      </c>
      <c r="CZ36" s="100"/>
      <c r="DA36" s="99"/>
      <c r="DB36" s="98"/>
      <c r="DC36" s="100"/>
      <c r="DD36" s="100"/>
      <c r="DE36" s="100"/>
      <c r="DF36" s="100"/>
      <c r="DG36" s="100"/>
      <c r="DH36" s="100"/>
      <c r="DI36" s="100"/>
      <c r="DJ36" s="100"/>
      <c r="DK36" s="100"/>
      <c r="DL36" s="100"/>
      <c r="DM36" s="99"/>
      <c r="DN36" s="103"/>
      <c r="DO36" s="104"/>
      <c r="DP36" s="104"/>
      <c r="DQ36" s="105" t="s">
        <v>1342</v>
      </c>
      <c r="DR36" s="98">
        <v>2756.7839300000001</v>
      </c>
      <c r="DS36" s="100">
        <v>713.07997</v>
      </c>
      <c r="DT36" s="100">
        <v>713.07997</v>
      </c>
      <c r="DU36" s="99"/>
      <c r="DV36" s="101"/>
      <c r="DW36" s="98"/>
      <c r="DX36" s="100"/>
      <c r="DY36" s="100"/>
      <c r="DZ36" s="100"/>
      <c r="EA36" s="100"/>
      <c r="EB36" s="102">
        <v>7811.96</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v>50.909529999999997</v>
      </c>
      <c r="GQ36" s="98"/>
      <c r="GR36" s="99"/>
      <c r="GS36" s="101"/>
      <c r="GT36" s="101"/>
      <c r="GU36" s="101"/>
      <c r="GV36" s="1"/>
      <c r="GW36" s="101"/>
      <c r="GX36" s="101"/>
      <c r="GY36" s="101"/>
      <c r="GZ36" s="101"/>
      <c r="HA36" s="101"/>
      <c r="HB36" s="101"/>
      <c r="HC36" s="98"/>
      <c r="HD36" s="99"/>
      <c r="HE36" s="1"/>
      <c r="HF36" s="98">
        <v>2756.7839300000001</v>
      </c>
      <c r="HG36" s="100">
        <v>2719.4507400000002</v>
      </c>
      <c r="HH36" s="99">
        <v>1042.1392800000001</v>
      </c>
    </row>
    <row r="37" spans="1:216" x14ac:dyDescent="0.25">
      <c r="A37" s="1"/>
      <c r="B37" s="97" t="s">
        <v>761</v>
      </c>
      <c r="C37" s="98"/>
      <c r="D37" s="99"/>
      <c r="E37" s="98"/>
      <c r="F37" s="100"/>
      <c r="G37" s="100">
        <v>8.8258700000000001</v>
      </c>
      <c r="H37" s="99"/>
      <c r="I37" s="98"/>
      <c r="J37" s="99"/>
      <c r="K37" s="98">
        <v>68.227199999999996</v>
      </c>
      <c r="L37" s="99"/>
      <c r="M37" s="98"/>
      <c r="N37" s="100"/>
      <c r="O37" s="100"/>
      <c r="P37" s="100"/>
      <c r="Q37" s="100"/>
      <c r="R37" s="100"/>
      <c r="S37" s="100"/>
      <c r="T37" s="99"/>
      <c r="U37" s="98">
        <v>18.14123</v>
      </c>
      <c r="V37" s="100">
        <v>19.191960000000002</v>
      </c>
      <c r="W37" s="100"/>
      <c r="X37" s="99">
        <v>1.0612699999999999</v>
      </c>
      <c r="Y37" s="101"/>
      <c r="Z37" s="98"/>
      <c r="AA37" s="100"/>
      <c r="AB37" s="99">
        <v>17.295719999999999</v>
      </c>
      <c r="AC37" s="98"/>
      <c r="AD37" s="100"/>
      <c r="AE37" s="100"/>
      <c r="AF37" s="100"/>
      <c r="AG37" s="100">
        <v>12.23925</v>
      </c>
      <c r="AH37" s="100">
        <v>24.4617</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v>110.49702000000001</v>
      </c>
      <c r="BV37" s="100">
        <v>206.49456000000001</v>
      </c>
      <c r="BW37" s="100"/>
      <c r="BX37" s="100"/>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c r="CO37" s="98">
        <v>180.55348000000001</v>
      </c>
      <c r="CP37" s="100">
        <v>180.52450999999999</v>
      </c>
      <c r="CQ37" s="100">
        <v>181.33356000000001</v>
      </c>
      <c r="CR37" s="99">
        <v>181.02912000000001</v>
      </c>
      <c r="CS37" s="98"/>
      <c r="CT37" s="99">
        <v>297.29741999999999</v>
      </c>
      <c r="CU37" s="98"/>
      <c r="CV37" s="100"/>
      <c r="CW37" s="102"/>
      <c r="CX37" s="98"/>
      <c r="CY37" s="100">
        <v>7940.6698500000002</v>
      </c>
      <c r="CZ37" s="100"/>
      <c r="DA37" s="99"/>
      <c r="DB37" s="98"/>
      <c r="DC37" s="100"/>
      <c r="DD37" s="100"/>
      <c r="DE37" s="100"/>
      <c r="DF37" s="100"/>
      <c r="DG37" s="100"/>
      <c r="DH37" s="100"/>
      <c r="DI37" s="100"/>
      <c r="DJ37" s="100"/>
      <c r="DK37" s="100"/>
      <c r="DL37" s="100"/>
      <c r="DM37" s="99"/>
      <c r="DN37" s="103"/>
      <c r="DO37" s="104"/>
      <c r="DP37" s="104"/>
      <c r="DQ37" s="105" t="s">
        <v>1342</v>
      </c>
      <c r="DR37" s="98">
        <v>2756.7839300000001</v>
      </c>
      <c r="DS37" s="100">
        <v>713.07997</v>
      </c>
      <c r="DT37" s="100">
        <v>713.07997</v>
      </c>
      <c r="DU37" s="99"/>
      <c r="DV37" s="101"/>
      <c r="DW37" s="98"/>
      <c r="DX37" s="100"/>
      <c r="DY37" s="100"/>
      <c r="DZ37" s="100"/>
      <c r="EA37" s="100"/>
      <c r="EB37" s="102">
        <v>7852.79</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v>50.909529999999997</v>
      </c>
      <c r="GQ37" s="98"/>
      <c r="GR37" s="99"/>
      <c r="GS37" s="101"/>
      <c r="GT37" s="101"/>
      <c r="GU37" s="101"/>
      <c r="GV37" s="1"/>
      <c r="GW37" s="101"/>
      <c r="GX37" s="101"/>
      <c r="GY37" s="101"/>
      <c r="GZ37" s="101"/>
      <c r="HA37" s="101"/>
      <c r="HB37" s="101"/>
      <c r="HC37" s="98"/>
      <c r="HD37" s="99"/>
      <c r="HE37" s="1"/>
      <c r="HF37" s="98">
        <v>2756.7839300000001</v>
      </c>
      <c r="HG37" s="100">
        <v>2719.4507400000002</v>
      </c>
      <c r="HH37" s="99">
        <v>1042.1392800000001</v>
      </c>
    </row>
    <row r="38" spans="1:216" x14ac:dyDescent="0.25">
      <c r="A38" s="1"/>
      <c r="B38" s="97" t="s">
        <v>762</v>
      </c>
      <c r="C38" s="98"/>
      <c r="D38" s="99"/>
      <c r="E38" s="98"/>
      <c r="F38" s="100"/>
      <c r="G38" s="100">
        <v>8.8258700000000001</v>
      </c>
      <c r="H38" s="99"/>
      <c r="I38" s="98"/>
      <c r="J38" s="99"/>
      <c r="K38" s="98">
        <v>68.227199999999996</v>
      </c>
      <c r="L38" s="99"/>
      <c r="M38" s="98"/>
      <c r="N38" s="100"/>
      <c r="O38" s="100"/>
      <c r="P38" s="100"/>
      <c r="Q38" s="100"/>
      <c r="R38" s="100"/>
      <c r="S38" s="100"/>
      <c r="T38" s="99"/>
      <c r="U38" s="98">
        <v>18.14123</v>
      </c>
      <c r="V38" s="100">
        <v>19.191960000000002</v>
      </c>
      <c r="W38" s="100"/>
      <c r="X38" s="99">
        <v>1.0612699999999999</v>
      </c>
      <c r="Y38" s="101"/>
      <c r="Z38" s="98"/>
      <c r="AA38" s="100"/>
      <c r="AB38" s="99">
        <v>17.295719999999999</v>
      </c>
      <c r="AC38" s="98"/>
      <c r="AD38" s="100"/>
      <c r="AE38" s="100"/>
      <c r="AF38" s="100"/>
      <c r="AG38" s="100">
        <v>12.23925</v>
      </c>
      <c r="AH38" s="100">
        <v>24.4617</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v>110.49702000000001</v>
      </c>
      <c r="BV38" s="100">
        <v>206.49456000000001</v>
      </c>
      <c r="BW38" s="100"/>
      <c r="BX38" s="100"/>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c r="CO38" s="98">
        <v>180.55348000000001</v>
      </c>
      <c r="CP38" s="100">
        <v>180.52450999999999</v>
      </c>
      <c r="CQ38" s="100">
        <v>181.33356000000001</v>
      </c>
      <c r="CR38" s="99">
        <v>181.02912000000001</v>
      </c>
      <c r="CS38" s="98"/>
      <c r="CT38" s="99">
        <v>297.29741999999999</v>
      </c>
      <c r="CU38" s="98"/>
      <c r="CV38" s="100"/>
      <c r="CW38" s="102"/>
      <c r="CX38" s="98"/>
      <c r="CY38" s="100">
        <v>7910.1707100000003</v>
      </c>
      <c r="CZ38" s="100"/>
      <c r="DA38" s="99"/>
      <c r="DB38" s="98"/>
      <c r="DC38" s="100"/>
      <c r="DD38" s="100"/>
      <c r="DE38" s="100"/>
      <c r="DF38" s="100"/>
      <c r="DG38" s="100"/>
      <c r="DH38" s="100"/>
      <c r="DI38" s="100"/>
      <c r="DJ38" s="100"/>
      <c r="DK38" s="100"/>
      <c r="DL38" s="100"/>
      <c r="DM38" s="99"/>
      <c r="DN38" s="103"/>
      <c r="DO38" s="104"/>
      <c r="DP38" s="104"/>
      <c r="DQ38" s="105" t="s">
        <v>1342</v>
      </c>
      <c r="DR38" s="98">
        <v>2756.7839300000001</v>
      </c>
      <c r="DS38" s="100">
        <v>713.07997</v>
      </c>
      <c r="DT38" s="100">
        <v>713.07997</v>
      </c>
      <c r="DU38" s="99"/>
      <c r="DV38" s="101"/>
      <c r="DW38" s="98"/>
      <c r="DX38" s="100"/>
      <c r="DY38" s="100"/>
      <c r="DZ38" s="100"/>
      <c r="EA38" s="100"/>
      <c r="EB38" s="102">
        <v>7822.39</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v>50.909529999999997</v>
      </c>
      <c r="GQ38" s="98"/>
      <c r="GR38" s="99"/>
      <c r="GS38" s="101"/>
      <c r="GT38" s="101"/>
      <c r="GU38" s="101"/>
      <c r="GV38" s="1"/>
      <c r="GW38" s="101"/>
      <c r="GX38" s="101"/>
      <c r="GY38" s="101"/>
      <c r="GZ38" s="101"/>
      <c r="HA38" s="101"/>
      <c r="HB38" s="101"/>
      <c r="HC38" s="98"/>
      <c r="HD38" s="99"/>
      <c r="HE38" s="1"/>
      <c r="HF38" s="98">
        <v>2756.7839300000001</v>
      </c>
      <c r="HG38" s="100">
        <v>2719.4507400000002</v>
      </c>
      <c r="HH38" s="99">
        <v>1042.1392800000001</v>
      </c>
    </row>
    <row r="39" spans="1:216" x14ac:dyDescent="0.25">
      <c r="A39" s="1"/>
      <c r="B39" s="97" t="s">
        <v>763</v>
      </c>
      <c r="C39" s="98"/>
      <c r="D39" s="99"/>
      <c r="E39" s="98"/>
      <c r="F39" s="100"/>
      <c r="G39" s="100">
        <v>8.8258700000000001</v>
      </c>
      <c r="H39" s="99"/>
      <c r="I39" s="98"/>
      <c r="J39" s="99"/>
      <c r="K39" s="98">
        <v>68.227199999999996</v>
      </c>
      <c r="L39" s="99"/>
      <c r="M39" s="98"/>
      <c r="N39" s="100"/>
      <c r="O39" s="100"/>
      <c r="P39" s="100"/>
      <c r="Q39" s="100"/>
      <c r="R39" s="100"/>
      <c r="S39" s="100"/>
      <c r="T39" s="99"/>
      <c r="U39" s="98">
        <v>18.14123</v>
      </c>
      <c r="V39" s="100">
        <v>19.191960000000002</v>
      </c>
      <c r="W39" s="100"/>
      <c r="X39" s="99">
        <v>1.0612699999999999</v>
      </c>
      <c r="Y39" s="101"/>
      <c r="Z39" s="98"/>
      <c r="AA39" s="100"/>
      <c r="AB39" s="99">
        <v>17.295719999999999</v>
      </c>
      <c r="AC39" s="98"/>
      <c r="AD39" s="100"/>
      <c r="AE39" s="100"/>
      <c r="AF39" s="100"/>
      <c r="AG39" s="100">
        <v>12.23925</v>
      </c>
      <c r="AH39" s="100">
        <v>24.4617</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v>110.49702000000001</v>
      </c>
      <c r="BV39" s="100">
        <v>206.49456000000001</v>
      </c>
      <c r="BW39" s="100"/>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c r="CO39" s="98">
        <v>180.55348000000001</v>
      </c>
      <c r="CP39" s="100">
        <v>180.52450999999999</v>
      </c>
      <c r="CQ39" s="100">
        <v>181.33356000000001</v>
      </c>
      <c r="CR39" s="99">
        <v>181.02912000000001</v>
      </c>
      <c r="CS39" s="98"/>
      <c r="CT39" s="99">
        <v>297.29741999999999</v>
      </c>
      <c r="CU39" s="98"/>
      <c r="CV39" s="100"/>
      <c r="CW39" s="102"/>
      <c r="CX39" s="98"/>
      <c r="CY39" s="100">
        <v>7756.2786299999998</v>
      </c>
      <c r="CZ39" s="100"/>
      <c r="DA39" s="99"/>
      <c r="DB39" s="98"/>
      <c r="DC39" s="100"/>
      <c r="DD39" s="100"/>
      <c r="DE39" s="100"/>
      <c r="DF39" s="100"/>
      <c r="DG39" s="100"/>
      <c r="DH39" s="100"/>
      <c r="DI39" s="100"/>
      <c r="DJ39" s="100"/>
      <c r="DK39" s="100"/>
      <c r="DL39" s="100"/>
      <c r="DM39" s="99"/>
      <c r="DN39" s="103"/>
      <c r="DO39" s="104"/>
      <c r="DP39" s="104"/>
      <c r="DQ39" s="105" t="s">
        <v>1342</v>
      </c>
      <c r="DR39" s="98">
        <v>2962.77396</v>
      </c>
      <c r="DS39" s="100">
        <v>713.07997</v>
      </c>
      <c r="DT39" s="100">
        <v>713.07997</v>
      </c>
      <c r="DU39" s="99"/>
      <c r="DV39" s="101"/>
      <c r="DW39" s="98"/>
      <c r="DX39" s="100"/>
      <c r="DY39" s="100"/>
      <c r="DZ39" s="100"/>
      <c r="EA39" s="100"/>
      <c r="EB39" s="102">
        <v>7668.96</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v>50.909529999999997</v>
      </c>
      <c r="GQ39" s="98"/>
      <c r="GR39" s="99"/>
      <c r="GS39" s="101"/>
      <c r="GT39" s="101"/>
      <c r="GU39" s="101"/>
      <c r="GV39" s="1"/>
      <c r="GW39" s="101"/>
      <c r="GX39" s="101"/>
      <c r="GY39" s="101"/>
      <c r="GZ39" s="101"/>
      <c r="HA39" s="101"/>
      <c r="HB39" s="101"/>
      <c r="HC39" s="98"/>
      <c r="HD39" s="99"/>
      <c r="HE39" s="1"/>
      <c r="HF39" s="98">
        <v>2962.77396</v>
      </c>
      <c r="HG39" s="100">
        <v>2925.4407700000002</v>
      </c>
      <c r="HH39" s="99">
        <v>836.14925000000005</v>
      </c>
    </row>
    <row r="40" spans="1:216" x14ac:dyDescent="0.25">
      <c r="A40" s="1"/>
      <c r="B40" s="97" t="s">
        <v>764</v>
      </c>
      <c r="C40" s="98"/>
      <c r="D40" s="99"/>
      <c r="E40" s="98"/>
      <c r="F40" s="100"/>
      <c r="G40" s="100">
        <v>8.8258700000000001</v>
      </c>
      <c r="H40" s="99"/>
      <c r="I40" s="98"/>
      <c r="J40" s="99"/>
      <c r="K40" s="98">
        <v>68.227199999999996</v>
      </c>
      <c r="L40" s="99"/>
      <c r="M40" s="98"/>
      <c r="N40" s="100"/>
      <c r="O40" s="100"/>
      <c r="P40" s="100"/>
      <c r="Q40" s="100"/>
      <c r="R40" s="100"/>
      <c r="S40" s="100"/>
      <c r="T40" s="99"/>
      <c r="U40" s="98">
        <v>18.14123</v>
      </c>
      <c r="V40" s="100">
        <v>19.191960000000002</v>
      </c>
      <c r="W40" s="100"/>
      <c r="X40" s="99">
        <v>1.0612699999999999</v>
      </c>
      <c r="Y40" s="101"/>
      <c r="Z40" s="98"/>
      <c r="AA40" s="100"/>
      <c r="AB40" s="99">
        <v>17.295719999999999</v>
      </c>
      <c r="AC40" s="98"/>
      <c r="AD40" s="100"/>
      <c r="AE40" s="100"/>
      <c r="AF40" s="100"/>
      <c r="AG40" s="100">
        <v>12.23925</v>
      </c>
      <c r="AH40" s="100">
        <v>24.4617</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v>110.49702000000001</v>
      </c>
      <c r="BV40" s="100">
        <v>206.49456000000001</v>
      </c>
      <c r="BW40" s="100"/>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c r="CO40" s="98">
        <v>180.55348000000001</v>
      </c>
      <c r="CP40" s="100">
        <v>180.52450999999999</v>
      </c>
      <c r="CQ40" s="100">
        <v>181.33356000000001</v>
      </c>
      <c r="CR40" s="99">
        <v>181.02912000000001</v>
      </c>
      <c r="CS40" s="98"/>
      <c r="CT40" s="99">
        <v>297.29741999999999</v>
      </c>
      <c r="CU40" s="98"/>
      <c r="CV40" s="100"/>
      <c r="CW40" s="102"/>
      <c r="CX40" s="98"/>
      <c r="CY40" s="100">
        <v>7673.1061499999996</v>
      </c>
      <c r="CZ40" s="100"/>
      <c r="DA40" s="99"/>
      <c r="DB40" s="98"/>
      <c r="DC40" s="100"/>
      <c r="DD40" s="100"/>
      <c r="DE40" s="100"/>
      <c r="DF40" s="100"/>
      <c r="DG40" s="100"/>
      <c r="DH40" s="100"/>
      <c r="DI40" s="100"/>
      <c r="DJ40" s="100"/>
      <c r="DK40" s="100"/>
      <c r="DL40" s="100"/>
      <c r="DM40" s="99"/>
      <c r="DN40" s="103"/>
      <c r="DO40" s="104"/>
      <c r="DP40" s="104"/>
      <c r="DQ40" s="105" t="s">
        <v>1342</v>
      </c>
      <c r="DR40" s="98">
        <v>2962.77396</v>
      </c>
      <c r="DS40" s="100">
        <v>713.07997</v>
      </c>
      <c r="DT40" s="100">
        <v>713.07997</v>
      </c>
      <c r="DU40" s="99"/>
      <c r="DV40" s="101"/>
      <c r="DW40" s="98"/>
      <c r="DX40" s="100"/>
      <c r="DY40" s="100"/>
      <c r="DZ40" s="100"/>
      <c r="EA40" s="100"/>
      <c r="EB40" s="102">
        <v>7597.52</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v>50.909529999999997</v>
      </c>
      <c r="GQ40" s="98"/>
      <c r="GR40" s="99"/>
      <c r="GS40" s="101"/>
      <c r="GT40" s="101"/>
      <c r="GU40" s="101"/>
      <c r="GV40" s="1"/>
      <c r="GW40" s="101"/>
      <c r="GX40" s="101"/>
      <c r="GY40" s="101"/>
      <c r="GZ40" s="101"/>
      <c r="HA40" s="101"/>
      <c r="HB40" s="101"/>
      <c r="HC40" s="98"/>
      <c r="HD40" s="99"/>
      <c r="HE40" s="1"/>
      <c r="HF40" s="98">
        <v>2962.77396</v>
      </c>
      <c r="HG40" s="100">
        <v>2925.4407700000002</v>
      </c>
      <c r="HH40" s="99">
        <v>836.14925000000005</v>
      </c>
    </row>
    <row r="41" spans="1:216" x14ac:dyDescent="0.25">
      <c r="A41" s="1"/>
      <c r="B41" s="97" t="s">
        <v>765</v>
      </c>
      <c r="C41" s="98"/>
      <c r="D41" s="99"/>
      <c r="E41" s="98"/>
      <c r="F41" s="100"/>
      <c r="G41" s="100">
        <v>8.8258700000000001</v>
      </c>
      <c r="H41" s="99"/>
      <c r="I41" s="98"/>
      <c r="J41" s="99"/>
      <c r="K41" s="98">
        <v>68.227199999999996</v>
      </c>
      <c r="L41" s="99"/>
      <c r="M41" s="98"/>
      <c r="N41" s="100"/>
      <c r="O41" s="100"/>
      <c r="P41" s="100"/>
      <c r="Q41" s="100"/>
      <c r="R41" s="100"/>
      <c r="S41" s="100"/>
      <c r="T41" s="99"/>
      <c r="U41" s="98">
        <v>18.14123</v>
      </c>
      <c r="V41" s="100">
        <v>19.191960000000002</v>
      </c>
      <c r="W41" s="100"/>
      <c r="X41" s="99">
        <v>1.0612699999999999</v>
      </c>
      <c r="Y41" s="101"/>
      <c r="Z41" s="98"/>
      <c r="AA41" s="100"/>
      <c r="AB41" s="99">
        <v>17.295719999999999</v>
      </c>
      <c r="AC41" s="98"/>
      <c r="AD41" s="100"/>
      <c r="AE41" s="100"/>
      <c r="AF41" s="100"/>
      <c r="AG41" s="100">
        <v>12.23925</v>
      </c>
      <c r="AH41" s="100">
        <v>24.4617</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v>110.49702000000001</v>
      </c>
      <c r="BV41" s="100">
        <v>206.49456000000001</v>
      </c>
      <c r="BW41" s="100"/>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c r="CO41" s="98">
        <v>180.55348000000001</v>
      </c>
      <c r="CP41" s="100">
        <v>180.52450999999999</v>
      </c>
      <c r="CQ41" s="100">
        <v>181.33356000000001</v>
      </c>
      <c r="CR41" s="99">
        <v>181.02912000000001</v>
      </c>
      <c r="CS41" s="98"/>
      <c r="CT41" s="99">
        <v>297.29741999999999</v>
      </c>
      <c r="CU41" s="98"/>
      <c r="CV41" s="100"/>
      <c r="CW41" s="102"/>
      <c r="CX41" s="98"/>
      <c r="CY41" s="100">
        <v>7530.5395500000004</v>
      </c>
      <c r="CZ41" s="100"/>
      <c r="DA41" s="99"/>
      <c r="DB41" s="98"/>
      <c r="DC41" s="100"/>
      <c r="DD41" s="100"/>
      <c r="DE41" s="100"/>
      <c r="DF41" s="100"/>
      <c r="DG41" s="100"/>
      <c r="DH41" s="100"/>
      <c r="DI41" s="100"/>
      <c r="DJ41" s="100"/>
      <c r="DK41" s="100"/>
      <c r="DL41" s="100"/>
      <c r="DM41" s="99"/>
      <c r="DN41" s="103"/>
      <c r="DO41" s="104"/>
      <c r="DP41" s="104"/>
      <c r="DQ41" s="105" t="s">
        <v>1342</v>
      </c>
      <c r="DR41" s="98">
        <v>2962.77396</v>
      </c>
      <c r="DS41" s="100">
        <v>713.07997</v>
      </c>
      <c r="DT41" s="100">
        <v>713.07997</v>
      </c>
      <c r="DU41" s="99"/>
      <c r="DV41" s="101"/>
      <c r="DW41" s="98"/>
      <c r="DX41" s="100"/>
      <c r="DY41" s="100"/>
      <c r="DZ41" s="100"/>
      <c r="EA41" s="100"/>
      <c r="EB41" s="102">
        <v>7448.41</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v>50.909529999999997</v>
      </c>
      <c r="GQ41" s="98"/>
      <c r="GR41" s="99"/>
      <c r="GS41" s="101"/>
      <c r="GT41" s="101"/>
      <c r="GU41" s="101"/>
      <c r="GV41" s="1"/>
      <c r="GW41" s="101"/>
      <c r="GX41" s="101"/>
      <c r="GY41" s="101"/>
      <c r="GZ41" s="101"/>
      <c r="HA41" s="101"/>
      <c r="HB41" s="101"/>
      <c r="HC41" s="98"/>
      <c r="HD41" s="99"/>
      <c r="HE41" s="1"/>
      <c r="HF41" s="98">
        <v>2962.77396</v>
      </c>
      <c r="HG41" s="100">
        <v>2925.4407700000002</v>
      </c>
      <c r="HH41" s="99">
        <v>836.14925000000005</v>
      </c>
    </row>
    <row r="42" spans="1:216" x14ac:dyDescent="0.25">
      <c r="A42" s="1"/>
      <c r="B42" s="97" t="s">
        <v>766</v>
      </c>
      <c r="C42" s="98"/>
      <c r="D42" s="99"/>
      <c r="E42" s="98"/>
      <c r="F42" s="100"/>
      <c r="G42" s="100">
        <v>8.8258700000000001</v>
      </c>
      <c r="H42" s="99"/>
      <c r="I42" s="98"/>
      <c r="J42" s="99"/>
      <c r="K42" s="98">
        <v>68.227199999999996</v>
      </c>
      <c r="L42" s="99"/>
      <c r="M42" s="98"/>
      <c r="N42" s="100"/>
      <c r="O42" s="100"/>
      <c r="P42" s="100"/>
      <c r="Q42" s="100"/>
      <c r="R42" s="100"/>
      <c r="S42" s="100"/>
      <c r="T42" s="99"/>
      <c r="U42" s="98">
        <v>18.14123</v>
      </c>
      <c r="V42" s="100">
        <v>19.191960000000002</v>
      </c>
      <c r="W42" s="100"/>
      <c r="X42" s="99">
        <v>1.0612699999999999</v>
      </c>
      <c r="Y42" s="101"/>
      <c r="Z42" s="98"/>
      <c r="AA42" s="100"/>
      <c r="AB42" s="99">
        <v>17.295719999999999</v>
      </c>
      <c r="AC42" s="98"/>
      <c r="AD42" s="100"/>
      <c r="AE42" s="100"/>
      <c r="AF42" s="100"/>
      <c r="AG42" s="100">
        <v>12.23925</v>
      </c>
      <c r="AH42" s="100">
        <v>24.4617</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v>110.49702000000001</v>
      </c>
      <c r="BV42" s="100">
        <v>206.49456000000001</v>
      </c>
      <c r="BW42" s="100"/>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c r="CO42" s="98">
        <v>180.55348000000001</v>
      </c>
      <c r="CP42" s="100">
        <v>180.52450999999999</v>
      </c>
      <c r="CQ42" s="100">
        <v>181.33356000000001</v>
      </c>
      <c r="CR42" s="99">
        <v>181.02912000000001</v>
      </c>
      <c r="CS42" s="98"/>
      <c r="CT42" s="99">
        <v>99.773330000000001</v>
      </c>
      <c r="CU42" s="98"/>
      <c r="CV42" s="100"/>
      <c r="CW42" s="102"/>
      <c r="CX42" s="98"/>
      <c r="CY42" s="100">
        <v>7448.9318300000004</v>
      </c>
      <c r="CZ42" s="100"/>
      <c r="DA42" s="99"/>
      <c r="DB42" s="98"/>
      <c r="DC42" s="100"/>
      <c r="DD42" s="100"/>
      <c r="DE42" s="100"/>
      <c r="DF42" s="100"/>
      <c r="DG42" s="100"/>
      <c r="DH42" s="100"/>
      <c r="DI42" s="100"/>
      <c r="DJ42" s="100"/>
      <c r="DK42" s="100"/>
      <c r="DL42" s="100"/>
      <c r="DM42" s="99"/>
      <c r="DN42" s="103"/>
      <c r="DO42" s="104"/>
      <c r="DP42" s="104"/>
      <c r="DQ42" s="105" t="s">
        <v>1343</v>
      </c>
      <c r="DR42" s="98">
        <v>2765.2498700000001</v>
      </c>
      <c r="DS42" s="100">
        <v>515.55588</v>
      </c>
      <c r="DT42" s="100">
        <v>515.55588</v>
      </c>
      <c r="DU42" s="99"/>
      <c r="DV42" s="101"/>
      <c r="DW42" s="98"/>
      <c r="DX42" s="100"/>
      <c r="DY42" s="100"/>
      <c r="DZ42" s="100"/>
      <c r="EA42" s="100"/>
      <c r="EB42" s="102">
        <v>7360.7</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v>50.909529999999997</v>
      </c>
      <c r="GQ42" s="98"/>
      <c r="GR42" s="99"/>
      <c r="GS42" s="101"/>
      <c r="GT42" s="101"/>
      <c r="GU42" s="101"/>
      <c r="GV42" s="1"/>
      <c r="GW42" s="101"/>
      <c r="GX42" s="101"/>
      <c r="GY42" s="101"/>
      <c r="GZ42" s="101"/>
      <c r="HA42" s="101"/>
      <c r="HB42" s="101"/>
      <c r="HC42" s="98"/>
      <c r="HD42" s="99"/>
      <c r="HE42" s="1"/>
      <c r="HF42" s="98">
        <v>2765.2498700000001</v>
      </c>
      <c r="HG42" s="100">
        <v>2727.9166799999998</v>
      </c>
      <c r="HH42" s="99">
        <v>836.14925000000005</v>
      </c>
    </row>
    <row r="43" spans="1:216" x14ac:dyDescent="0.25">
      <c r="A43" s="1"/>
      <c r="B43" s="97" t="s">
        <v>767</v>
      </c>
      <c r="C43" s="98"/>
      <c r="D43" s="99"/>
      <c r="E43" s="98"/>
      <c r="F43" s="100"/>
      <c r="G43" s="100">
        <v>8.8258700000000001</v>
      </c>
      <c r="H43" s="99"/>
      <c r="I43" s="98"/>
      <c r="J43" s="99"/>
      <c r="K43" s="98">
        <v>68.227199999999996</v>
      </c>
      <c r="L43" s="99"/>
      <c r="M43" s="98"/>
      <c r="N43" s="100"/>
      <c r="O43" s="100"/>
      <c r="P43" s="100"/>
      <c r="Q43" s="100"/>
      <c r="R43" s="100"/>
      <c r="S43" s="100"/>
      <c r="T43" s="99"/>
      <c r="U43" s="98">
        <v>18.14123</v>
      </c>
      <c r="V43" s="100">
        <v>19.191960000000002</v>
      </c>
      <c r="W43" s="100"/>
      <c r="X43" s="99">
        <v>1.0612699999999999</v>
      </c>
      <c r="Y43" s="101"/>
      <c r="Z43" s="98"/>
      <c r="AA43" s="100"/>
      <c r="AB43" s="99">
        <v>17.295719999999999</v>
      </c>
      <c r="AC43" s="98"/>
      <c r="AD43" s="100"/>
      <c r="AE43" s="100"/>
      <c r="AF43" s="100"/>
      <c r="AG43" s="100">
        <v>12.23925</v>
      </c>
      <c r="AH43" s="100">
        <v>24.4617</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v>36.281509999999997</v>
      </c>
      <c r="BV43" s="100">
        <v>206.49456000000001</v>
      </c>
      <c r="BW43" s="100"/>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c r="CO43" s="98">
        <v>180.55348000000001</v>
      </c>
      <c r="CP43" s="100">
        <v>180.52450999999999</v>
      </c>
      <c r="CQ43" s="100">
        <v>181.33356000000001</v>
      </c>
      <c r="CR43" s="99">
        <v>181.02912000000001</v>
      </c>
      <c r="CS43" s="98"/>
      <c r="CT43" s="99">
        <v>99.773330000000001</v>
      </c>
      <c r="CU43" s="98"/>
      <c r="CV43" s="100"/>
      <c r="CW43" s="102"/>
      <c r="CX43" s="98"/>
      <c r="CY43" s="100">
        <v>7535.7477699999999</v>
      </c>
      <c r="CZ43" s="100"/>
      <c r="DA43" s="99"/>
      <c r="DB43" s="98"/>
      <c r="DC43" s="100"/>
      <c r="DD43" s="100"/>
      <c r="DE43" s="100"/>
      <c r="DF43" s="100"/>
      <c r="DG43" s="100"/>
      <c r="DH43" s="100"/>
      <c r="DI43" s="100"/>
      <c r="DJ43" s="100"/>
      <c r="DK43" s="100"/>
      <c r="DL43" s="100"/>
      <c r="DM43" s="99"/>
      <c r="DN43" s="103"/>
      <c r="DO43" s="104"/>
      <c r="DP43" s="104"/>
      <c r="DQ43" s="105" t="s">
        <v>1343</v>
      </c>
      <c r="DR43" s="98">
        <v>2691.0343600000001</v>
      </c>
      <c r="DS43" s="100">
        <v>441.34037000000001</v>
      </c>
      <c r="DT43" s="100">
        <v>441.34037000000001</v>
      </c>
      <c r="DU43" s="99"/>
      <c r="DV43" s="101"/>
      <c r="DW43" s="98"/>
      <c r="DX43" s="100"/>
      <c r="DY43" s="100"/>
      <c r="DZ43" s="100"/>
      <c r="EA43" s="100"/>
      <c r="EB43" s="102">
        <v>7447.42</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v>50.909529999999997</v>
      </c>
      <c r="GQ43" s="98"/>
      <c r="GR43" s="99"/>
      <c r="GS43" s="101"/>
      <c r="GT43" s="101"/>
      <c r="GU43" s="101"/>
      <c r="GV43" s="1"/>
      <c r="GW43" s="101"/>
      <c r="GX43" s="101"/>
      <c r="GY43" s="101"/>
      <c r="GZ43" s="101"/>
      <c r="HA43" s="101"/>
      <c r="HB43" s="101"/>
      <c r="HC43" s="98"/>
      <c r="HD43" s="99"/>
      <c r="HE43" s="1"/>
      <c r="HF43" s="98">
        <v>2691.0343600000001</v>
      </c>
      <c r="HG43" s="100">
        <v>2653.7011699999998</v>
      </c>
      <c r="HH43" s="99">
        <v>836.14925000000005</v>
      </c>
    </row>
    <row r="44" spans="1:216" x14ac:dyDescent="0.25">
      <c r="A44" s="1"/>
      <c r="B44" s="97" t="s">
        <v>768</v>
      </c>
      <c r="C44" s="98"/>
      <c r="D44" s="99"/>
      <c r="E44" s="98"/>
      <c r="F44" s="100"/>
      <c r="G44" s="100">
        <v>8.8258700000000001</v>
      </c>
      <c r="H44" s="99"/>
      <c r="I44" s="98"/>
      <c r="J44" s="99"/>
      <c r="K44" s="98">
        <v>68.227199999999996</v>
      </c>
      <c r="L44" s="99"/>
      <c r="M44" s="98"/>
      <c r="N44" s="100"/>
      <c r="O44" s="100"/>
      <c r="P44" s="100"/>
      <c r="Q44" s="100"/>
      <c r="R44" s="100"/>
      <c r="S44" s="100"/>
      <c r="T44" s="99"/>
      <c r="U44" s="98">
        <v>18.14123</v>
      </c>
      <c r="V44" s="100">
        <v>19.191960000000002</v>
      </c>
      <c r="W44" s="100"/>
      <c r="X44" s="99">
        <v>1.0612699999999999</v>
      </c>
      <c r="Y44" s="101"/>
      <c r="Z44" s="98"/>
      <c r="AA44" s="100"/>
      <c r="AB44" s="99">
        <v>17.295719999999999</v>
      </c>
      <c r="AC44" s="98"/>
      <c r="AD44" s="100"/>
      <c r="AE44" s="100"/>
      <c r="AF44" s="100"/>
      <c r="AG44" s="100">
        <v>12.23925</v>
      </c>
      <c r="AH44" s="100">
        <v>24.4617</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v>36.281509999999997</v>
      </c>
      <c r="BV44" s="100">
        <v>206.49456000000001</v>
      </c>
      <c r="BW44" s="100"/>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c r="CO44" s="98">
        <v>180.55348000000001</v>
      </c>
      <c r="CP44" s="100">
        <v>180.52450999999999</v>
      </c>
      <c r="CQ44" s="100">
        <v>181.33356000000001</v>
      </c>
      <c r="CR44" s="99">
        <v>181.02912000000001</v>
      </c>
      <c r="CS44" s="98"/>
      <c r="CT44" s="99">
        <v>99.773330000000001</v>
      </c>
      <c r="CU44" s="98"/>
      <c r="CV44" s="100"/>
      <c r="CW44" s="102"/>
      <c r="CX44" s="98"/>
      <c r="CY44" s="100">
        <v>7700.1774800000003</v>
      </c>
      <c r="CZ44" s="100"/>
      <c r="DA44" s="99"/>
      <c r="DB44" s="98"/>
      <c r="DC44" s="100"/>
      <c r="DD44" s="100"/>
      <c r="DE44" s="100"/>
      <c r="DF44" s="100"/>
      <c r="DG44" s="100"/>
      <c r="DH44" s="100"/>
      <c r="DI44" s="100"/>
      <c r="DJ44" s="100"/>
      <c r="DK44" s="100"/>
      <c r="DL44" s="100"/>
      <c r="DM44" s="99"/>
      <c r="DN44" s="103"/>
      <c r="DO44" s="104"/>
      <c r="DP44" s="104"/>
      <c r="DQ44" s="105" t="s">
        <v>1343</v>
      </c>
      <c r="DR44" s="98">
        <v>2691.0343600000001</v>
      </c>
      <c r="DS44" s="100">
        <v>441.34037000000001</v>
      </c>
      <c r="DT44" s="100">
        <v>441.34037000000001</v>
      </c>
      <c r="DU44" s="99"/>
      <c r="DV44" s="101"/>
      <c r="DW44" s="98"/>
      <c r="DX44" s="100"/>
      <c r="DY44" s="100"/>
      <c r="DZ44" s="100"/>
      <c r="EA44" s="100"/>
      <c r="EB44" s="102">
        <v>7611.73</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v>50.909529999999997</v>
      </c>
      <c r="GQ44" s="98"/>
      <c r="GR44" s="99"/>
      <c r="GS44" s="101"/>
      <c r="GT44" s="101"/>
      <c r="GU44" s="101"/>
      <c r="GV44" s="1"/>
      <c r="GW44" s="101"/>
      <c r="GX44" s="101"/>
      <c r="GY44" s="101"/>
      <c r="GZ44" s="101"/>
      <c r="HA44" s="101"/>
      <c r="HB44" s="101"/>
      <c r="HC44" s="98"/>
      <c r="HD44" s="99"/>
      <c r="HE44" s="1"/>
      <c r="HF44" s="98">
        <v>2691.0343600000001</v>
      </c>
      <c r="HG44" s="100">
        <v>2653.7011699999998</v>
      </c>
      <c r="HH44" s="99">
        <v>836.14925000000005</v>
      </c>
    </row>
    <row r="45" spans="1:216" x14ac:dyDescent="0.25">
      <c r="A45" s="1"/>
      <c r="B45" s="97" t="s">
        <v>769</v>
      </c>
      <c r="C45" s="98"/>
      <c r="D45" s="99"/>
      <c r="E45" s="98"/>
      <c r="F45" s="100"/>
      <c r="G45" s="100">
        <v>8.8258700000000001</v>
      </c>
      <c r="H45" s="99"/>
      <c r="I45" s="98"/>
      <c r="J45" s="99"/>
      <c r="K45" s="98">
        <v>68.227199999999996</v>
      </c>
      <c r="L45" s="99"/>
      <c r="M45" s="98"/>
      <c r="N45" s="100"/>
      <c r="O45" s="100"/>
      <c r="P45" s="100"/>
      <c r="Q45" s="100"/>
      <c r="R45" s="100"/>
      <c r="S45" s="100"/>
      <c r="T45" s="99"/>
      <c r="U45" s="98">
        <v>18.14123</v>
      </c>
      <c r="V45" s="100">
        <v>19.191960000000002</v>
      </c>
      <c r="W45" s="100"/>
      <c r="X45" s="99">
        <v>1.0612699999999999</v>
      </c>
      <c r="Y45" s="101"/>
      <c r="Z45" s="98"/>
      <c r="AA45" s="100"/>
      <c r="AB45" s="99">
        <v>17.295719999999999</v>
      </c>
      <c r="AC45" s="98"/>
      <c r="AD45" s="100"/>
      <c r="AE45" s="100"/>
      <c r="AF45" s="100"/>
      <c r="AG45" s="100">
        <v>12.23925</v>
      </c>
      <c r="AH45" s="100">
        <v>24.4617</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36.281509999999997</v>
      </c>
      <c r="BV45" s="100">
        <v>206.49456000000001</v>
      </c>
      <c r="BW45" s="100"/>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c r="CO45" s="98">
        <v>180.55348000000001</v>
      </c>
      <c r="CP45" s="100">
        <v>180.52450999999999</v>
      </c>
      <c r="CQ45" s="100">
        <v>181.33356000000001</v>
      </c>
      <c r="CR45" s="99">
        <v>181.02912000000001</v>
      </c>
      <c r="CS45" s="98"/>
      <c r="CT45" s="99">
        <v>99.773330000000001</v>
      </c>
      <c r="CU45" s="98"/>
      <c r="CV45" s="100"/>
      <c r="CW45" s="102"/>
      <c r="CX45" s="98"/>
      <c r="CY45" s="100">
        <v>7730.32989</v>
      </c>
      <c r="CZ45" s="100"/>
      <c r="DA45" s="99"/>
      <c r="DB45" s="98"/>
      <c r="DC45" s="100"/>
      <c r="DD45" s="100"/>
      <c r="DE45" s="100"/>
      <c r="DF45" s="100"/>
      <c r="DG45" s="100"/>
      <c r="DH45" s="100"/>
      <c r="DI45" s="100"/>
      <c r="DJ45" s="100"/>
      <c r="DK45" s="100"/>
      <c r="DL45" s="100"/>
      <c r="DM45" s="99"/>
      <c r="DN45" s="103"/>
      <c r="DO45" s="104"/>
      <c r="DP45" s="104"/>
      <c r="DQ45" s="105" t="s">
        <v>1343</v>
      </c>
      <c r="DR45" s="98">
        <v>2691.0343600000001</v>
      </c>
      <c r="DS45" s="100">
        <v>441.34037000000001</v>
      </c>
      <c r="DT45" s="100">
        <v>441.34037000000001</v>
      </c>
      <c r="DU45" s="99"/>
      <c r="DV45" s="101"/>
      <c r="DW45" s="98"/>
      <c r="DX45" s="100"/>
      <c r="DY45" s="100"/>
      <c r="DZ45" s="100"/>
      <c r="EA45" s="100"/>
      <c r="EB45" s="102">
        <v>7641.79</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v>50.909529999999997</v>
      </c>
      <c r="GQ45" s="98"/>
      <c r="GR45" s="99"/>
      <c r="GS45" s="101"/>
      <c r="GT45" s="101"/>
      <c r="GU45" s="101"/>
      <c r="GV45" s="1"/>
      <c r="GW45" s="101"/>
      <c r="GX45" s="101"/>
      <c r="GY45" s="101"/>
      <c r="GZ45" s="101"/>
      <c r="HA45" s="101"/>
      <c r="HB45" s="101"/>
      <c r="HC45" s="98"/>
      <c r="HD45" s="99"/>
      <c r="HE45" s="1"/>
      <c r="HF45" s="98">
        <v>2691.0343600000001</v>
      </c>
      <c r="HG45" s="100">
        <v>2653.7011699999998</v>
      </c>
      <c r="HH45" s="99">
        <v>836.14925000000005</v>
      </c>
    </row>
    <row r="46" spans="1:216" x14ac:dyDescent="0.25">
      <c r="A46" s="1"/>
      <c r="B46" s="97" t="s">
        <v>770</v>
      </c>
      <c r="C46" s="98"/>
      <c r="D46" s="99"/>
      <c r="E46" s="98"/>
      <c r="F46" s="100"/>
      <c r="G46" s="100">
        <v>8.8258700000000001</v>
      </c>
      <c r="H46" s="99"/>
      <c r="I46" s="98"/>
      <c r="J46" s="99"/>
      <c r="K46" s="98">
        <v>68.227199999999996</v>
      </c>
      <c r="L46" s="99"/>
      <c r="M46" s="98"/>
      <c r="N46" s="100"/>
      <c r="O46" s="100"/>
      <c r="P46" s="100"/>
      <c r="Q46" s="100"/>
      <c r="R46" s="100"/>
      <c r="S46" s="100"/>
      <c r="T46" s="99"/>
      <c r="U46" s="98">
        <v>18.14123</v>
      </c>
      <c r="V46" s="100">
        <v>19.191960000000002</v>
      </c>
      <c r="W46" s="100"/>
      <c r="X46" s="99">
        <v>1.0612699999999999</v>
      </c>
      <c r="Y46" s="101"/>
      <c r="Z46" s="98"/>
      <c r="AA46" s="100"/>
      <c r="AB46" s="99">
        <v>17.295719999999999</v>
      </c>
      <c r="AC46" s="98"/>
      <c r="AD46" s="100"/>
      <c r="AE46" s="100"/>
      <c r="AF46" s="100"/>
      <c r="AG46" s="100">
        <v>12.23925</v>
      </c>
      <c r="AH46" s="100">
        <v>24.4617</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36.281509999999997</v>
      </c>
      <c r="BV46" s="100">
        <v>206.49456000000001</v>
      </c>
      <c r="BW46" s="100"/>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c r="CO46" s="98">
        <v>180.55348000000001</v>
      </c>
      <c r="CP46" s="100">
        <v>180.52450999999999</v>
      </c>
      <c r="CQ46" s="100">
        <v>181.33356000000001</v>
      </c>
      <c r="CR46" s="99">
        <v>181.02912000000001</v>
      </c>
      <c r="CS46" s="98"/>
      <c r="CT46" s="99">
        <v>99.773330000000001</v>
      </c>
      <c r="CU46" s="98"/>
      <c r="CV46" s="100"/>
      <c r="CW46" s="102"/>
      <c r="CX46" s="98"/>
      <c r="CY46" s="100">
        <v>7767.7523199999996</v>
      </c>
      <c r="CZ46" s="100"/>
      <c r="DA46" s="99"/>
      <c r="DB46" s="98"/>
      <c r="DC46" s="100"/>
      <c r="DD46" s="100"/>
      <c r="DE46" s="100"/>
      <c r="DF46" s="100"/>
      <c r="DG46" s="100"/>
      <c r="DH46" s="100"/>
      <c r="DI46" s="100"/>
      <c r="DJ46" s="100"/>
      <c r="DK46" s="100"/>
      <c r="DL46" s="100"/>
      <c r="DM46" s="99"/>
      <c r="DN46" s="103"/>
      <c r="DO46" s="104"/>
      <c r="DP46" s="104"/>
      <c r="DQ46" s="105" t="s">
        <v>1343</v>
      </c>
      <c r="DR46" s="98">
        <v>2711.7251200000001</v>
      </c>
      <c r="DS46" s="100">
        <v>441.34037000000001</v>
      </c>
      <c r="DT46" s="100">
        <v>441.34037000000001</v>
      </c>
      <c r="DU46" s="99"/>
      <c r="DV46" s="101"/>
      <c r="DW46" s="98"/>
      <c r="DX46" s="100"/>
      <c r="DY46" s="100"/>
      <c r="DZ46" s="100"/>
      <c r="EA46" s="100"/>
      <c r="EB46" s="102">
        <v>7679.21</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v>20.690760000000001</v>
      </c>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v>50.909529999999997</v>
      </c>
      <c r="GQ46" s="98"/>
      <c r="GR46" s="99"/>
      <c r="GS46" s="101"/>
      <c r="GT46" s="101">
        <v>20.690760000000001</v>
      </c>
      <c r="GU46" s="101"/>
      <c r="GV46" s="1"/>
      <c r="GW46" s="101"/>
      <c r="GX46" s="101"/>
      <c r="GY46" s="101"/>
      <c r="GZ46" s="101"/>
      <c r="HA46" s="101"/>
      <c r="HB46" s="101"/>
      <c r="HC46" s="98"/>
      <c r="HD46" s="99"/>
      <c r="HE46" s="1"/>
      <c r="HF46" s="98">
        <v>2711.7251200000001</v>
      </c>
      <c r="HG46" s="100">
        <v>2674.3919299999998</v>
      </c>
      <c r="HH46" s="99">
        <v>836.14925000000005</v>
      </c>
    </row>
    <row r="47" spans="1:216" x14ac:dyDescent="0.25">
      <c r="A47" s="1"/>
      <c r="B47" s="97" t="s">
        <v>771</v>
      </c>
      <c r="C47" s="98"/>
      <c r="D47" s="99"/>
      <c r="E47" s="98"/>
      <c r="F47" s="100"/>
      <c r="G47" s="100">
        <v>8.8258700000000001</v>
      </c>
      <c r="H47" s="99"/>
      <c r="I47" s="98"/>
      <c r="J47" s="99"/>
      <c r="K47" s="98">
        <v>68.227199999999996</v>
      </c>
      <c r="L47" s="99"/>
      <c r="M47" s="98"/>
      <c r="N47" s="100"/>
      <c r="O47" s="100"/>
      <c r="P47" s="100"/>
      <c r="Q47" s="100"/>
      <c r="R47" s="100"/>
      <c r="S47" s="100"/>
      <c r="T47" s="99"/>
      <c r="U47" s="98">
        <v>18.14123</v>
      </c>
      <c r="V47" s="100">
        <v>19.191960000000002</v>
      </c>
      <c r="W47" s="100"/>
      <c r="X47" s="99">
        <v>1.0612699999999999</v>
      </c>
      <c r="Y47" s="101"/>
      <c r="Z47" s="98"/>
      <c r="AA47" s="100"/>
      <c r="AB47" s="99">
        <v>17.295719999999999</v>
      </c>
      <c r="AC47" s="98"/>
      <c r="AD47" s="100"/>
      <c r="AE47" s="100"/>
      <c r="AF47" s="100"/>
      <c r="AG47" s="100">
        <v>12.23925</v>
      </c>
      <c r="AH47" s="100">
        <v>24.4617</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36.281509999999997</v>
      </c>
      <c r="BV47" s="100">
        <v>206.49456000000001</v>
      </c>
      <c r="BW47" s="100"/>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c r="CO47" s="98">
        <v>180.55348000000001</v>
      </c>
      <c r="CP47" s="100">
        <v>180.52450999999999</v>
      </c>
      <c r="CQ47" s="100">
        <v>181.33356000000001</v>
      </c>
      <c r="CR47" s="99">
        <v>181.02912000000001</v>
      </c>
      <c r="CS47" s="98"/>
      <c r="CT47" s="99">
        <v>99.773330000000001</v>
      </c>
      <c r="CU47" s="98"/>
      <c r="CV47" s="100"/>
      <c r="CW47" s="102"/>
      <c r="CX47" s="98"/>
      <c r="CY47" s="100">
        <v>7703.7001</v>
      </c>
      <c r="CZ47" s="100"/>
      <c r="DA47" s="99"/>
      <c r="DB47" s="98"/>
      <c r="DC47" s="100"/>
      <c r="DD47" s="100"/>
      <c r="DE47" s="100"/>
      <c r="DF47" s="100"/>
      <c r="DG47" s="100"/>
      <c r="DH47" s="100"/>
      <c r="DI47" s="100"/>
      <c r="DJ47" s="100"/>
      <c r="DK47" s="100"/>
      <c r="DL47" s="100"/>
      <c r="DM47" s="99"/>
      <c r="DN47" s="103"/>
      <c r="DO47" s="104"/>
      <c r="DP47" s="104"/>
      <c r="DQ47" s="105" t="s">
        <v>1343</v>
      </c>
      <c r="DR47" s="98">
        <v>2711.7251200000001</v>
      </c>
      <c r="DS47" s="100">
        <v>441.34037000000001</v>
      </c>
      <c r="DT47" s="100">
        <v>441.34037000000001</v>
      </c>
      <c r="DU47" s="99"/>
      <c r="DV47" s="101"/>
      <c r="DW47" s="98"/>
      <c r="DX47" s="100"/>
      <c r="DY47" s="100"/>
      <c r="DZ47" s="100"/>
      <c r="EA47" s="100"/>
      <c r="EB47" s="102">
        <v>7615.18</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v>20.690760000000001</v>
      </c>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v>50.909529999999997</v>
      </c>
      <c r="GQ47" s="98"/>
      <c r="GR47" s="99"/>
      <c r="GS47" s="101"/>
      <c r="GT47" s="101">
        <v>20.690760000000001</v>
      </c>
      <c r="GU47" s="101"/>
      <c r="GV47" s="1"/>
      <c r="GW47" s="101"/>
      <c r="GX47" s="101"/>
      <c r="GY47" s="101"/>
      <c r="GZ47" s="101"/>
      <c r="HA47" s="101"/>
      <c r="HB47" s="101"/>
      <c r="HC47" s="98"/>
      <c r="HD47" s="99"/>
      <c r="HE47" s="1"/>
      <c r="HF47" s="98">
        <v>2711.7251200000001</v>
      </c>
      <c r="HG47" s="100">
        <v>2674.3919299999998</v>
      </c>
      <c r="HH47" s="99">
        <v>836.14925000000005</v>
      </c>
    </row>
    <row r="48" spans="1:216" x14ac:dyDescent="0.25">
      <c r="A48" s="1"/>
      <c r="B48" s="97" t="s">
        <v>772</v>
      </c>
      <c r="C48" s="98"/>
      <c r="D48" s="99"/>
      <c r="E48" s="98"/>
      <c r="F48" s="100"/>
      <c r="G48" s="100">
        <v>8.8258700000000001</v>
      </c>
      <c r="H48" s="99"/>
      <c r="I48" s="98"/>
      <c r="J48" s="99"/>
      <c r="K48" s="98">
        <v>68.227199999999996</v>
      </c>
      <c r="L48" s="99"/>
      <c r="M48" s="98"/>
      <c r="N48" s="100"/>
      <c r="O48" s="100"/>
      <c r="P48" s="100"/>
      <c r="Q48" s="100"/>
      <c r="R48" s="100"/>
      <c r="S48" s="100"/>
      <c r="T48" s="99"/>
      <c r="U48" s="98">
        <v>18.14123</v>
      </c>
      <c r="V48" s="100">
        <v>19.191960000000002</v>
      </c>
      <c r="W48" s="100"/>
      <c r="X48" s="99">
        <v>1.0612699999999999</v>
      </c>
      <c r="Y48" s="101"/>
      <c r="Z48" s="98"/>
      <c r="AA48" s="100"/>
      <c r="AB48" s="99">
        <v>17.295719999999999</v>
      </c>
      <c r="AC48" s="98"/>
      <c r="AD48" s="100"/>
      <c r="AE48" s="100"/>
      <c r="AF48" s="100"/>
      <c r="AG48" s="100">
        <v>12.23925</v>
      </c>
      <c r="AH48" s="100">
        <v>24.4617</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36.281509999999997</v>
      </c>
      <c r="BV48" s="100">
        <v>206.49456000000001</v>
      </c>
      <c r="BW48" s="100"/>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c r="CO48" s="98">
        <v>180.55348000000001</v>
      </c>
      <c r="CP48" s="100">
        <v>180.52450999999999</v>
      </c>
      <c r="CQ48" s="100">
        <v>181.33356000000001</v>
      </c>
      <c r="CR48" s="99">
        <v>181.02912000000001</v>
      </c>
      <c r="CS48" s="98"/>
      <c r="CT48" s="99">
        <v>99.773330000000001</v>
      </c>
      <c r="CU48" s="98"/>
      <c r="CV48" s="100"/>
      <c r="CW48" s="102"/>
      <c r="CX48" s="98"/>
      <c r="CY48" s="100">
        <v>7682.7087499999998</v>
      </c>
      <c r="CZ48" s="100"/>
      <c r="DA48" s="99"/>
      <c r="DB48" s="98"/>
      <c r="DC48" s="100"/>
      <c r="DD48" s="100"/>
      <c r="DE48" s="100"/>
      <c r="DF48" s="100"/>
      <c r="DG48" s="100"/>
      <c r="DH48" s="100"/>
      <c r="DI48" s="100"/>
      <c r="DJ48" s="100"/>
      <c r="DK48" s="100"/>
      <c r="DL48" s="100"/>
      <c r="DM48" s="99"/>
      <c r="DN48" s="103"/>
      <c r="DO48" s="104"/>
      <c r="DP48" s="104"/>
      <c r="DQ48" s="105" t="s">
        <v>1343</v>
      </c>
      <c r="DR48" s="98">
        <v>2711.7251200000001</v>
      </c>
      <c r="DS48" s="100">
        <v>441.34037000000001</v>
      </c>
      <c r="DT48" s="100">
        <v>441.34037000000001</v>
      </c>
      <c r="DU48" s="99"/>
      <c r="DV48" s="101"/>
      <c r="DW48" s="98"/>
      <c r="DX48" s="100"/>
      <c r="DY48" s="100"/>
      <c r="DZ48" s="100"/>
      <c r="EA48" s="100"/>
      <c r="EB48" s="102">
        <v>7594.07</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v>20.690760000000001</v>
      </c>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v>50.909529999999997</v>
      </c>
      <c r="GQ48" s="98"/>
      <c r="GR48" s="99"/>
      <c r="GS48" s="101"/>
      <c r="GT48" s="101">
        <v>20.690760000000001</v>
      </c>
      <c r="GU48" s="101"/>
      <c r="GV48" s="1"/>
      <c r="GW48" s="101"/>
      <c r="GX48" s="101"/>
      <c r="GY48" s="101"/>
      <c r="GZ48" s="101"/>
      <c r="HA48" s="101"/>
      <c r="HB48" s="101"/>
      <c r="HC48" s="98"/>
      <c r="HD48" s="99"/>
      <c r="HE48" s="1"/>
      <c r="HF48" s="98">
        <v>2711.7251200000001</v>
      </c>
      <c r="HG48" s="100">
        <v>2674.3919299999998</v>
      </c>
      <c r="HH48" s="99">
        <v>836.14925000000005</v>
      </c>
    </row>
    <row r="49" spans="1:216" x14ac:dyDescent="0.25">
      <c r="A49" s="1"/>
      <c r="B49" s="97" t="s">
        <v>773</v>
      </c>
      <c r="C49" s="98"/>
      <c r="D49" s="99"/>
      <c r="E49" s="98"/>
      <c r="F49" s="100"/>
      <c r="G49" s="100">
        <v>8.8258700000000001</v>
      </c>
      <c r="H49" s="99"/>
      <c r="I49" s="98"/>
      <c r="J49" s="99"/>
      <c r="K49" s="98">
        <v>68.227199999999996</v>
      </c>
      <c r="L49" s="99"/>
      <c r="M49" s="98"/>
      <c r="N49" s="100"/>
      <c r="O49" s="100"/>
      <c r="P49" s="100"/>
      <c r="Q49" s="100"/>
      <c r="R49" s="100"/>
      <c r="S49" s="100"/>
      <c r="T49" s="99"/>
      <c r="U49" s="98">
        <v>18.14123</v>
      </c>
      <c r="V49" s="100">
        <v>19.191960000000002</v>
      </c>
      <c r="W49" s="100"/>
      <c r="X49" s="99">
        <v>1.0612699999999999</v>
      </c>
      <c r="Y49" s="101"/>
      <c r="Z49" s="98"/>
      <c r="AA49" s="100"/>
      <c r="AB49" s="99">
        <v>17.295719999999999</v>
      </c>
      <c r="AC49" s="98"/>
      <c r="AD49" s="100"/>
      <c r="AE49" s="100"/>
      <c r="AF49" s="100"/>
      <c r="AG49" s="100">
        <v>12.23925</v>
      </c>
      <c r="AH49" s="100">
        <v>24.4617</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36.281509999999997</v>
      </c>
      <c r="BV49" s="100">
        <v>206.49456000000001</v>
      </c>
      <c r="BW49" s="100"/>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c r="CO49" s="98">
        <v>180.55348000000001</v>
      </c>
      <c r="CP49" s="100">
        <v>180.52450999999999</v>
      </c>
      <c r="CQ49" s="100">
        <v>181.33356000000001</v>
      </c>
      <c r="CR49" s="99">
        <v>181.02912000000001</v>
      </c>
      <c r="CS49" s="98"/>
      <c r="CT49" s="99">
        <v>99.773330000000001</v>
      </c>
      <c r="CU49" s="98"/>
      <c r="CV49" s="100"/>
      <c r="CW49" s="102"/>
      <c r="CX49" s="98"/>
      <c r="CY49" s="100">
        <v>7581.0622800000001</v>
      </c>
      <c r="CZ49" s="100"/>
      <c r="DA49" s="99"/>
      <c r="DB49" s="98"/>
      <c r="DC49" s="100"/>
      <c r="DD49" s="100"/>
      <c r="DE49" s="100"/>
      <c r="DF49" s="100"/>
      <c r="DG49" s="100"/>
      <c r="DH49" s="100"/>
      <c r="DI49" s="100"/>
      <c r="DJ49" s="100"/>
      <c r="DK49" s="100"/>
      <c r="DL49" s="100"/>
      <c r="DM49" s="99"/>
      <c r="DN49" s="103"/>
      <c r="DO49" s="104"/>
      <c r="DP49" s="104"/>
      <c r="DQ49" s="105" t="s">
        <v>1343</v>
      </c>
      <c r="DR49" s="98">
        <v>2711.7251200000001</v>
      </c>
      <c r="DS49" s="100">
        <v>441.34037000000001</v>
      </c>
      <c r="DT49" s="100">
        <v>441.34037000000001</v>
      </c>
      <c r="DU49" s="99"/>
      <c r="DV49" s="101"/>
      <c r="DW49" s="98"/>
      <c r="DX49" s="100"/>
      <c r="DY49" s="100"/>
      <c r="DZ49" s="100"/>
      <c r="EA49" s="100"/>
      <c r="EB49" s="102">
        <v>7492.36</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v>20.690760000000001</v>
      </c>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v>50.909529999999997</v>
      </c>
      <c r="GQ49" s="98"/>
      <c r="GR49" s="99"/>
      <c r="GS49" s="101"/>
      <c r="GT49" s="101">
        <v>20.690760000000001</v>
      </c>
      <c r="GU49" s="101"/>
      <c r="GV49" s="1"/>
      <c r="GW49" s="101"/>
      <c r="GX49" s="101"/>
      <c r="GY49" s="101"/>
      <c r="GZ49" s="101"/>
      <c r="HA49" s="101"/>
      <c r="HB49" s="101"/>
      <c r="HC49" s="98"/>
      <c r="HD49" s="99"/>
      <c r="HE49" s="1"/>
      <c r="HF49" s="98">
        <v>2711.7251200000001</v>
      </c>
      <c r="HG49" s="100">
        <v>2674.3919299999998</v>
      </c>
      <c r="HH49" s="99">
        <v>836.14925000000005</v>
      </c>
    </row>
    <row r="50" spans="1:216" x14ac:dyDescent="0.25">
      <c r="A50" s="1"/>
      <c r="B50" s="97" t="s">
        <v>774</v>
      </c>
      <c r="C50" s="98"/>
      <c r="D50" s="99"/>
      <c r="E50" s="98"/>
      <c r="F50" s="100"/>
      <c r="G50" s="100">
        <v>8.8258700000000001</v>
      </c>
      <c r="H50" s="99"/>
      <c r="I50" s="98"/>
      <c r="J50" s="99"/>
      <c r="K50" s="98">
        <v>68.227199999999996</v>
      </c>
      <c r="L50" s="99"/>
      <c r="M50" s="98"/>
      <c r="N50" s="100"/>
      <c r="O50" s="100"/>
      <c r="P50" s="100"/>
      <c r="Q50" s="100"/>
      <c r="R50" s="100"/>
      <c r="S50" s="100"/>
      <c r="T50" s="99"/>
      <c r="U50" s="98">
        <v>18.14123</v>
      </c>
      <c r="V50" s="100">
        <v>19.191960000000002</v>
      </c>
      <c r="W50" s="100"/>
      <c r="X50" s="99">
        <v>1.0612699999999999</v>
      </c>
      <c r="Y50" s="101"/>
      <c r="Z50" s="98"/>
      <c r="AA50" s="100"/>
      <c r="AB50" s="99">
        <v>17.295719999999999</v>
      </c>
      <c r="AC50" s="98"/>
      <c r="AD50" s="100"/>
      <c r="AE50" s="100"/>
      <c r="AF50" s="100"/>
      <c r="AG50" s="100">
        <v>12.23925</v>
      </c>
      <c r="AH50" s="100">
        <v>24.4617</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v>36.281509999999997</v>
      </c>
      <c r="BV50" s="100">
        <v>206.49456000000001</v>
      </c>
      <c r="BW50" s="100"/>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c r="CO50" s="98">
        <v>180.55348000000001</v>
      </c>
      <c r="CP50" s="100">
        <v>180.52450999999999</v>
      </c>
      <c r="CQ50" s="100">
        <v>181.33356000000001</v>
      </c>
      <c r="CR50" s="99">
        <v>181.02912000000001</v>
      </c>
      <c r="CS50" s="98"/>
      <c r="CT50" s="99"/>
      <c r="CU50" s="98"/>
      <c r="CV50" s="100"/>
      <c r="CW50" s="102"/>
      <c r="CX50" s="98"/>
      <c r="CY50" s="100">
        <v>7442.9323999999997</v>
      </c>
      <c r="CZ50" s="100"/>
      <c r="DA50" s="99"/>
      <c r="DB50" s="98"/>
      <c r="DC50" s="100"/>
      <c r="DD50" s="100"/>
      <c r="DE50" s="100"/>
      <c r="DF50" s="100"/>
      <c r="DG50" s="100"/>
      <c r="DH50" s="100"/>
      <c r="DI50" s="100"/>
      <c r="DJ50" s="100"/>
      <c r="DK50" s="100"/>
      <c r="DL50" s="100"/>
      <c r="DM50" s="99"/>
      <c r="DN50" s="103"/>
      <c r="DO50" s="104"/>
      <c r="DP50" s="104"/>
      <c r="DQ50" s="105" t="s">
        <v>1343</v>
      </c>
      <c r="DR50" s="98">
        <v>2611.9517900000001</v>
      </c>
      <c r="DS50" s="100">
        <v>341.56704000000002</v>
      </c>
      <c r="DT50" s="100">
        <v>341.56704000000002</v>
      </c>
      <c r="DU50" s="99"/>
      <c r="DV50" s="101"/>
      <c r="DW50" s="98"/>
      <c r="DX50" s="100"/>
      <c r="DY50" s="100"/>
      <c r="DZ50" s="100"/>
      <c r="EA50" s="100"/>
      <c r="EB50" s="102">
        <v>7354.17</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v>20.690760000000001</v>
      </c>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v>50.909529999999997</v>
      </c>
      <c r="GQ50" s="98"/>
      <c r="GR50" s="99"/>
      <c r="GS50" s="101"/>
      <c r="GT50" s="101">
        <v>20.690760000000001</v>
      </c>
      <c r="GU50" s="101"/>
      <c r="GV50" s="1"/>
      <c r="GW50" s="101"/>
      <c r="GX50" s="101"/>
      <c r="GY50" s="101"/>
      <c r="GZ50" s="101"/>
      <c r="HA50" s="101"/>
      <c r="HB50" s="101"/>
      <c r="HC50" s="98"/>
      <c r="HD50" s="99"/>
      <c r="HE50" s="1"/>
      <c r="HF50" s="98">
        <v>2611.9517900000001</v>
      </c>
      <c r="HG50" s="100">
        <v>2574.6185999999998</v>
      </c>
      <c r="HH50" s="99">
        <v>836.14925000000005</v>
      </c>
    </row>
    <row r="51" spans="1:216" x14ac:dyDescent="0.25">
      <c r="A51" s="1"/>
      <c r="B51" s="97" t="s">
        <v>775</v>
      </c>
      <c r="C51" s="98"/>
      <c r="D51" s="99"/>
      <c r="E51" s="98"/>
      <c r="F51" s="100"/>
      <c r="G51" s="100">
        <v>8.8258700000000001</v>
      </c>
      <c r="H51" s="99"/>
      <c r="I51" s="98"/>
      <c r="J51" s="99"/>
      <c r="K51" s="98">
        <v>68.227199999999996</v>
      </c>
      <c r="L51" s="99"/>
      <c r="M51" s="98"/>
      <c r="N51" s="100"/>
      <c r="O51" s="100"/>
      <c r="P51" s="100"/>
      <c r="Q51" s="100"/>
      <c r="R51" s="100"/>
      <c r="S51" s="100"/>
      <c r="T51" s="99"/>
      <c r="U51" s="98">
        <v>18.14123</v>
      </c>
      <c r="V51" s="100">
        <v>19.191960000000002</v>
      </c>
      <c r="W51" s="100"/>
      <c r="X51" s="99">
        <v>1.0612699999999999</v>
      </c>
      <c r="Y51" s="101"/>
      <c r="Z51" s="98"/>
      <c r="AA51" s="100"/>
      <c r="AB51" s="99">
        <v>17.295719999999999</v>
      </c>
      <c r="AC51" s="98"/>
      <c r="AD51" s="100"/>
      <c r="AE51" s="100"/>
      <c r="AF51" s="100"/>
      <c r="AG51" s="100">
        <v>12.23925</v>
      </c>
      <c r="AH51" s="100">
        <v>24.4617</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c r="BV51" s="100">
        <v>206.49456000000001</v>
      </c>
      <c r="BW51" s="100"/>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c r="CO51" s="98">
        <v>180.55348000000001</v>
      </c>
      <c r="CP51" s="100">
        <v>180.52450999999999</v>
      </c>
      <c r="CQ51" s="100">
        <v>181.33356000000001</v>
      </c>
      <c r="CR51" s="99">
        <v>181.02912000000001</v>
      </c>
      <c r="CS51" s="98"/>
      <c r="CT51" s="99"/>
      <c r="CU51" s="98"/>
      <c r="CV51" s="100"/>
      <c r="CW51" s="102"/>
      <c r="CX51" s="98"/>
      <c r="CY51" s="100">
        <v>7315.0379400000002</v>
      </c>
      <c r="CZ51" s="100"/>
      <c r="DA51" s="99"/>
      <c r="DB51" s="98"/>
      <c r="DC51" s="100"/>
      <c r="DD51" s="100"/>
      <c r="DE51" s="100"/>
      <c r="DF51" s="100"/>
      <c r="DG51" s="100"/>
      <c r="DH51" s="100"/>
      <c r="DI51" s="100"/>
      <c r="DJ51" s="100"/>
      <c r="DK51" s="100"/>
      <c r="DL51" s="100"/>
      <c r="DM51" s="99"/>
      <c r="DN51" s="103"/>
      <c r="DO51" s="104"/>
      <c r="DP51" s="104"/>
      <c r="DQ51" s="105" t="s">
        <v>1343</v>
      </c>
      <c r="DR51" s="98">
        <v>2575.6702799999998</v>
      </c>
      <c r="DS51" s="100">
        <v>305.28552999999999</v>
      </c>
      <c r="DT51" s="100">
        <v>305.28552999999999</v>
      </c>
      <c r="DU51" s="99"/>
      <c r="DV51" s="101"/>
      <c r="DW51" s="98"/>
      <c r="DX51" s="100"/>
      <c r="DY51" s="100"/>
      <c r="DZ51" s="100"/>
      <c r="EA51" s="100"/>
      <c r="EB51" s="102">
        <v>7226.42</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v>20.690760000000001</v>
      </c>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v>50.909529999999997</v>
      </c>
      <c r="GQ51" s="98"/>
      <c r="GR51" s="99"/>
      <c r="GS51" s="101"/>
      <c r="GT51" s="101">
        <v>20.690760000000001</v>
      </c>
      <c r="GU51" s="101"/>
      <c r="GV51" s="1"/>
      <c r="GW51" s="101"/>
      <c r="GX51" s="101"/>
      <c r="GY51" s="101"/>
      <c r="GZ51" s="101"/>
      <c r="HA51" s="101"/>
      <c r="HB51" s="101"/>
      <c r="HC51" s="98"/>
      <c r="HD51" s="99"/>
      <c r="HE51" s="1"/>
      <c r="HF51" s="98">
        <v>2575.6702799999998</v>
      </c>
      <c r="HG51" s="100">
        <v>2538.33709</v>
      </c>
      <c r="HH51" s="99">
        <v>836.14925000000005</v>
      </c>
    </row>
    <row r="52" spans="1:216" x14ac:dyDescent="0.25">
      <c r="A52" s="1"/>
      <c r="B52" s="97" t="s">
        <v>776</v>
      </c>
      <c r="C52" s="98"/>
      <c r="D52" s="99"/>
      <c r="E52" s="98"/>
      <c r="F52" s="100"/>
      <c r="G52" s="100">
        <v>8.8258700000000001</v>
      </c>
      <c r="H52" s="99"/>
      <c r="I52" s="98"/>
      <c r="J52" s="99"/>
      <c r="K52" s="98">
        <v>68.227199999999996</v>
      </c>
      <c r="L52" s="99"/>
      <c r="M52" s="98"/>
      <c r="N52" s="100"/>
      <c r="O52" s="100"/>
      <c r="P52" s="100"/>
      <c r="Q52" s="100"/>
      <c r="R52" s="100"/>
      <c r="S52" s="100"/>
      <c r="T52" s="99"/>
      <c r="U52" s="98">
        <v>18.14123</v>
      </c>
      <c r="V52" s="100">
        <v>19.191960000000002</v>
      </c>
      <c r="W52" s="100"/>
      <c r="X52" s="99">
        <v>1.0612699999999999</v>
      </c>
      <c r="Y52" s="101"/>
      <c r="Z52" s="98"/>
      <c r="AA52" s="100"/>
      <c r="AB52" s="99">
        <v>17.295719999999999</v>
      </c>
      <c r="AC52" s="98"/>
      <c r="AD52" s="100"/>
      <c r="AE52" s="100"/>
      <c r="AF52" s="100"/>
      <c r="AG52" s="100">
        <v>12.23925</v>
      </c>
      <c r="AH52" s="100">
        <v>24.4617</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c r="BV52" s="100">
        <v>206.49456000000001</v>
      </c>
      <c r="BW52" s="100"/>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c r="CO52" s="98">
        <v>180.55348000000001</v>
      </c>
      <c r="CP52" s="100">
        <v>180.52450999999999</v>
      </c>
      <c r="CQ52" s="100">
        <v>181.33356000000001</v>
      </c>
      <c r="CR52" s="99">
        <v>181.02912000000001</v>
      </c>
      <c r="CS52" s="98"/>
      <c r="CT52" s="99">
        <v>297.29741999999999</v>
      </c>
      <c r="CU52" s="98"/>
      <c r="CV52" s="100"/>
      <c r="CW52" s="102"/>
      <c r="CX52" s="98"/>
      <c r="CY52" s="100">
        <v>7116.9783399999997</v>
      </c>
      <c r="CZ52" s="100"/>
      <c r="DA52" s="99"/>
      <c r="DB52" s="98"/>
      <c r="DC52" s="100"/>
      <c r="DD52" s="100"/>
      <c r="DE52" s="100"/>
      <c r="DF52" s="100"/>
      <c r="DG52" s="100"/>
      <c r="DH52" s="100"/>
      <c r="DI52" s="100"/>
      <c r="DJ52" s="100"/>
      <c r="DK52" s="100"/>
      <c r="DL52" s="100"/>
      <c r="DM52" s="99"/>
      <c r="DN52" s="103"/>
      <c r="DO52" s="104"/>
      <c r="DP52" s="104"/>
      <c r="DQ52" s="105" t="s">
        <v>1341</v>
      </c>
      <c r="DR52" s="98">
        <v>2872.9677000000001</v>
      </c>
      <c r="DS52" s="100">
        <v>602.58294999999998</v>
      </c>
      <c r="DT52" s="100">
        <v>602.58294999999998</v>
      </c>
      <c r="DU52" s="99"/>
      <c r="DV52" s="101"/>
      <c r="DW52" s="98"/>
      <c r="DX52" s="100"/>
      <c r="DY52" s="100"/>
      <c r="DZ52" s="100"/>
      <c r="EA52" s="100"/>
      <c r="EB52" s="102">
        <v>7028.24</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v>20.690760000000001</v>
      </c>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v>50.909529999999997</v>
      </c>
      <c r="GQ52" s="98"/>
      <c r="GR52" s="99"/>
      <c r="GS52" s="101"/>
      <c r="GT52" s="101">
        <v>20.690760000000001</v>
      </c>
      <c r="GU52" s="101"/>
      <c r="GV52" s="1"/>
      <c r="GW52" s="101"/>
      <c r="GX52" s="101"/>
      <c r="GY52" s="101"/>
      <c r="GZ52" s="101"/>
      <c r="HA52" s="101"/>
      <c r="HB52" s="101"/>
      <c r="HC52" s="98"/>
      <c r="HD52" s="99"/>
      <c r="HE52" s="1"/>
      <c r="HF52" s="98">
        <v>2872.9677000000001</v>
      </c>
      <c r="HG52" s="100">
        <v>2835.6345099999999</v>
      </c>
      <c r="HH52" s="99">
        <v>836.14925000000005</v>
      </c>
    </row>
    <row r="53" spans="1:216" x14ac:dyDescent="0.25">
      <c r="A53" s="1"/>
      <c r="B53" s="97" t="s">
        <v>777</v>
      </c>
      <c r="C53" s="98"/>
      <c r="D53" s="99"/>
      <c r="E53" s="98"/>
      <c r="F53" s="100"/>
      <c r="G53" s="100">
        <v>8.8258700000000001</v>
      </c>
      <c r="H53" s="99"/>
      <c r="I53" s="98"/>
      <c r="J53" s="99"/>
      <c r="K53" s="98">
        <v>68.227199999999996</v>
      </c>
      <c r="L53" s="99"/>
      <c r="M53" s="98"/>
      <c r="N53" s="100"/>
      <c r="O53" s="100"/>
      <c r="P53" s="100"/>
      <c r="Q53" s="100"/>
      <c r="R53" s="100"/>
      <c r="S53" s="100"/>
      <c r="T53" s="99"/>
      <c r="U53" s="98">
        <v>18.14123</v>
      </c>
      <c r="V53" s="100">
        <v>19.191960000000002</v>
      </c>
      <c r="W53" s="100"/>
      <c r="X53" s="99">
        <v>1.0612699999999999</v>
      </c>
      <c r="Y53" s="101"/>
      <c r="Z53" s="98"/>
      <c r="AA53" s="100"/>
      <c r="AB53" s="99">
        <v>17.295719999999999</v>
      </c>
      <c r="AC53" s="98"/>
      <c r="AD53" s="100"/>
      <c r="AE53" s="100"/>
      <c r="AF53" s="100"/>
      <c r="AG53" s="100">
        <v>12.23925</v>
      </c>
      <c r="AH53" s="100">
        <v>24.4617</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v>110.49702000000001</v>
      </c>
      <c r="BV53" s="100">
        <v>206.49456000000001</v>
      </c>
      <c r="BW53" s="100"/>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c r="CO53" s="98">
        <v>180.55348000000001</v>
      </c>
      <c r="CP53" s="100">
        <v>180.52450999999999</v>
      </c>
      <c r="CQ53" s="100">
        <v>181.33356000000001</v>
      </c>
      <c r="CR53" s="99">
        <v>181.02912000000001</v>
      </c>
      <c r="CS53" s="98"/>
      <c r="CT53" s="99">
        <v>297.29741999999999</v>
      </c>
      <c r="CU53" s="98"/>
      <c r="CV53" s="100"/>
      <c r="CW53" s="102"/>
      <c r="CX53" s="98"/>
      <c r="CY53" s="100">
        <v>6874.46335</v>
      </c>
      <c r="CZ53" s="100"/>
      <c r="DA53" s="99"/>
      <c r="DB53" s="98"/>
      <c r="DC53" s="100"/>
      <c r="DD53" s="100"/>
      <c r="DE53" s="100"/>
      <c r="DF53" s="100"/>
      <c r="DG53" s="100"/>
      <c r="DH53" s="100"/>
      <c r="DI53" s="100"/>
      <c r="DJ53" s="100"/>
      <c r="DK53" s="100"/>
      <c r="DL53" s="100"/>
      <c r="DM53" s="99"/>
      <c r="DN53" s="103"/>
      <c r="DO53" s="104"/>
      <c r="DP53" s="104"/>
      <c r="DQ53" s="105" t="s">
        <v>1341</v>
      </c>
      <c r="DR53" s="98">
        <v>2983.4647199999999</v>
      </c>
      <c r="DS53" s="100">
        <v>713.07997</v>
      </c>
      <c r="DT53" s="100">
        <v>713.07997</v>
      </c>
      <c r="DU53" s="99"/>
      <c r="DV53" s="101"/>
      <c r="DW53" s="98"/>
      <c r="DX53" s="100"/>
      <c r="DY53" s="100"/>
      <c r="DZ53" s="100"/>
      <c r="EA53" s="100"/>
      <c r="EB53" s="102">
        <v>6785.88</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v>20.690760000000001</v>
      </c>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v>50.909529999999997</v>
      </c>
      <c r="GQ53" s="98"/>
      <c r="GR53" s="99"/>
      <c r="GS53" s="101"/>
      <c r="GT53" s="101">
        <v>20.690760000000001</v>
      </c>
      <c r="GU53" s="101"/>
      <c r="GV53" s="1"/>
      <c r="GW53" s="101"/>
      <c r="GX53" s="101"/>
      <c r="GY53" s="101"/>
      <c r="GZ53" s="101"/>
      <c r="HA53" s="101"/>
      <c r="HB53" s="101"/>
      <c r="HC53" s="98"/>
      <c r="HD53" s="99"/>
      <c r="HE53" s="1"/>
      <c r="HF53" s="98">
        <v>2983.4647199999999</v>
      </c>
      <c r="HG53" s="100">
        <v>2946.1315300000001</v>
      </c>
      <c r="HH53" s="99">
        <v>836.14925000000005</v>
      </c>
    </row>
    <row r="54" spans="1:216" x14ac:dyDescent="0.25">
      <c r="A54" s="1"/>
      <c r="B54" s="97" t="s">
        <v>1344</v>
      </c>
      <c r="C54" s="98"/>
      <c r="D54" s="99"/>
      <c r="E54" s="98"/>
      <c r="F54" s="100"/>
      <c r="G54" s="100">
        <v>8.8258700000000001</v>
      </c>
      <c r="H54" s="99"/>
      <c r="I54" s="98"/>
      <c r="J54" s="99"/>
      <c r="K54" s="98">
        <v>68.227199999999996</v>
      </c>
      <c r="L54" s="99"/>
      <c r="M54" s="98"/>
      <c r="N54" s="100"/>
      <c r="O54" s="100"/>
      <c r="P54" s="100"/>
      <c r="Q54" s="100"/>
      <c r="R54" s="100"/>
      <c r="S54" s="100"/>
      <c r="T54" s="99"/>
      <c r="U54" s="98">
        <v>18.14123</v>
      </c>
      <c r="V54" s="100">
        <v>19.191960000000002</v>
      </c>
      <c r="W54" s="100"/>
      <c r="X54" s="99">
        <v>1.0612699999999999</v>
      </c>
      <c r="Y54" s="101"/>
      <c r="Z54" s="98"/>
      <c r="AA54" s="100"/>
      <c r="AB54" s="99">
        <v>17.295719999999999</v>
      </c>
      <c r="AC54" s="98"/>
      <c r="AD54" s="100"/>
      <c r="AE54" s="100"/>
      <c r="AF54" s="100"/>
      <c r="AG54" s="100">
        <v>12.23925</v>
      </c>
      <c r="AH54" s="100">
        <v>24.4617</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v>110.49702000000001</v>
      </c>
      <c r="BV54" s="100">
        <v>206.49456000000001</v>
      </c>
      <c r="BW54" s="100"/>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c r="CO54" s="98">
        <v>180.55348000000001</v>
      </c>
      <c r="CP54" s="100">
        <v>180.52450999999999</v>
      </c>
      <c r="CQ54" s="100">
        <v>181.33356000000001</v>
      </c>
      <c r="CR54" s="99">
        <v>181.02912000000001</v>
      </c>
      <c r="CS54" s="98"/>
      <c r="CT54" s="99">
        <v>297.29741999999999</v>
      </c>
      <c r="CU54" s="98"/>
      <c r="CV54" s="100"/>
      <c r="CW54" s="102"/>
      <c r="CX54" s="98"/>
      <c r="CY54" s="100">
        <v>6653.3029500000002</v>
      </c>
      <c r="CZ54" s="100"/>
      <c r="DA54" s="99"/>
      <c r="DB54" s="98"/>
      <c r="DC54" s="100"/>
      <c r="DD54" s="100"/>
      <c r="DE54" s="100"/>
      <c r="DF54" s="100"/>
      <c r="DG54" s="100"/>
      <c r="DH54" s="100"/>
      <c r="DI54" s="100"/>
      <c r="DJ54" s="100"/>
      <c r="DK54" s="100"/>
      <c r="DL54" s="100"/>
      <c r="DM54" s="99"/>
      <c r="DN54" s="103"/>
      <c r="DO54" s="104"/>
      <c r="DP54" s="104"/>
      <c r="DQ54" s="105" t="s">
        <v>1341</v>
      </c>
      <c r="DR54" s="98">
        <v>2983.4647199999999</v>
      </c>
      <c r="DS54" s="100">
        <v>713.07997</v>
      </c>
      <c r="DT54" s="100">
        <v>713.07997</v>
      </c>
      <c r="DU54" s="99"/>
      <c r="DV54" s="101"/>
      <c r="DW54" s="98"/>
      <c r="DX54" s="100"/>
      <c r="DY54" s="100"/>
      <c r="DZ54" s="100"/>
      <c r="EA54" s="100"/>
      <c r="EB54" s="102">
        <v>6564.58</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v>20.690760000000001</v>
      </c>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v>50.909529999999997</v>
      </c>
      <c r="GQ54" s="98"/>
      <c r="GR54" s="99"/>
      <c r="GS54" s="101"/>
      <c r="GT54" s="101">
        <v>20.690760000000001</v>
      </c>
      <c r="GU54" s="101"/>
      <c r="GV54" s="1"/>
      <c r="GW54" s="101"/>
      <c r="GX54" s="101"/>
      <c r="GY54" s="101"/>
      <c r="GZ54" s="101"/>
      <c r="HA54" s="101"/>
      <c r="HB54" s="101"/>
      <c r="HC54" s="98"/>
      <c r="HD54" s="99"/>
      <c r="HE54" s="1"/>
      <c r="HF54" s="98">
        <v>2983.4647199999999</v>
      </c>
      <c r="HG54" s="100">
        <v>2946.1315300000001</v>
      </c>
      <c r="HH54" s="99">
        <v>836.14925000000005</v>
      </c>
    </row>
    <row r="55" spans="1:216" x14ac:dyDescent="0.25">
      <c r="A55" s="1"/>
      <c r="B55" s="106" t="s">
        <v>868</v>
      </c>
      <c r="C55" s="107">
        <v>0</v>
      </c>
      <c r="D55" s="108">
        <v>0</v>
      </c>
      <c r="E55" s="107">
        <v>0</v>
      </c>
      <c r="F55" s="109">
        <v>0</v>
      </c>
      <c r="G55" s="109">
        <v>211.82087999999999</v>
      </c>
      <c r="H55" s="108">
        <v>0</v>
      </c>
      <c r="I55" s="107">
        <v>0</v>
      </c>
      <c r="J55" s="108">
        <v>0</v>
      </c>
      <c r="K55" s="107">
        <v>1500.9983999999999</v>
      </c>
      <c r="L55" s="108">
        <v>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371.89350000000002</v>
      </c>
      <c r="AC55" s="107">
        <v>0</v>
      </c>
      <c r="AD55" s="109">
        <v>0</v>
      </c>
      <c r="AE55" s="109">
        <v>0</v>
      </c>
      <c r="AF55" s="109">
        <v>0</v>
      </c>
      <c r="AG55" s="109">
        <v>293.74200000000002</v>
      </c>
      <c r="AH55" s="109">
        <v>587.08079999999995</v>
      </c>
      <c r="AI55" s="108">
        <v>246.64608000000001</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150</v>
      </c>
      <c r="BJ55" s="109">
        <v>0</v>
      </c>
      <c r="BK55" s="108">
        <v>0</v>
      </c>
      <c r="BL55" s="107">
        <v>4022.6956799999998</v>
      </c>
      <c r="BM55" s="109">
        <v>3997.4551200000001</v>
      </c>
      <c r="BN55" s="109">
        <v>4046.1592799999999</v>
      </c>
      <c r="BO55" s="109">
        <v>0</v>
      </c>
      <c r="BP55" s="109">
        <v>0</v>
      </c>
      <c r="BQ55" s="109">
        <v>0</v>
      </c>
      <c r="BR55" s="109">
        <v>0</v>
      </c>
      <c r="BS55" s="109">
        <v>0</v>
      </c>
      <c r="BT55" s="109">
        <v>0</v>
      </c>
      <c r="BU55" s="109">
        <v>1800.92885</v>
      </c>
      <c r="BV55" s="109">
        <v>4955.8694400000004</v>
      </c>
      <c r="BW55" s="109">
        <v>0</v>
      </c>
      <c r="BX55" s="109">
        <v>3089.8504499999999</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1529.5696800000001</v>
      </c>
      <c r="CO55" s="107">
        <v>4333.28352</v>
      </c>
      <c r="CP55" s="109">
        <v>4332.58824</v>
      </c>
      <c r="CQ55" s="109">
        <v>4352.0054399999999</v>
      </c>
      <c r="CR55" s="108">
        <v>4344.6988799999999</v>
      </c>
      <c r="CS55" s="107">
        <v>0</v>
      </c>
      <c r="CT55" s="108">
        <v>5256.6366550000002</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93.108419999999995</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0</v>
      </c>
      <c r="GP55" s="108">
        <v>483.640535</v>
      </c>
      <c r="GQ55" s="107">
        <v>0</v>
      </c>
      <c r="GR55" s="108">
        <v>0</v>
      </c>
      <c r="GS55" s="110">
        <v>0</v>
      </c>
      <c r="GT55" s="110">
        <v>93.108419999999995</v>
      </c>
      <c r="GU55" s="110">
        <v>0</v>
      </c>
      <c r="GV55" s="1"/>
      <c r="GW55" s="110">
        <v>0</v>
      </c>
      <c r="GX55" s="110">
        <v>0</v>
      </c>
      <c r="GY55" s="110">
        <v>0</v>
      </c>
      <c r="GZ55" s="110">
        <v>0</v>
      </c>
      <c r="HA55" s="110">
        <v>0</v>
      </c>
      <c r="HB55" s="110">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1345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1346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1347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1348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1349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6" t="s">
        <v>57</v>
      </c>
      <c r="C6" s="226"/>
      <c r="D6" s="226"/>
      <c r="E6" s="226"/>
      <c r="F6" s="226"/>
      <c r="G6" s="226"/>
      <c r="H6" s="226" t="s">
        <v>63</v>
      </c>
      <c r="I6" s="226"/>
      <c r="J6" s="226" t="s">
        <v>66</v>
      </c>
      <c r="K6" s="226"/>
      <c r="L6" s="226"/>
      <c r="M6" s="226" t="s">
        <v>521</v>
      </c>
      <c r="N6" s="226"/>
      <c r="O6" s="226" t="s">
        <v>248</v>
      </c>
      <c r="P6" s="226" t="s">
        <v>255</v>
      </c>
      <c r="Q6" s="226"/>
      <c r="R6" s="226"/>
      <c r="S6" s="226"/>
      <c r="T6" s="226" t="s">
        <v>524</v>
      </c>
      <c r="U6" s="226" t="s">
        <v>911</v>
      </c>
      <c r="V6" s="226" t="s">
        <v>79</v>
      </c>
      <c r="W6" s="226"/>
      <c r="X6" s="226"/>
      <c r="Y6" s="226"/>
      <c r="Z6" s="226"/>
      <c r="AA6" s="226" t="s">
        <v>35</v>
      </c>
      <c r="AB6" s="226"/>
      <c r="AC6" s="226" t="s">
        <v>107</v>
      </c>
      <c r="AD6" s="226"/>
      <c r="AE6" s="226"/>
      <c r="AF6" s="226"/>
      <c r="AG6" s="226" t="s">
        <v>115</v>
      </c>
      <c r="AH6" s="226"/>
      <c r="AI6" s="226"/>
      <c r="AJ6" s="226"/>
      <c r="AK6" s="226"/>
      <c r="AL6" s="226" t="s">
        <v>522</v>
      </c>
      <c r="AM6" s="226"/>
      <c r="AN6" s="226" t="s">
        <v>140</v>
      </c>
      <c r="AO6" s="226"/>
      <c r="AP6" s="226"/>
      <c r="AQ6" s="226"/>
      <c r="AR6" s="226"/>
      <c r="AS6" s="226"/>
      <c r="AT6" s="226"/>
      <c r="AU6" s="226"/>
      <c r="AV6" s="226"/>
      <c r="AW6" s="226"/>
    </row>
    <row r="7" spans="1:49" ht="38.25" x14ac:dyDescent="0.25">
      <c r="A7" s="116" t="s">
        <v>1350</v>
      </c>
      <c r="B7" s="116" t="s">
        <v>1351</v>
      </c>
      <c r="C7" s="116" t="s">
        <v>1351</v>
      </c>
      <c r="D7" s="116" t="s">
        <v>1351</v>
      </c>
      <c r="E7" s="116" t="s">
        <v>1351</v>
      </c>
      <c r="F7" s="116" t="s">
        <v>1351</v>
      </c>
      <c r="G7" s="116" t="s">
        <v>1351</v>
      </c>
      <c r="H7" s="116" t="s">
        <v>1352</v>
      </c>
      <c r="I7" s="116" t="s">
        <v>1353</v>
      </c>
      <c r="J7" s="116" t="s">
        <v>1354</v>
      </c>
      <c r="K7" s="116" t="s">
        <v>1354</v>
      </c>
      <c r="L7" s="116" t="s">
        <v>1354</v>
      </c>
      <c r="M7" s="116" t="s">
        <v>1355</v>
      </c>
      <c r="N7" s="116" t="s">
        <v>1355</v>
      </c>
      <c r="O7" s="116" t="s">
        <v>1356</v>
      </c>
      <c r="P7" s="116" t="s">
        <v>576</v>
      </c>
      <c r="Q7" s="116" t="s">
        <v>576</v>
      </c>
      <c r="R7" s="116" t="s">
        <v>576</v>
      </c>
      <c r="S7" s="116" t="s">
        <v>576</v>
      </c>
      <c r="T7" s="116" t="s">
        <v>1357</v>
      </c>
      <c r="U7" s="116" t="s">
        <v>1358</v>
      </c>
      <c r="V7" s="116" t="s">
        <v>1359</v>
      </c>
      <c r="W7" s="116" t="s">
        <v>1360</v>
      </c>
      <c r="X7" s="116" t="s">
        <v>1360</v>
      </c>
      <c r="Y7" s="116" t="s">
        <v>1361</v>
      </c>
      <c r="Z7" s="116" t="s">
        <v>1362</v>
      </c>
      <c r="AA7" s="116" t="s">
        <v>576</v>
      </c>
      <c r="AB7" s="116" t="s">
        <v>576</v>
      </c>
      <c r="AC7" s="116" t="s">
        <v>1363</v>
      </c>
      <c r="AD7" s="116" t="s">
        <v>1364</v>
      </c>
      <c r="AE7" s="116" t="s">
        <v>1365</v>
      </c>
      <c r="AF7" s="116" t="s">
        <v>1363</v>
      </c>
      <c r="AG7" s="116" t="s">
        <v>1366</v>
      </c>
      <c r="AH7" s="116" t="s">
        <v>1366</v>
      </c>
      <c r="AI7" s="116" t="s">
        <v>1367</v>
      </c>
      <c r="AJ7" s="116" t="s">
        <v>1368</v>
      </c>
      <c r="AK7" s="116" t="s">
        <v>1368</v>
      </c>
      <c r="AL7" s="116" t="s">
        <v>522</v>
      </c>
      <c r="AM7" s="116" t="s">
        <v>522</v>
      </c>
      <c r="AN7" s="116" t="s">
        <v>1369</v>
      </c>
      <c r="AO7" s="116" t="s">
        <v>576</v>
      </c>
      <c r="AP7" s="116" t="s">
        <v>576</v>
      </c>
      <c r="AQ7" s="116" t="s">
        <v>1084</v>
      </c>
      <c r="AR7" s="116" t="s">
        <v>576</v>
      </c>
      <c r="AS7" s="116" t="s">
        <v>1360</v>
      </c>
      <c r="AT7" s="116" t="s">
        <v>1370</v>
      </c>
      <c r="AU7" s="116" t="s">
        <v>1359</v>
      </c>
      <c r="AV7" s="116" t="s">
        <v>1360</v>
      </c>
      <c r="AW7" s="116" t="s">
        <v>1371</v>
      </c>
    </row>
    <row r="8" spans="1:49" ht="25.5" x14ac:dyDescent="0.25">
      <c r="A8" s="116" t="s">
        <v>1372</v>
      </c>
      <c r="B8" s="116" t="s">
        <v>1373</v>
      </c>
      <c r="C8" s="116" t="s">
        <v>1373</v>
      </c>
      <c r="D8" s="116" t="s">
        <v>1374</v>
      </c>
      <c r="E8" s="116" t="s">
        <v>1374</v>
      </c>
      <c r="F8" s="116" t="s">
        <v>37</v>
      </c>
      <c r="G8" s="116" t="s">
        <v>1374</v>
      </c>
      <c r="H8" s="116" t="s">
        <v>1374</v>
      </c>
      <c r="I8" s="116" t="s">
        <v>1374</v>
      </c>
      <c r="J8" s="116" t="s">
        <v>1373</v>
      </c>
      <c r="K8" s="116" t="s">
        <v>1373</v>
      </c>
      <c r="L8" s="116" t="s">
        <v>37</v>
      </c>
      <c r="M8" s="116" t="s">
        <v>1374</v>
      </c>
      <c r="N8" s="116" t="s">
        <v>1374</v>
      </c>
      <c r="O8" s="116" t="s">
        <v>1374</v>
      </c>
      <c r="P8" s="116" t="s">
        <v>1374</v>
      </c>
      <c r="Q8" s="116" t="s">
        <v>1374</v>
      </c>
      <c r="R8" s="116" t="s">
        <v>1374</v>
      </c>
      <c r="S8" s="116" t="s">
        <v>1374</v>
      </c>
      <c r="T8" s="116" t="s">
        <v>1374</v>
      </c>
      <c r="U8" s="116" t="s">
        <v>1374</v>
      </c>
      <c r="V8" s="116" t="s">
        <v>1374</v>
      </c>
      <c r="W8" s="116" t="s">
        <v>1374</v>
      </c>
      <c r="X8" s="116" t="s">
        <v>1374</v>
      </c>
      <c r="Y8" s="116" t="s">
        <v>1374</v>
      </c>
      <c r="Z8" s="116" t="s">
        <v>1374</v>
      </c>
      <c r="AA8" s="116" t="s">
        <v>1374</v>
      </c>
      <c r="AB8" s="116" t="s">
        <v>1374</v>
      </c>
      <c r="AC8" s="116" t="s">
        <v>1374</v>
      </c>
      <c r="AD8" s="116" t="s">
        <v>37</v>
      </c>
      <c r="AE8" s="116" t="s">
        <v>1373</v>
      </c>
      <c r="AF8" s="116" t="s">
        <v>1374</v>
      </c>
      <c r="AG8" s="116" t="s">
        <v>1374</v>
      </c>
      <c r="AH8" s="116" t="s">
        <v>1374</v>
      </c>
      <c r="AI8" s="116" t="s">
        <v>1373</v>
      </c>
      <c r="AJ8" s="116" t="s">
        <v>1374</v>
      </c>
      <c r="AK8" s="116" t="s">
        <v>1374</v>
      </c>
      <c r="AL8" s="116" t="s">
        <v>1374</v>
      </c>
      <c r="AM8" s="116" t="s">
        <v>1374</v>
      </c>
      <c r="AN8" s="116" t="s">
        <v>1374</v>
      </c>
      <c r="AO8" s="116" t="s">
        <v>1374</v>
      </c>
      <c r="AP8" s="116" t="s">
        <v>1374</v>
      </c>
      <c r="AQ8" s="116" t="s">
        <v>1374</v>
      </c>
      <c r="AR8" s="116" t="s">
        <v>1374</v>
      </c>
      <c r="AS8" s="116" t="s">
        <v>1374</v>
      </c>
      <c r="AT8" s="116" t="s">
        <v>1374</v>
      </c>
      <c r="AU8" s="116" t="s">
        <v>1374</v>
      </c>
      <c r="AV8" s="116" t="s">
        <v>1374</v>
      </c>
      <c r="AW8" s="116" t="s">
        <v>1374</v>
      </c>
    </row>
    <row r="9" spans="1:49" ht="38.25" x14ac:dyDescent="0.25">
      <c r="A9" s="116" t="s">
        <v>6</v>
      </c>
      <c r="B9" s="116" t="s">
        <v>1375</v>
      </c>
      <c r="C9" s="116" t="s">
        <v>1376</v>
      </c>
      <c r="D9" s="116" t="s">
        <v>1377</v>
      </c>
      <c r="E9" s="116" t="s">
        <v>1377</v>
      </c>
      <c r="F9" s="116" t="s">
        <v>58</v>
      </c>
      <c r="G9" s="116" t="s">
        <v>1377</v>
      </c>
      <c r="H9" s="116" t="s">
        <v>227</v>
      </c>
      <c r="I9" s="116" t="s">
        <v>610</v>
      </c>
      <c r="J9" s="116" t="s">
        <v>244</v>
      </c>
      <c r="K9" s="116" t="s">
        <v>1378</v>
      </c>
      <c r="L9" s="116" t="s">
        <v>894</v>
      </c>
      <c r="M9" s="116" t="s">
        <v>1379</v>
      </c>
      <c r="N9" s="116" t="s">
        <v>1379</v>
      </c>
      <c r="O9" s="116" t="s">
        <v>1380</v>
      </c>
      <c r="P9" s="116" t="s">
        <v>1381</v>
      </c>
      <c r="Q9" s="116" t="s">
        <v>1382</v>
      </c>
      <c r="R9" s="116" t="s">
        <v>1383</v>
      </c>
      <c r="S9" s="116" t="s">
        <v>1384</v>
      </c>
      <c r="T9" s="116" t="s">
        <v>609</v>
      </c>
      <c r="U9" s="116" t="s">
        <v>1385</v>
      </c>
      <c r="V9" s="116" t="s">
        <v>1386</v>
      </c>
      <c r="W9" s="116" t="s">
        <v>1387</v>
      </c>
      <c r="X9" s="116" t="s">
        <v>1387</v>
      </c>
      <c r="Y9" s="116" t="s">
        <v>1388</v>
      </c>
      <c r="Z9" s="116" t="s">
        <v>1389</v>
      </c>
      <c r="AA9" s="116" t="s">
        <v>1390</v>
      </c>
      <c r="AB9" s="116" t="s">
        <v>295</v>
      </c>
      <c r="AC9" s="116" t="s">
        <v>1391</v>
      </c>
      <c r="AD9" s="116" t="s">
        <v>932</v>
      </c>
      <c r="AE9" s="116" t="s">
        <v>1392</v>
      </c>
      <c r="AF9" s="116" t="s">
        <v>1391</v>
      </c>
      <c r="AG9" s="116" t="s">
        <v>1393</v>
      </c>
      <c r="AH9" s="116" t="s">
        <v>1393</v>
      </c>
      <c r="AI9" s="116" t="s">
        <v>1394</v>
      </c>
      <c r="AJ9" s="116" t="s">
        <v>1395</v>
      </c>
      <c r="AK9" s="116" t="s">
        <v>1395</v>
      </c>
      <c r="AL9" s="116" t="s">
        <v>522</v>
      </c>
      <c r="AM9" s="116" t="s">
        <v>1396</v>
      </c>
      <c r="AN9" s="116" t="s">
        <v>1397</v>
      </c>
      <c r="AO9" s="116" t="s">
        <v>1398</v>
      </c>
      <c r="AP9" s="116" t="s">
        <v>1398</v>
      </c>
      <c r="AQ9" s="116" t="s">
        <v>1399</v>
      </c>
      <c r="AR9" s="116" t="s">
        <v>1400</v>
      </c>
      <c r="AS9" s="116" t="s">
        <v>1401</v>
      </c>
      <c r="AT9" s="116" t="s">
        <v>1402</v>
      </c>
      <c r="AU9" s="116" t="s">
        <v>1403</v>
      </c>
      <c r="AV9" s="116" t="s">
        <v>1404</v>
      </c>
      <c r="AW9" s="116" t="s">
        <v>1405</v>
      </c>
    </row>
    <row r="10" spans="1:49" ht="51" x14ac:dyDescent="0.25">
      <c r="A10" s="116" t="s">
        <v>1009</v>
      </c>
      <c r="B10" s="116" t="s">
        <v>1406</v>
      </c>
      <c r="C10" s="116" t="s">
        <v>1406</v>
      </c>
      <c r="D10" s="116" t="s">
        <v>1407</v>
      </c>
      <c r="E10" s="116" t="s">
        <v>1408</v>
      </c>
      <c r="F10" s="116" t="s">
        <v>1409</v>
      </c>
      <c r="G10" s="116" t="s">
        <v>1410</v>
      </c>
      <c r="H10" s="116" t="s">
        <v>1407</v>
      </c>
      <c r="I10" s="116" t="s">
        <v>1407</v>
      </c>
      <c r="J10" s="116" t="s">
        <v>1406</v>
      </c>
      <c r="K10" s="116" t="s">
        <v>1406</v>
      </c>
      <c r="L10" s="116" t="s">
        <v>1409</v>
      </c>
      <c r="M10" s="116" t="s">
        <v>1408</v>
      </c>
      <c r="N10" s="116" t="s">
        <v>1410</v>
      </c>
      <c r="O10" s="116" t="s">
        <v>1407</v>
      </c>
      <c r="P10" s="116" t="s">
        <v>1410</v>
      </c>
      <c r="Q10" s="116" t="s">
        <v>1410</v>
      </c>
      <c r="R10" s="116" t="s">
        <v>1410</v>
      </c>
      <c r="S10" s="116" t="s">
        <v>1407</v>
      </c>
      <c r="T10" s="116" t="s">
        <v>1410</v>
      </c>
      <c r="U10" s="116" t="s">
        <v>1407</v>
      </c>
      <c r="V10" s="116" t="s">
        <v>1410</v>
      </c>
      <c r="W10" s="116" t="s">
        <v>1410</v>
      </c>
      <c r="X10" s="116" t="s">
        <v>1408</v>
      </c>
      <c r="Y10" s="116" t="s">
        <v>1410</v>
      </c>
      <c r="Z10" s="116" t="s">
        <v>1410</v>
      </c>
      <c r="AA10" s="116" t="s">
        <v>1407</v>
      </c>
      <c r="AB10" s="116" t="s">
        <v>1410</v>
      </c>
      <c r="AC10" s="116" t="s">
        <v>1407</v>
      </c>
      <c r="AD10" s="116" t="s">
        <v>1409</v>
      </c>
      <c r="AE10" s="116" t="s">
        <v>1407</v>
      </c>
      <c r="AF10" s="116" t="s">
        <v>1407</v>
      </c>
      <c r="AG10" s="116" t="s">
        <v>1407</v>
      </c>
      <c r="AH10" s="116" t="s">
        <v>1410</v>
      </c>
      <c r="AI10" s="116" t="s">
        <v>1410</v>
      </c>
      <c r="AJ10" s="116" t="s">
        <v>1407</v>
      </c>
      <c r="AK10" s="116" t="s">
        <v>1410</v>
      </c>
      <c r="AL10" s="116" t="s">
        <v>1407</v>
      </c>
      <c r="AM10" s="116" t="s">
        <v>1410</v>
      </c>
      <c r="AN10" s="116" t="s">
        <v>1410</v>
      </c>
      <c r="AO10" s="116" t="s">
        <v>1407</v>
      </c>
      <c r="AP10" s="116" t="s">
        <v>1410</v>
      </c>
      <c r="AQ10" s="116" t="s">
        <v>1410</v>
      </c>
      <c r="AR10" s="116" t="s">
        <v>1407</v>
      </c>
      <c r="AS10" s="116" t="s">
        <v>1407</v>
      </c>
      <c r="AT10" s="116" t="s">
        <v>1407</v>
      </c>
      <c r="AU10" s="116" t="s">
        <v>1407</v>
      </c>
      <c r="AV10" s="116" t="s">
        <v>1407</v>
      </c>
      <c r="AW10" s="116" t="s">
        <v>1410</v>
      </c>
    </row>
    <row r="11" spans="1:49" x14ac:dyDescent="0.25">
      <c r="A11" s="116" t="s">
        <v>50</v>
      </c>
      <c r="B11" s="116" t="s">
        <v>1411</v>
      </c>
      <c r="C11" s="116" t="s">
        <v>1411</v>
      </c>
      <c r="D11" s="116" t="s">
        <v>1411</v>
      </c>
      <c r="E11" s="116" t="s">
        <v>1411</v>
      </c>
      <c r="F11" s="116" t="s">
        <v>1411</v>
      </c>
      <c r="G11" s="116" t="s">
        <v>1411</v>
      </c>
      <c r="H11" s="116" t="s">
        <v>1411</v>
      </c>
      <c r="I11" s="116" t="s">
        <v>1411</v>
      </c>
      <c r="J11" s="116" t="s">
        <v>1411</v>
      </c>
      <c r="K11" s="116" t="s">
        <v>1411</v>
      </c>
      <c r="L11" s="116" t="s">
        <v>1411</v>
      </c>
      <c r="M11" s="116" t="s">
        <v>1411</v>
      </c>
      <c r="N11" s="116" t="s">
        <v>1411</v>
      </c>
      <c r="O11" s="116" t="s">
        <v>1411</v>
      </c>
      <c r="P11" s="116" t="s">
        <v>1411</v>
      </c>
      <c r="Q11" s="116" t="s">
        <v>1411</v>
      </c>
      <c r="R11" s="116" t="s">
        <v>1411</v>
      </c>
      <c r="S11" s="116" t="s">
        <v>1411</v>
      </c>
      <c r="T11" s="116" t="s">
        <v>1411</v>
      </c>
      <c r="U11" s="116" t="s">
        <v>1411</v>
      </c>
      <c r="V11" s="116" t="s">
        <v>1411</v>
      </c>
      <c r="W11" s="116" t="s">
        <v>1411</v>
      </c>
      <c r="X11" s="116" t="s">
        <v>1411</v>
      </c>
      <c r="Y11" s="116" t="s">
        <v>1411</v>
      </c>
      <c r="Z11" s="116" t="s">
        <v>1411</v>
      </c>
      <c r="AA11" s="116" t="s">
        <v>1411</v>
      </c>
      <c r="AB11" s="116" t="s">
        <v>1411</v>
      </c>
      <c r="AC11" s="116" t="s">
        <v>1411</v>
      </c>
      <c r="AD11" s="116" t="s">
        <v>1411</v>
      </c>
      <c r="AE11" s="116" t="s">
        <v>1411</v>
      </c>
      <c r="AF11" s="116" t="s">
        <v>1411</v>
      </c>
      <c r="AG11" s="116" t="s">
        <v>1411</v>
      </c>
      <c r="AH11" s="116" t="s">
        <v>1411</v>
      </c>
      <c r="AI11" s="116" t="s">
        <v>1411</v>
      </c>
      <c r="AJ11" s="116" t="s">
        <v>1411</v>
      </c>
      <c r="AK11" s="116" t="s">
        <v>1411</v>
      </c>
      <c r="AL11" s="116" t="s">
        <v>1411</v>
      </c>
      <c r="AM11" s="116" t="s">
        <v>1411</v>
      </c>
      <c r="AN11" s="116" t="s">
        <v>1411</v>
      </c>
      <c r="AO11" s="116" t="s">
        <v>1411</v>
      </c>
      <c r="AP11" s="116" t="s">
        <v>1411</v>
      </c>
      <c r="AQ11" s="116" t="s">
        <v>1411</v>
      </c>
      <c r="AR11" s="116" t="s">
        <v>1411</v>
      </c>
      <c r="AS11" s="116" t="s">
        <v>1411</v>
      </c>
      <c r="AT11" s="116" t="s">
        <v>1411</v>
      </c>
      <c r="AU11" s="116" t="s">
        <v>1411</v>
      </c>
      <c r="AV11" s="116" t="s">
        <v>1411</v>
      </c>
      <c r="AW11" s="116" t="s">
        <v>1411</v>
      </c>
    </row>
    <row r="12" spans="1:49" x14ac:dyDescent="0.25">
      <c r="A12" s="117" t="s">
        <v>55</v>
      </c>
      <c r="B12" s="118">
        <v>18</v>
      </c>
      <c r="C12" s="119">
        <v>38</v>
      </c>
      <c r="D12" s="119">
        <v>157.4</v>
      </c>
      <c r="E12" s="119">
        <v>0</v>
      </c>
      <c r="F12" s="119">
        <v>33.4</v>
      </c>
      <c r="G12" s="120">
        <v>170</v>
      </c>
      <c r="H12" s="118">
        <v>70.900000000000006</v>
      </c>
      <c r="I12" s="120">
        <v>242</v>
      </c>
      <c r="J12" s="118">
        <v>0</v>
      </c>
      <c r="K12" s="119">
        <v>0</v>
      </c>
      <c r="L12" s="120">
        <v>23.64</v>
      </c>
      <c r="M12" s="121" t="s">
        <v>1412</v>
      </c>
      <c r="N12" s="122" t="s">
        <v>1412</v>
      </c>
      <c r="O12" s="123">
        <v>10.125999999999999</v>
      </c>
      <c r="P12" s="118">
        <v>220.3</v>
      </c>
      <c r="Q12" s="119">
        <v>219.83</v>
      </c>
      <c r="R12" s="119">
        <v>751.14</v>
      </c>
      <c r="S12" s="120">
        <v>776.68100000000004</v>
      </c>
      <c r="T12" s="123">
        <v>341.29399999999998</v>
      </c>
      <c r="U12" s="123">
        <v>15.91</v>
      </c>
      <c r="V12" s="118">
        <v>1.06</v>
      </c>
      <c r="W12" s="119">
        <v>32.94</v>
      </c>
      <c r="X12" s="119">
        <v>14.45</v>
      </c>
      <c r="Y12" s="119">
        <v>0.01</v>
      </c>
      <c r="Z12" s="120">
        <v>0</v>
      </c>
      <c r="AA12" s="118">
        <v>342.97</v>
      </c>
      <c r="AB12" s="120">
        <v>1212.9839999999999</v>
      </c>
      <c r="AC12" s="118">
        <v>243.69</v>
      </c>
      <c r="AD12" s="119">
        <v>41.561999999999998</v>
      </c>
      <c r="AE12" s="119">
        <v>56.88</v>
      </c>
      <c r="AF12" s="120">
        <v>0</v>
      </c>
      <c r="AG12" s="118">
        <v>10.18881</v>
      </c>
      <c r="AH12" s="119">
        <v>22.5</v>
      </c>
      <c r="AI12" s="119">
        <v>9.7048500000000004</v>
      </c>
      <c r="AJ12" s="119">
        <v>26.9</v>
      </c>
      <c r="AK12" s="120">
        <v>33.5</v>
      </c>
      <c r="AL12" s="118">
        <v>138.5</v>
      </c>
      <c r="AM12" s="120">
        <v>138.5</v>
      </c>
      <c r="AN12" s="118">
        <v>86.420270000000002</v>
      </c>
      <c r="AO12" s="124" t="s">
        <v>1412</v>
      </c>
      <c r="AP12" s="119">
        <v>168.78399999999999</v>
      </c>
      <c r="AQ12" s="119">
        <v>23.346</v>
      </c>
      <c r="AR12" s="124" t="s">
        <v>1412</v>
      </c>
      <c r="AS12" s="119">
        <v>20.180019999999999</v>
      </c>
      <c r="AT12" s="119">
        <v>0</v>
      </c>
      <c r="AU12" s="119">
        <v>65.251999999999995</v>
      </c>
      <c r="AV12" s="119">
        <v>32.008000000000003</v>
      </c>
      <c r="AW12" s="120">
        <v>65.132999999999996</v>
      </c>
    </row>
    <row r="13" spans="1:49" x14ac:dyDescent="0.25">
      <c r="A13" s="125" t="s">
        <v>731</v>
      </c>
      <c r="B13" s="118">
        <v>18</v>
      </c>
      <c r="C13" s="119">
        <v>38</v>
      </c>
      <c r="D13" s="119">
        <v>157.4</v>
      </c>
      <c r="E13" s="119">
        <v>0</v>
      </c>
      <c r="F13" s="119">
        <v>33.4</v>
      </c>
      <c r="G13" s="120">
        <v>170</v>
      </c>
      <c r="H13" s="118">
        <v>70.900000000000006</v>
      </c>
      <c r="I13" s="120">
        <v>242</v>
      </c>
      <c r="J13" s="118">
        <v>0</v>
      </c>
      <c r="K13" s="119">
        <v>0</v>
      </c>
      <c r="L13" s="120">
        <v>23.64</v>
      </c>
      <c r="M13" s="121" t="s">
        <v>1412</v>
      </c>
      <c r="N13" s="122" t="s">
        <v>1412</v>
      </c>
      <c r="O13" s="123">
        <v>10.125999999999999</v>
      </c>
      <c r="P13" s="118">
        <v>220.3</v>
      </c>
      <c r="Q13" s="119">
        <v>219.83</v>
      </c>
      <c r="R13" s="119">
        <v>751.14</v>
      </c>
      <c r="S13" s="120">
        <v>776.68100000000004</v>
      </c>
      <c r="T13" s="123">
        <v>341.29399999999998</v>
      </c>
      <c r="U13" s="123">
        <v>15.91</v>
      </c>
      <c r="V13" s="118">
        <v>1.06</v>
      </c>
      <c r="W13" s="119">
        <v>32.94</v>
      </c>
      <c r="X13" s="119">
        <v>14.45</v>
      </c>
      <c r="Y13" s="119">
        <v>0.01</v>
      </c>
      <c r="Z13" s="120">
        <v>0</v>
      </c>
      <c r="AA13" s="118">
        <v>342.97</v>
      </c>
      <c r="AB13" s="120">
        <v>1212.9839999999999</v>
      </c>
      <c r="AC13" s="118">
        <v>243.69</v>
      </c>
      <c r="AD13" s="119">
        <v>41.561999999999998</v>
      </c>
      <c r="AE13" s="119">
        <v>56.88</v>
      </c>
      <c r="AF13" s="120">
        <v>0</v>
      </c>
      <c r="AG13" s="118">
        <v>10.18881</v>
      </c>
      <c r="AH13" s="119">
        <v>22.5</v>
      </c>
      <c r="AI13" s="119">
        <v>9.7048500000000004</v>
      </c>
      <c r="AJ13" s="119">
        <v>26.9</v>
      </c>
      <c r="AK13" s="120">
        <v>33.5</v>
      </c>
      <c r="AL13" s="118">
        <v>138.5</v>
      </c>
      <c r="AM13" s="120">
        <v>138.5</v>
      </c>
      <c r="AN13" s="118">
        <v>86.420270000000002</v>
      </c>
      <c r="AO13" s="124" t="s">
        <v>1412</v>
      </c>
      <c r="AP13" s="119">
        <v>168.78399999999999</v>
      </c>
      <c r="AQ13" s="119">
        <v>23.346</v>
      </c>
      <c r="AR13" s="124" t="s">
        <v>1412</v>
      </c>
      <c r="AS13" s="119">
        <v>20.180019999999999</v>
      </c>
      <c r="AT13" s="119">
        <v>0</v>
      </c>
      <c r="AU13" s="119">
        <v>65.251999999999995</v>
      </c>
      <c r="AV13" s="119">
        <v>32.008000000000003</v>
      </c>
      <c r="AW13" s="120">
        <v>65.132999999999996</v>
      </c>
    </row>
    <row r="14" spans="1:49" x14ac:dyDescent="0.25">
      <c r="A14" s="125" t="s">
        <v>732</v>
      </c>
      <c r="B14" s="118">
        <v>18</v>
      </c>
      <c r="C14" s="119">
        <v>38</v>
      </c>
      <c r="D14" s="119">
        <v>157.4</v>
      </c>
      <c r="E14" s="119">
        <v>0</v>
      </c>
      <c r="F14" s="119">
        <v>37.799999999999997</v>
      </c>
      <c r="G14" s="120">
        <v>170</v>
      </c>
      <c r="H14" s="118">
        <v>70</v>
      </c>
      <c r="I14" s="120">
        <v>255</v>
      </c>
      <c r="J14" s="118">
        <v>0</v>
      </c>
      <c r="K14" s="119">
        <v>0</v>
      </c>
      <c r="L14" s="120">
        <v>23.77</v>
      </c>
      <c r="M14" s="121" t="s">
        <v>1412</v>
      </c>
      <c r="N14" s="122" t="s">
        <v>1412</v>
      </c>
      <c r="O14" s="123">
        <v>10.125999999999999</v>
      </c>
      <c r="P14" s="118">
        <v>218.74</v>
      </c>
      <c r="Q14" s="119">
        <v>223.05</v>
      </c>
      <c r="R14" s="119">
        <v>745.2</v>
      </c>
      <c r="S14" s="120">
        <v>776.68100000000004</v>
      </c>
      <c r="T14" s="123">
        <v>341.31200000000001</v>
      </c>
      <c r="U14" s="123">
        <v>15.85</v>
      </c>
      <c r="V14" s="118">
        <v>1.06</v>
      </c>
      <c r="W14" s="119">
        <v>32.43</v>
      </c>
      <c r="X14" s="119">
        <v>14.45</v>
      </c>
      <c r="Y14" s="119">
        <v>0.01</v>
      </c>
      <c r="Z14" s="120">
        <v>0</v>
      </c>
      <c r="AA14" s="118">
        <v>466.23</v>
      </c>
      <c r="AB14" s="120">
        <v>1213.97</v>
      </c>
      <c r="AC14" s="118">
        <v>248.66</v>
      </c>
      <c r="AD14" s="119">
        <v>41.765000000000001</v>
      </c>
      <c r="AE14" s="119">
        <v>57.07</v>
      </c>
      <c r="AF14" s="120">
        <v>0</v>
      </c>
      <c r="AG14" s="118">
        <v>10.18881</v>
      </c>
      <c r="AH14" s="119">
        <v>22.5</v>
      </c>
      <c r="AI14" s="119">
        <v>9.1574100000000005</v>
      </c>
      <c r="AJ14" s="119">
        <v>26.9</v>
      </c>
      <c r="AK14" s="120">
        <v>33.5</v>
      </c>
      <c r="AL14" s="118">
        <v>138.52000000000001</v>
      </c>
      <c r="AM14" s="120">
        <v>138.52000000000001</v>
      </c>
      <c r="AN14" s="118">
        <v>77.120999999999995</v>
      </c>
      <c r="AO14" s="124" t="s">
        <v>1412</v>
      </c>
      <c r="AP14" s="124" t="s">
        <v>1412</v>
      </c>
      <c r="AQ14" s="119">
        <v>23.018000000000001</v>
      </c>
      <c r="AR14" s="124" t="s">
        <v>1412</v>
      </c>
      <c r="AS14" s="119">
        <v>20.124829999999999</v>
      </c>
      <c r="AT14" s="119">
        <v>0</v>
      </c>
      <c r="AU14" s="119">
        <v>65.251999999999995</v>
      </c>
      <c r="AV14" s="119">
        <v>31.742000000000001</v>
      </c>
      <c r="AW14" s="120">
        <v>65.03</v>
      </c>
    </row>
    <row r="15" spans="1:49" x14ac:dyDescent="0.25">
      <c r="A15" s="125" t="s">
        <v>733</v>
      </c>
      <c r="B15" s="118">
        <v>18</v>
      </c>
      <c r="C15" s="119">
        <v>38</v>
      </c>
      <c r="D15" s="119">
        <v>157.4</v>
      </c>
      <c r="E15" s="119">
        <v>0</v>
      </c>
      <c r="F15" s="119">
        <v>37.799999999999997</v>
      </c>
      <c r="G15" s="120">
        <v>170</v>
      </c>
      <c r="H15" s="118">
        <v>70</v>
      </c>
      <c r="I15" s="120">
        <v>255</v>
      </c>
      <c r="J15" s="118">
        <v>0</v>
      </c>
      <c r="K15" s="119">
        <v>0</v>
      </c>
      <c r="L15" s="120">
        <v>23.77</v>
      </c>
      <c r="M15" s="121" t="s">
        <v>1412</v>
      </c>
      <c r="N15" s="122" t="s">
        <v>1412</v>
      </c>
      <c r="O15" s="123">
        <v>10.125999999999999</v>
      </c>
      <c r="P15" s="118">
        <v>218.74</v>
      </c>
      <c r="Q15" s="119">
        <v>223.05</v>
      </c>
      <c r="R15" s="119">
        <v>745.2</v>
      </c>
      <c r="S15" s="120">
        <v>776.68100000000004</v>
      </c>
      <c r="T15" s="123">
        <v>341.31200000000001</v>
      </c>
      <c r="U15" s="123">
        <v>15.85</v>
      </c>
      <c r="V15" s="118">
        <v>1.06</v>
      </c>
      <c r="W15" s="119">
        <v>32.43</v>
      </c>
      <c r="X15" s="119">
        <v>14.45</v>
      </c>
      <c r="Y15" s="119">
        <v>0.01</v>
      </c>
      <c r="Z15" s="120">
        <v>0</v>
      </c>
      <c r="AA15" s="118">
        <v>466.23</v>
      </c>
      <c r="AB15" s="120">
        <v>1213.97</v>
      </c>
      <c r="AC15" s="118">
        <v>248.66</v>
      </c>
      <c r="AD15" s="119">
        <v>41.765000000000001</v>
      </c>
      <c r="AE15" s="119">
        <v>57.07</v>
      </c>
      <c r="AF15" s="120">
        <v>0</v>
      </c>
      <c r="AG15" s="118">
        <v>10.18881</v>
      </c>
      <c r="AH15" s="119">
        <v>22.5</v>
      </c>
      <c r="AI15" s="119">
        <v>9.1574100000000005</v>
      </c>
      <c r="AJ15" s="119">
        <v>26.9</v>
      </c>
      <c r="AK15" s="120">
        <v>33.5</v>
      </c>
      <c r="AL15" s="118">
        <v>138.52000000000001</v>
      </c>
      <c r="AM15" s="120">
        <v>138.52000000000001</v>
      </c>
      <c r="AN15" s="118">
        <v>77.120999999999995</v>
      </c>
      <c r="AO15" s="124" t="s">
        <v>1412</v>
      </c>
      <c r="AP15" s="124" t="s">
        <v>1412</v>
      </c>
      <c r="AQ15" s="119">
        <v>23.018000000000001</v>
      </c>
      <c r="AR15" s="124" t="s">
        <v>1412</v>
      </c>
      <c r="AS15" s="119">
        <v>20.124829999999999</v>
      </c>
      <c r="AT15" s="119">
        <v>0</v>
      </c>
      <c r="AU15" s="119">
        <v>65.251999999999995</v>
      </c>
      <c r="AV15" s="119">
        <v>31.742000000000001</v>
      </c>
      <c r="AW15" s="120">
        <v>65.03</v>
      </c>
    </row>
    <row r="16" spans="1:49" x14ac:dyDescent="0.25">
      <c r="A16" s="125" t="s">
        <v>734</v>
      </c>
      <c r="B16" s="118">
        <v>18</v>
      </c>
      <c r="C16" s="119">
        <v>38</v>
      </c>
      <c r="D16" s="119">
        <v>157.4</v>
      </c>
      <c r="E16" s="119">
        <v>0</v>
      </c>
      <c r="F16" s="119">
        <v>39.4</v>
      </c>
      <c r="G16" s="120">
        <v>170</v>
      </c>
      <c r="H16" s="118">
        <v>75.2</v>
      </c>
      <c r="I16" s="120">
        <v>255</v>
      </c>
      <c r="J16" s="118">
        <v>0</v>
      </c>
      <c r="K16" s="119">
        <v>0</v>
      </c>
      <c r="L16" s="120">
        <v>23.85</v>
      </c>
      <c r="M16" s="121" t="s">
        <v>1412</v>
      </c>
      <c r="N16" s="122" t="s">
        <v>1412</v>
      </c>
      <c r="O16" s="123">
        <v>10.125999999999999</v>
      </c>
      <c r="P16" s="118">
        <v>218.74</v>
      </c>
      <c r="Q16" s="119">
        <v>221.44</v>
      </c>
      <c r="R16" s="119">
        <v>742.24</v>
      </c>
      <c r="S16" s="120">
        <v>776.68100000000004</v>
      </c>
      <c r="T16" s="123">
        <v>352.06799999999998</v>
      </c>
      <c r="U16" s="123">
        <v>15.92</v>
      </c>
      <c r="V16" s="118">
        <v>1.06</v>
      </c>
      <c r="W16" s="119">
        <v>31.46</v>
      </c>
      <c r="X16" s="119">
        <v>14.43</v>
      </c>
      <c r="Y16" s="119">
        <v>0.01</v>
      </c>
      <c r="Z16" s="120">
        <v>0</v>
      </c>
      <c r="AA16" s="118">
        <v>449.53</v>
      </c>
      <c r="AB16" s="120">
        <v>1197.96</v>
      </c>
      <c r="AC16" s="118">
        <v>269.42</v>
      </c>
      <c r="AD16" s="119">
        <v>41.93</v>
      </c>
      <c r="AE16" s="119">
        <v>57.5</v>
      </c>
      <c r="AF16" s="120">
        <v>0</v>
      </c>
      <c r="AG16" s="118">
        <v>10.18881</v>
      </c>
      <c r="AH16" s="119">
        <v>22.5</v>
      </c>
      <c r="AI16" s="119">
        <v>9.2374899999999993</v>
      </c>
      <c r="AJ16" s="119">
        <v>26.9</v>
      </c>
      <c r="AK16" s="120">
        <v>33.5</v>
      </c>
      <c r="AL16" s="118">
        <v>138.13999999999999</v>
      </c>
      <c r="AM16" s="120">
        <v>138.13999999999999</v>
      </c>
      <c r="AN16" s="118">
        <v>79.805999999999997</v>
      </c>
      <c r="AO16" s="124" t="s">
        <v>1412</v>
      </c>
      <c r="AP16" s="124" t="s">
        <v>1412</v>
      </c>
      <c r="AQ16" s="119">
        <v>22.57</v>
      </c>
      <c r="AR16" s="124" t="s">
        <v>1412</v>
      </c>
      <c r="AS16" s="119">
        <v>20.0215</v>
      </c>
      <c r="AT16" s="119">
        <v>0</v>
      </c>
      <c r="AU16" s="119">
        <v>65.251999999999995</v>
      </c>
      <c r="AV16" s="119">
        <v>31.244</v>
      </c>
      <c r="AW16" s="120">
        <v>65.215999999999994</v>
      </c>
    </row>
    <row r="17" spans="1:49" x14ac:dyDescent="0.25">
      <c r="A17" s="125" t="s">
        <v>735</v>
      </c>
      <c r="B17" s="118">
        <v>18</v>
      </c>
      <c r="C17" s="119">
        <v>38</v>
      </c>
      <c r="D17" s="119">
        <v>157.4</v>
      </c>
      <c r="E17" s="119">
        <v>0</v>
      </c>
      <c r="F17" s="119">
        <v>39.4</v>
      </c>
      <c r="G17" s="120">
        <v>170</v>
      </c>
      <c r="H17" s="118">
        <v>75.2</v>
      </c>
      <c r="I17" s="120">
        <v>255</v>
      </c>
      <c r="J17" s="118">
        <v>0</v>
      </c>
      <c r="K17" s="119">
        <v>0</v>
      </c>
      <c r="L17" s="120">
        <v>23.85</v>
      </c>
      <c r="M17" s="121" t="s">
        <v>1412</v>
      </c>
      <c r="N17" s="122" t="s">
        <v>1412</v>
      </c>
      <c r="O17" s="123">
        <v>10.125999999999999</v>
      </c>
      <c r="P17" s="118">
        <v>218.74</v>
      </c>
      <c r="Q17" s="119">
        <v>221.44</v>
      </c>
      <c r="R17" s="119">
        <v>742.24</v>
      </c>
      <c r="S17" s="120">
        <v>776.68100000000004</v>
      </c>
      <c r="T17" s="123">
        <v>352.06799999999998</v>
      </c>
      <c r="U17" s="123">
        <v>15.92</v>
      </c>
      <c r="V17" s="118">
        <v>1.06</v>
      </c>
      <c r="W17" s="119">
        <v>31.46</v>
      </c>
      <c r="X17" s="119">
        <v>14.43</v>
      </c>
      <c r="Y17" s="119">
        <v>0.01</v>
      </c>
      <c r="Z17" s="120">
        <v>0</v>
      </c>
      <c r="AA17" s="118">
        <v>449.53</v>
      </c>
      <c r="AB17" s="120">
        <v>1197.96</v>
      </c>
      <c r="AC17" s="118">
        <v>269.42</v>
      </c>
      <c r="AD17" s="119">
        <v>41.93</v>
      </c>
      <c r="AE17" s="119">
        <v>57.5</v>
      </c>
      <c r="AF17" s="120">
        <v>0</v>
      </c>
      <c r="AG17" s="118">
        <v>10.18881</v>
      </c>
      <c r="AH17" s="119">
        <v>22.5</v>
      </c>
      <c r="AI17" s="119">
        <v>9.2374899999999993</v>
      </c>
      <c r="AJ17" s="119">
        <v>26.9</v>
      </c>
      <c r="AK17" s="120">
        <v>33.5</v>
      </c>
      <c r="AL17" s="118">
        <v>138.13999999999999</v>
      </c>
      <c r="AM17" s="120">
        <v>138.13999999999999</v>
      </c>
      <c r="AN17" s="118">
        <v>79.805999999999997</v>
      </c>
      <c r="AO17" s="124" t="s">
        <v>1412</v>
      </c>
      <c r="AP17" s="124" t="s">
        <v>1412</v>
      </c>
      <c r="AQ17" s="119">
        <v>22.57</v>
      </c>
      <c r="AR17" s="124" t="s">
        <v>1412</v>
      </c>
      <c r="AS17" s="119">
        <v>20.0215</v>
      </c>
      <c r="AT17" s="119">
        <v>0</v>
      </c>
      <c r="AU17" s="119">
        <v>65.251999999999995</v>
      </c>
      <c r="AV17" s="119">
        <v>31.244</v>
      </c>
      <c r="AW17" s="120">
        <v>65.215999999999994</v>
      </c>
    </row>
    <row r="18" spans="1:49" x14ac:dyDescent="0.25">
      <c r="A18" s="125" t="s">
        <v>736</v>
      </c>
      <c r="B18" s="118">
        <v>18</v>
      </c>
      <c r="C18" s="119">
        <v>38</v>
      </c>
      <c r="D18" s="119">
        <v>157.4</v>
      </c>
      <c r="E18" s="119">
        <v>0</v>
      </c>
      <c r="F18" s="119">
        <v>37.799999999999997</v>
      </c>
      <c r="G18" s="120">
        <v>170</v>
      </c>
      <c r="H18" s="118">
        <v>100</v>
      </c>
      <c r="I18" s="120">
        <v>255</v>
      </c>
      <c r="J18" s="118">
        <v>0</v>
      </c>
      <c r="K18" s="119">
        <v>0</v>
      </c>
      <c r="L18" s="120">
        <v>23.89</v>
      </c>
      <c r="M18" s="121" t="s">
        <v>1412</v>
      </c>
      <c r="N18" s="122" t="s">
        <v>1412</v>
      </c>
      <c r="O18" s="123">
        <v>10.125999999999999</v>
      </c>
      <c r="P18" s="118">
        <v>217.19</v>
      </c>
      <c r="Q18" s="119">
        <v>218.24</v>
      </c>
      <c r="R18" s="119">
        <v>748.17</v>
      </c>
      <c r="S18" s="120">
        <v>776.68100000000004</v>
      </c>
      <c r="T18" s="123">
        <v>369.14600000000002</v>
      </c>
      <c r="U18" s="123">
        <v>15.86</v>
      </c>
      <c r="V18" s="118">
        <v>1.06</v>
      </c>
      <c r="W18" s="119">
        <v>31.3</v>
      </c>
      <c r="X18" s="119">
        <v>14.43</v>
      </c>
      <c r="Y18" s="119">
        <v>0.01</v>
      </c>
      <c r="Z18" s="120">
        <v>0</v>
      </c>
      <c r="AA18" s="118">
        <v>431.59</v>
      </c>
      <c r="AB18" s="120">
        <v>1180.58</v>
      </c>
      <c r="AC18" s="118">
        <v>277.43</v>
      </c>
      <c r="AD18" s="119">
        <v>41.914999999999999</v>
      </c>
      <c r="AE18" s="119">
        <v>56.41</v>
      </c>
      <c r="AF18" s="120">
        <v>0</v>
      </c>
      <c r="AG18" s="118">
        <v>10.18881</v>
      </c>
      <c r="AH18" s="119">
        <v>22.5</v>
      </c>
      <c r="AI18" s="119">
        <v>9.01234</v>
      </c>
      <c r="AJ18" s="119">
        <v>26.9</v>
      </c>
      <c r="AK18" s="120">
        <v>33.5</v>
      </c>
      <c r="AL18" s="118">
        <v>136.72999999999999</v>
      </c>
      <c r="AM18" s="120">
        <v>136.72999999999999</v>
      </c>
      <c r="AN18" s="118">
        <v>78.010999999999996</v>
      </c>
      <c r="AO18" s="124" t="s">
        <v>1412</v>
      </c>
      <c r="AP18" s="124" t="s">
        <v>1412</v>
      </c>
      <c r="AQ18" s="119">
        <v>22.358000000000001</v>
      </c>
      <c r="AR18" s="124" t="s">
        <v>1412</v>
      </c>
      <c r="AS18" s="119">
        <v>20.0215</v>
      </c>
      <c r="AT18" s="119">
        <v>0</v>
      </c>
      <c r="AU18" s="119">
        <v>65.251999999999995</v>
      </c>
      <c r="AV18" s="119">
        <v>31.244</v>
      </c>
      <c r="AW18" s="120">
        <v>65.081000000000003</v>
      </c>
    </row>
    <row r="19" spans="1:49" x14ac:dyDescent="0.25">
      <c r="A19" s="125" t="s">
        <v>737</v>
      </c>
      <c r="B19" s="118">
        <v>18</v>
      </c>
      <c r="C19" s="119">
        <v>38</v>
      </c>
      <c r="D19" s="119">
        <v>157.4</v>
      </c>
      <c r="E19" s="119">
        <v>0</v>
      </c>
      <c r="F19" s="119">
        <v>37.799999999999997</v>
      </c>
      <c r="G19" s="120">
        <v>170</v>
      </c>
      <c r="H19" s="118">
        <v>100</v>
      </c>
      <c r="I19" s="120">
        <v>255</v>
      </c>
      <c r="J19" s="118">
        <v>0</v>
      </c>
      <c r="K19" s="119">
        <v>0</v>
      </c>
      <c r="L19" s="120">
        <v>23.89</v>
      </c>
      <c r="M19" s="121" t="s">
        <v>1412</v>
      </c>
      <c r="N19" s="122" t="s">
        <v>1412</v>
      </c>
      <c r="O19" s="123">
        <v>10.125999999999999</v>
      </c>
      <c r="P19" s="118">
        <v>217.19</v>
      </c>
      <c r="Q19" s="119">
        <v>218.24</v>
      </c>
      <c r="R19" s="119">
        <v>748.17</v>
      </c>
      <c r="S19" s="120">
        <v>776.68100000000004</v>
      </c>
      <c r="T19" s="123">
        <v>369.14600000000002</v>
      </c>
      <c r="U19" s="123">
        <v>15.86</v>
      </c>
      <c r="V19" s="118">
        <v>1.06</v>
      </c>
      <c r="W19" s="119">
        <v>31.3</v>
      </c>
      <c r="X19" s="119">
        <v>14.43</v>
      </c>
      <c r="Y19" s="119">
        <v>0.01</v>
      </c>
      <c r="Z19" s="120">
        <v>0</v>
      </c>
      <c r="AA19" s="118">
        <v>431.59</v>
      </c>
      <c r="AB19" s="120">
        <v>1180.58</v>
      </c>
      <c r="AC19" s="118">
        <v>277.43</v>
      </c>
      <c r="AD19" s="119">
        <v>41.914999999999999</v>
      </c>
      <c r="AE19" s="119">
        <v>56.41</v>
      </c>
      <c r="AF19" s="120">
        <v>0</v>
      </c>
      <c r="AG19" s="118">
        <v>10.18881</v>
      </c>
      <c r="AH19" s="119">
        <v>22.5</v>
      </c>
      <c r="AI19" s="119">
        <v>9.01234</v>
      </c>
      <c r="AJ19" s="119">
        <v>26.9</v>
      </c>
      <c r="AK19" s="120">
        <v>33.5</v>
      </c>
      <c r="AL19" s="118">
        <v>136.72999999999999</v>
      </c>
      <c r="AM19" s="120">
        <v>136.72999999999999</v>
      </c>
      <c r="AN19" s="118">
        <v>78.010999999999996</v>
      </c>
      <c r="AO19" s="124" t="s">
        <v>1412</v>
      </c>
      <c r="AP19" s="124" t="s">
        <v>1412</v>
      </c>
      <c r="AQ19" s="119">
        <v>22.358000000000001</v>
      </c>
      <c r="AR19" s="124" t="s">
        <v>1412</v>
      </c>
      <c r="AS19" s="119">
        <v>20.0215</v>
      </c>
      <c r="AT19" s="119">
        <v>0</v>
      </c>
      <c r="AU19" s="119">
        <v>65.251999999999995</v>
      </c>
      <c r="AV19" s="119">
        <v>31.244</v>
      </c>
      <c r="AW19" s="120">
        <v>65.081000000000003</v>
      </c>
    </row>
    <row r="20" spans="1:49" x14ac:dyDescent="0.25">
      <c r="A20" s="125" t="s">
        <v>738</v>
      </c>
      <c r="B20" s="118">
        <v>18</v>
      </c>
      <c r="C20" s="119">
        <v>38</v>
      </c>
      <c r="D20" s="119">
        <v>155.4</v>
      </c>
      <c r="E20" s="119">
        <v>0</v>
      </c>
      <c r="F20" s="119">
        <v>33</v>
      </c>
      <c r="G20" s="120">
        <v>168</v>
      </c>
      <c r="H20" s="118">
        <v>100</v>
      </c>
      <c r="I20" s="120">
        <v>270</v>
      </c>
      <c r="J20" s="118">
        <v>0</v>
      </c>
      <c r="K20" s="119">
        <v>0</v>
      </c>
      <c r="L20" s="120">
        <v>24.03</v>
      </c>
      <c r="M20" s="121" t="s">
        <v>1412</v>
      </c>
      <c r="N20" s="122" t="s">
        <v>1412</v>
      </c>
      <c r="O20" s="123">
        <v>10.125999999999999</v>
      </c>
      <c r="P20" s="118">
        <v>217.19</v>
      </c>
      <c r="Q20" s="119">
        <v>218.24</v>
      </c>
      <c r="R20" s="119">
        <v>754.12</v>
      </c>
      <c r="S20" s="120">
        <v>776.68100000000004</v>
      </c>
      <c r="T20" s="123">
        <v>375.50200000000001</v>
      </c>
      <c r="U20" s="123">
        <v>15.76</v>
      </c>
      <c r="V20" s="118">
        <v>1.06</v>
      </c>
      <c r="W20" s="119">
        <v>31.59</v>
      </c>
      <c r="X20" s="119">
        <v>14.42</v>
      </c>
      <c r="Y20" s="119">
        <v>0.01</v>
      </c>
      <c r="Z20" s="120">
        <v>0</v>
      </c>
      <c r="AA20" s="118">
        <v>420.89</v>
      </c>
      <c r="AB20" s="120">
        <v>1170.43</v>
      </c>
      <c r="AC20" s="118">
        <v>274.68</v>
      </c>
      <c r="AD20" s="119">
        <v>41.823999999999998</v>
      </c>
      <c r="AE20" s="119">
        <v>57.2</v>
      </c>
      <c r="AF20" s="120">
        <v>0</v>
      </c>
      <c r="AG20" s="118">
        <v>10.18881</v>
      </c>
      <c r="AH20" s="119">
        <v>22.5</v>
      </c>
      <c r="AI20" s="119">
        <v>9.5513600000000007</v>
      </c>
      <c r="AJ20" s="119">
        <v>26.9</v>
      </c>
      <c r="AK20" s="120">
        <v>33.5</v>
      </c>
      <c r="AL20" s="118">
        <v>133.29</v>
      </c>
      <c r="AM20" s="120">
        <v>133.29</v>
      </c>
      <c r="AN20" s="118">
        <v>77.120999999999995</v>
      </c>
      <c r="AO20" s="124" t="s">
        <v>1412</v>
      </c>
      <c r="AP20" s="124" t="s">
        <v>1412</v>
      </c>
      <c r="AQ20" s="119">
        <v>22.140999999999998</v>
      </c>
      <c r="AR20" s="124" t="s">
        <v>1412</v>
      </c>
      <c r="AS20" s="119">
        <v>20.0215</v>
      </c>
      <c r="AT20" s="119">
        <v>0</v>
      </c>
      <c r="AU20" s="119">
        <v>65.251999999999995</v>
      </c>
      <c r="AV20" s="119">
        <v>31.244</v>
      </c>
      <c r="AW20" s="120">
        <v>65.03</v>
      </c>
    </row>
    <row r="21" spans="1:49" x14ac:dyDescent="0.25">
      <c r="A21" s="125" t="s">
        <v>739</v>
      </c>
      <c r="B21" s="118">
        <v>18</v>
      </c>
      <c r="C21" s="119">
        <v>38</v>
      </c>
      <c r="D21" s="119">
        <v>155.4</v>
      </c>
      <c r="E21" s="119">
        <v>0</v>
      </c>
      <c r="F21" s="119">
        <v>33</v>
      </c>
      <c r="G21" s="120">
        <v>168</v>
      </c>
      <c r="H21" s="118">
        <v>100</v>
      </c>
      <c r="I21" s="120">
        <v>270</v>
      </c>
      <c r="J21" s="118">
        <v>0</v>
      </c>
      <c r="K21" s="119">
        <v>0</v>
      </c>
      <c r="L21" s="120">
        <v>24.03</v>
      </c>
      <c r="M21" s="121" t="s">
        <v>1412</v>
      </c>
      <c r="N21" s="122" t="s">
        <v>1412</v>
      </c>
      <c r="O21" s="123">
        <v>10.125999999999999</v>
      </c>
      <c r="P21" s="118">
        <v>217.19</v>
      </c>
      <c r="Q21" s="119">
        <v>218.24</v>
      </c>
      <c r="R21" s="119">
        <v>754.12</v>
      </c>
      <c r="S21" s="120">
        <v>776.68100000000004</v>
      </c>
      <c r="T21" s="123">
        <v>375.50200000000001</v>
      </c>
      <c r="U21" s="123">
        <v>15.76</v>
      </c>
      <c r="V21" s="118">
        <v>1.06</v>
      </c>
      <c r="W21" s="119">
        <v>31.59</v>
      </c>
      <c r="X21" s="119">
        <v>14.42</v>
      </c>
      <c r="Y21" s="119">
        <v>0.01</v>
      </c>
      <c r="Z21" s="120">
        <v>0</v>
      </c>
      <c r="AA21" s="118">
        <v>420.89</v>
      </c>
      <c r="AB21" s="120">
        <v>1170.43</v>
      </c>
      <c r="AC21" s="118">
        <v>274.68</v>
      </c>
      <c r="AD21" s="119">
        <v>41.823999999999998</v>
      </c>
      <c r="AE21" s="119">
        <v>57.2</v>
      </c>
      <c r="AF21" s="120">
        <v>0</v>
      </c>
      <c r="AG21" s="118">
        <v>10.18881</v>
      </c>
      <c r="AH21" s="119">
        <v>22.5</v>
      </c>
      <c r="AI21" s="119">
        <v>9.5513600000000007</v>
      </c>
      <c r="AJ21" s="119">
        <v>26.9</v>
      </c>
      <c r="AK21" s="120">
        <v>33.5</v>
      </c>
      <c r="AL21" s="118">
        <v>133.29</v>
      </c>
      <c r="AM21" s="120">
        <v>133.29</v>
      </c>
      <c r="AN21" s="118">
        <v>77.120999999999995</v>
      </c>
      <c r="AO21" s="124" t="s">
        <v>1412</v>
      </c>
      <c r="AP21" s="124" t="s">
        <v>1412</v>
      </c>
      <c r="AQ21" s="119">
        <v>22.140999999999998</v>
      </c>
      <c r="AR21" s="124" t="s">
        <v>1412</v>
      </c>
      <c r="AS21" s="119">
        <v>20.0215</v>
      </c>
      <c r="AT21" s="119">
        <v>0</v>
      </c>
      <c r="AU21" s="119">
        <v>65.251999999999995</v>
      </c>
      <c r="AV21" s="119">
        <v>31.244</v>
      </c>
      <c r="AW21" s="120">
        <v>65.03</v>
      </c>
    </row>
    <row r="22" spans="1:49" x14ac:dyDescent="0.25">
      <c r="A22" s="125" t="s">
        <v>740</v>
      </c>
      <c r="B22" s="118">
        <v>18</v>
      </c>
      <c r="C22" s="119">
        <v>38</v>
      </c>
      <c r="D22" s="119">
        <v>153.4</v>
      </c>
      <c r="E22" s="119">
        <v>0</v>
      </c>
      <c r="F22" s="119">
        <v>38.200000000000003</v>
      </c>
      <c r="G22" s="120">
        <v>166</v>
      </c>
      <c r="H22" s="118">
        <v>100</v>
      </c>
      <c r="I22" s="120">
        <v>270</v>
      </c>
      <c r="J22" s="118">
        <v>0</v>
      </c>
      <c r="K22" s="119">
        <v>0</v>
      </c>
      <c r="L22" s="120">
        <v>23.93</v>
      </c>
      <c r="M22" s="121" t="s">
        <v>1412</v>
      </c>
      <c r="N22" s="122" t="s">
        <v>1412</v>
      </c>
      <c r="O22" s="123">
        <v>10.125999999999999</v>
      </c>
      <c r="P22" s="118">
        <v>215.64</v>
      </c>
      <c r="Q22" s="119">
        <v>216.65</v>
      </c>
      <c r="R22" s="119">
        <v>760.11</v>
      </c>
      <c r="S22" s="120">
        <v>776.68100000000004</v>
      </c>
      <c r="T22" s="123">
        <v>392.08</v>
      </c>
      <c r="U22" s="123">
        <v>15.8</v>
      </c>
      <c r="V22" s="118">
        <v>1.06</v>
      </c>
      <c r="W22" s="119">
        <v>30.39</v>
      </c>
      <c r="X22" s="119">
        <v>14.41</v>
      </c>
      <c r="Y22" s="119">
        <v>0.01</v>
      </c>
      <c r="Z22" s="120">
        <v>0</v>
      </c>
      <c r="AA22" s="118">
        <v>423.66</v>
      </c>
      <c r="AB22" s="120">
        <v>1172.1500000000001</v>
      </c>
      <c r="AC22" s="118">
        <v>277.43</v>
      </c>
      <c r="AD22" s="119">
        <v>41.94</v>
      </c>
      <c r="AE22" s="119">
        <v>56.39</v>
      </c>
      <c r="AF22" s="120">
        <v>0</v>
      </c>
      <c r="AG22" s="118">
        <v>10.18881</v>
      </c>
      <c r="AH22" s="119">
        <v>22.5</v>
      </c>
      <c r="AI22" s="119">
        <v>9.94299</v>
      </c>
      <c r="AJ22" s="119">
        <v>26.9</v>
      </c>
      <c r="AK22" s="120">
        <v>33</v>
      </c>
      <c r="AL22" s="118">
        <v>129.76</v>
      </c>
      <c r="AM22" s="120">
        <v>129.76</v>
      </c>
      <c r="AN22" s="118">
        <v>78.906000000000006</v>
      </c>
      <c r="AO22" s="124" t="s">
        <v>1412</v>
      </c>
      <c r="AP22" s="124" t="s">
        <v>1412</v>
      </c>
      <c r="AQ22" s="119">
        <v>21.989000000000001</v>
      </c>
      <c r="AR22" s="124" t="s">
        <v>1412</v>
      </c>
      <c r="AS22" s="119">
        <v>20.0215</v>
      </c>
      <c r="AT22" s="119">
        <v>0</v>
      </c>
      <c r="AU22" s="119">
        <v>65.251999999999995</v>
      </c>
      <c r="AV22" s="119">
        <v>31.244</v>
      </c>
      <c r="AW22" s="120">
        <v>65.215999999999994</v>
      </c>
    </row>
    <row r="23" spans="1:49" x14ac:dyDescent="0.25">
      <c r="A23" s="125" t="s">
        <v>741</v>
      </c>
      <c r="B23" s="118">
        <v>18</v>
      </c>
      <c r="C23" s="119">
        <v>38</v>
      </c>
      <c r="D23" s="119">
        <v>153.4</v>
      </c>
      <c r="E23" s="119">
        <v>0</v>
      </c>
      <c r="F23" s="119">
        <v>38.200000000000003</v>
      </c>
      <c r="G23" s="120">
        <v>166</v>
      </c>
      <c r="H23" s="118">
        <v>100</v>
      </c>
      <c r="I23" s="120">
        <v>270</v>
      </c>
      <c r="J23" s="118">
        <v>0</v>
      </c>
      <c r="K23" s="119">
        <v>0</v>
      </c>
      <c r="L23" s="120">
        <v>23.93</v>
      </c>
      <c r="M23" s="121" t="s">
        <v>1412</v>
      </c>
      <c r="N23" s="122" t="s">
        <v>1412</v>
      </c>
      <c r="O23" s="123">
        <v>10.125999999999999</v>
      </c>
      <c r="P23" s="118">
        <v>215.64</v>
      </c>
      <c r="Q23" s="119">
        <v>216.65</v>
      </c>
      <c r="R23" s="119">
        <v>760.11</v>
      </c>
      <c r="S23" s="120">
        <v>776.68100000000004</v>
      </c>
      <c r="T23" s="123">
        <v>392.08</v>
      </c>
      <c r="U23" s="123">
        <v>15.8</v>
      </c>
      <c r="V23" s="118">
        <v>1.06</v>
      </c>
      <c r="W23" s="119">
        <v>30.39</v>
      </c>
      <c r="X23" s="119">
        <v>14.41</v>
      </c>
      <c r="Y23" s="119">
        <v>0.01</v>
      </c>
      <c r="Z23" s="120">
        <v>0</v>
      </c>
      <c r="AA23" s="118">
        <v>423.66</v>
      </c>
      <c r="AB23" s="120">
        <v>1172.1500000000001</v>
      </c>
      <c r="AC23" s="118">
        <v>277.43</v>
      </c>
      <c r="AD23" s="119">
        <v>41.94</v>
      </c>
      <c r="AE23" s="119">
        <v>56.39</v>
      </c>
      <c r="AF23" s="120">
        <v>0</v>
      </c>
      <c r="AG23" s="118">
        <v>10.18881</v>
      </c>
      <c r="AH23" s="119">
        <v>22.5</v>
      </c>
      <c r="AI23" s="119">
        <v>9.94299</v>
      </c>
      <c r="AJ23" s="119">
        <v>26.9</v>
      </c>
      <c r="AK23" s="120">
        <v>33</v>
      </c>
      <c r="AL23" s="118">
        <v>129.76</v>
      </c>
      <c r="AM23" s="120">
        <v>129.76</v>
      </c>
      <c r="AN23" s="118">
        <v>78.906000000000006</v>
      </c>
      <c r="AO23" s="124" t="s">
        <v>1412</v>
      </c>
      <c r="AP23" s="124" t="s">
        <v>1412</v>
      </c>
      <c r="AQ23" s="119">
        <v>21.989000000000001</v>
      </c>
      <c r="AR23" s="124" t="s">
        <v>1412</v>
      </c>
      <c r="AS23" s="119">
        <v>20.0215</v>
      </c>
      <c r="AT23" s="119">
        <v>0</v>
      </c>
      <c r="AU23" s="119">
        <v>65.251999999999995</v>
      </c>
      <c r="AV23" s="119">
        <v>31.244</v>
      </c>
      <c r="AW23" s="120">
        <v>65.215999999999994</v>
      </c>
    </row>
    <row r="24" spans="1:49" x14ac:dyDescent="0.25">
      <c r="A24" s="125" t="s">
        <v>742</v>
      </c>
      <c r="B24" s="118">
        <v>18</v>
      </c>
      <c r="C24" s="119">
        <v>38</v>
      </c>
      <c r="D24" s="119">
        <v>152.4</v>
      </c>
      <c r="E24" s="119">
        <v>0</v>
      </c>
      <c r="F24" s="119">
        <v>40.4</v>
      </c>
      <c r="G24" s="120">
        <v>165</v>
      </c>
      <c r="H24" s="118">
        <v>100</v>
      </c>
      <c r="I24" s="120">
        <v>310</v>
      </c>
      <c r="J24" s="118">
        <v>0</v>
      </c>
      <c r="K24" s="119">
        <v>0</v>
      </c>
      <c r="L24" s="120">
        <v>23.99</v>
      </c>
      <c r="M24" s="118">
        <v>1.07</v>
      </c>
      <c r="N24" s="120">
        <v>589.35</v>
      </c>
      <c r="O24" s="123">
        <v>10.125999999999999</v>
      </c>
      <c r="P24" s="118">
        <v>217.19</v>
      </c>
      <c r="Q24" s="119">
        <v>216.65</v>
      </c>
      <c r="R24" s="119">
        <v>757.11</v>
      </c>
      <c r="S24" s="120">
        <v>776.68100000000004</v>
      </c>
      <c r="T24" s="123">
        <v>417.709</v>
      </c>
      <c r="U24" s="123">
        <v>15.83</v>
      </c>
      <c r="V24" s="118">
        <v>1.06</v>
      </c>
      <c r="W24" s="119">
        <v>30.89</v>
      </c>
      <c r="X24" s="119">
        <v>14.39</v>
      </c>
      <c r="Y24" s="119">
        <v>0.01</v>
      </c>
      <c r="Z24" s="120">
        <v>0</v>
      </c>
      <c r="AA24" s="118">
        <v>416.01</v>
      </c>
      <c r="AB24" s="120">
        <v>1164.82</v>
      </c>
      <c r="AC24" s="118">
        <v>271.95999999999998</v>
      </c>
      <c r="AD24" s="119">
        <v>41.835999999999999</v>
      </c>
      <c r="AE24" s="119">
        <v>55.85</v>
      </c>
      <c r="AF24" s="120">
        <v>0</v>
      </c>
      <c r="AG24" s="118">
        <v>10.18881</v>
      </c>
      <c r="AH24" s="119">
        <v>22.5</v>
      </c>
      <c r="AI24" s="119">
        <v>9.7161600000000004</v>
      </c>
      <c r="AJ24" s="119">
        <v>26.9</v>
      </c>
      <c r="AK24" s="120">
        <v>33</v>
      </c>
      <c r="AL24" s="118">
        <v>127.98</v>
      </c>
      <c r="AM24" s="120">
        <v>127.98</v>
      </c>
      <c r="AN24" s="118">
        <v>78.906000000000006</v>
      </c>
      <c r="AO24" s="124" t="s">
        <v>1412</v>
      </c>
      <c r="AP24" s="124" t="s">
        <v>1412</v>
      </c>
      <c r="AQ24" s="119">
        <v>22.356999999999999</v>
      </c>
      <c r="AR24" s="124" t="s">
        <v>1412</v>
      </c>
      <c r="AS24" s="119">
        <v>20.0215</v>
      </c>
      <c r="AT24" s="119">
        <v>0</v>
      </c>
      <c r="AU24" s="119">
        <v>65.251999999999995</v>
      </c>
      <c r="AV24" s="119">
        <v>31.244</v>
      </c>
      <c r="AW24" s="120">
        <v>65.266999999999996</v>
      </c>
    </row>
    <row r="25" spans="1:49" x14ac:dyDescent="0.25">
      <c r="A25" s="125" t="s">
        <v>743</v>
      </c>
      <c r="B25" s="118">
        <v>18</v>
      </c>
      <c r="C25" s="119">
        <v>38</v>
      </c>
      <c r="D25" s="119">
        <v>152.4</v>
      </c>
      <c r="E25" s="119">
        <v>0</v>
      </c>
      <c r="F25" s="119">
        <v>40.4</v>
      </c>
      <c r="G25" s="120">
        <v>165</v>
      </c>
      <c r="H25" s="118">
        <v>100</v>
      </c>
      <c r="I25" s="120">
        <v>310</v>
      </c>
      <c r="J25" s="118">
        <v>0</v>
      </c>
      <c r="K25" s="119">
        <v>0</v>
      </c>
      <c r="L25" s="120">
        <v>23.99</v>
      </c>
      <c r="M25" s="118">
        <v>1.07</v>
      </c>
      <c r="N25" s="120">
        <v>589.35</v>
      </c>
      <c r="O25" s="123">
        <v>10.125999999999999</v>
      </c>
      <c r="P25" s="118">
        <v>217.19</v>
      </c>
      <c r="Q25" s="119">
        <v>216.65</v>
      </c>
      <c r="R25" s="119">
        <v>757.11</v>
      </c>
      <c r="S25" s="120">
        <v>776.68100000000004</v>
      </c>
      <c r="T25" s="123">
        <v>417.709</v>
      </c>
      <c r="U25" s="123">
        <v>15.83</v>
      </c>
      <c r="V25" s="118">
        <v>1.06</v>
      </c>
      <c r="W25" s="119">
        <v>30.89</v>
      </c>
      <c r="X25" s="119">
        <v>14.39</v>
      </c>
      <c r="Y25" s="119">
        <v>0.01</v>
      </c>
      <c r="Z25" s="120">
        <v>0</v>
      </c>
      <c r="AA25" s="118">
        <v>416.01</v>
      </c>
      <c r="AB25" s="120">
        <v>1164.82</v>
      </c>
      <c r="AC25" s="118">
        <v>271.95999999999998</v>
      </c>
      <c r="AD25" s="119">
        <v>41.835999999999999</v>
      </c>
      <c r="AE25" s="119">
        <v>55.85</v>
      </c>
      <c r="AF25" s="120">
        <v>0</v>
      </c>
      <c r="AG25" s="118">
        <v>10.18881</v>
      </c>
      <c r="AH25" s="119">
        <v>22.5</v>
      </c>
      <c r="AI25" s="119">
        <v>9.7161600000000004</v>
      </c>
      <c r="AJ25" s="119">
        <v>26.9</v>
      </c>
      <c r="AK25" s="120">
        <v>33</v>
      </c>
      <c r="AL25" s="118">
        <v>127.98</v>
      </c>
      <c r="AM25" s="120">
        <v>127.98</v>
      </c>
      <c r="AN25" s="118">
        <v>78.906000000000006</v>
      </c>
      <c r="AO25" s="124" t="s">
        <v>1412</v>
      </c>
      <c r="AP25" s="124" t="s">
        <v>1412</v>
      </c>
      <c r="AQ25" s="119">
        <v>22.356999999999999</v>
      </c>
      <c r="AR25" s="124" t="s">
        <v>1412</v>
      </c>
      <c r="AS25" s="119">
        <v>20.0215</v>
      </c>
      <c r="AT25" s="119">
        <v>0</v>
      </c>
      <c r="AU25" s="119">
        <v>65.251999999999995</v>
      </c>
      <c r="AV25" s="119">
        <v>31.244</v>
      </c>
      <c r="AW25" s="120">
        <v>65.266999999999996</v>
      </c>
    </row>
    <row r="26" spans="1:49" x14ac:dyDescent="0.25">
      <c r="A26" s="125" t="s">
        <v>744</v>
      </c>
      <c r="B26" s="118">
        <v>18</v>
      </c>
      <c r="C26" s="119">
        <v>38</v>
      </c>
      <c r="D26" s="119">
        <v>152.4</v>
      </c>
      <c r="E26" s="119">
        <v>0</v>
      </c>
      <c r="F26" s="119">
        <v>39</v>
      </c>
      <c r="G26" s="120">
        <v>165</v>
      </c>
      <c r="H26" s="118">
        <v>100</v>
      </c>
      <c r="I26" s="120">
        <v>338</v>
      </c>
      <c r="J26" s="118">
        <v>0</v>
      </c>
      <c r="K26" s="119">
        <v>0</v>
      </c>
      <c r="L26" s="120">
        <v>23.89</v>
      </c>
      <c r="M26" s="121" t="s">
        <v>1412</v>
      </c>
      <c r="N26" s="122" t="s">
        <v>1412</v>
      </c>
      <c r="O26" s="123">
        <v>10.125999999999999</v>
      </c>
      <c r="P26" s="118">
        <v>217.19</v>
      </c>
      <c r="Q26" s="119">
        <v>213.49</v>
      </c>
      <c r="R26" s="119">
        <v>760.11</v>
      </c>
      <c r="S26" s="120">
        <v>776.68100000000004</v>
      </c>
      <c r="T26" s="123">
        <v>435.78800000000001</v>
      </c>
      <c r="U26" s="123">
        <v>15.81</v>
      </c>
      <c r="V26" s="118">
        <v>1.06</v>
      </c>
      <c r="W26" s="119">
        <v>29.15</v>
      </c>
      <c r="X26" s="119">
        <v>12.91</v>
      </c>
      <c r="Y26" s="119">
        <v>0.01</v>
      </c>
      <c r="Z26" s="120">
        <v>0</v>
      </c>
      <c r="AA26" s="118">
        <v>398.57</v>
      </c>
      <c r="AB26" s="120">
        <v>1147.171</v>
      </c>
      <c r="AC26" s="118">
        <v>269.27</v>
      </c>
      <c r="AD26" s="119">
        <v>42.192</v>
      </c>
      <c r="AE26" s="119">
        <v>55.88</v>
      </c>
      <c r="AF26" s="120">
        <v>0</v>
      </c>
      <c r="AG26" s="118">
        <v>10.18881</v>
      </c>
      <c r="AH26" s="119">
        <v>22.6</v>
      </c>
      <c r="AI26" s="119">
        <v>9.4136199999999999</v>
      </c>
      <c r="AJ26" s="119">
        <v>26.9</v>
      </c>
      <c r="AK26" s="120">
        <v>33</v>
      </c>
      <c r="AL26" s="118">
        <v>128.78</v>
      </c>
      <c r="AM26" s="120">
        <v>128.78</v>
      </c>
      <c r="AN26" s="118">
        <v>78.010999999999996</v>
      </c>
      <c r="AO26" s="124" t="s">
        <v>1412</v>
      </c>
      <c r="AP26" s="124" t="s">
        <v>1412</v>
      </c>
      <c r="AQ26" s="119">
        <v>22.533000000000001</v>
      </c>
      <c r="AR26" s="124" t="s">
        <v>1412</v>
      </c>
      <c r="AS26" s="119">
        <v>20.0215</v>
      </c>
      <c r="AT26" s="119">
        <v>0</v>
      </c>
      <c r="AU26" s="119">
        <v>65.251999999999995</v>
      </c>
      <c r="AV26" s="119">
        <v>31.244</v>
      </c>
      <c r="AW26" s="120">
        <v>65.084999999999994</v>
      </c>
    </row>
    <row r="27" spans="1:49" x14ac:dyDescent="0.25">
      <c r="A27" s="125" t="s">
        <v>745</v>
      </c>
      <c r="B27" s="118">
        <v>18</v>
      </c>
      <c r="C27" s="119">
        <v>38</v>
      </c>
      <c r="D27" s="119">
        <v>152.4</v>
      </c>
      <c r="E27" s="119">
        <v>0</v>
      </c>
      <c r="F27" s="119">
        <v>39</v>
      </c>
      <c r="G27" s="120">
        <v>165</v>
      </c>
      <c r="H27" s="118">
        <v>100</v>
      </c>
      <c r="I27" s="120">
        <v>338</v>
      </c>
      <c r="J27" s="118">
        <v>0</v>
      </c>
      <c r="K27" s="119">
        <v>0</v>
      </c>
      <c r="L27" s="120">
        <v>23.89</v>
      </c>
      <c r="M27" s="121" t="s">
        <v>1412</v>
      </c>
      <c r="N27" s="122" t="s">
        <v>1412</v>
      </c>
      <c r="O27" s="123">
        <v>10.125999999999999</v>
      </c>
      <c r="P27" s="118">
        <v>217.19</v>
      </c>
      <c r="Q27" s="119">
        <v>213.49</v>
      </c>
      <c r="R27" s="119">
        <v>760.11</v>
      </c>
      <c r="S27" s="120">
        <v>776.68100000000004</v>
      </c>
      <c r="T27" s="123">
        <v>435.78800000000001</v>
      </c>
      <c r="U27" s="123">
        <v>15.81</v>
      </c>
      <c r="V27" s="118">
        <v>1.06</v>
      </c>
      <c r="W27" s="119">
        <v>29.15</v>
      </c>
      <c r="X27" s="119">
        <v>12.91</v>
      </c>
      <c r="Y27" s="119">
        <v>0.01</v>
      </c>
      <c r="Z27" s="120">
        <v>0</v>
      </c>
      <c r="AA27" s="118">
        <v>398.57</v>
      </c>
      <c r="AB27" s="120">
        <v>1147.171</v>
      </c>
      <c r="AC27" s="118">
        <v>269.27</v>
      </c>
      <c r="AD27" s="119">
        <v>42.192</v>
      </c>
      <c r="AE27" s="119">
        <v>55.88</v>
      </c>
      <c r="AF27" s="120">
        <v>0</v>
      </c>
      <c r="AG27" s="118">
        <v>10.18881</v>
      </c>
      <c r="AH27" s="119">
        <v>22.6</v>
      </c>
      <c r="AI27" s="119">
        <v>9.4136199999999999</v>
      </c>
      <c r="AJ27" s="119">
        <v>26.9</v>
      </c>
      <c r="AK27" s="120">
        <v>33</v>
      </c>
      <c r="AL27" s="118">
        <v>128.78</v>
      </c>
      <c r="AM27" s="120">
        <v>128.78</v>
      </c>
      <c r="AN27" s="118">
        <v>78.010999999999996</v>
      </c>
      <c r="AO27" s="124" t="s">
        <v>1412</v>
      </c>
      <c r="AP27" s="124" t="s">
        <v>1412</v>
      </c>
      <c r="AQ27" s="119">
        <v>22.533000000000001</v>
      </c>
      <c r="AR27" s="124" t="s">
        <v>1412</v>
      </c>
      <c r="AS27" s="119">
        <v>20.0215</v>
      </c>
      <c r="AT27" s="119">
        <v>0</v>
      </c>
      <c r="AU27" s="119">
        <v>65.251999999999995</v>
      </c>
      <c r="AV27" s="119">
        <v>31.244</v>
      </c>
      <c r="AW27" s="120">
        <v>65.084999999999994</v>
      </c>
    </row>
    <row r="28" spans="1:49" x14ac:dyDescent="0.25">
      <c r="A28" s="125" t="s">
        <v>746</v>
      </c>
      <c r="B28" s="118">
        <v>18</v>
      </c>
      <c r="C28" s="119">
        <v>38</v>
      </c>
      <c r="D28" s="119">
        <v>152.4</v>
      </c>
      <c r="E28" s="119">
        <v>0</v>
      </c>
      <c r="F28" s="119">
        <v>36.1</v>
      </c>
      <c r="G28" s="120">
        <v>165</v>
      </c>
      <c r="H28" s="118">
        <v>100</v>
      </c>
      <c r="I28" s="120">
        <v>345</v>
      </c>
      <c r="J28" s="118">
        <v>0</v>
      </c>
      <c r="K28" s="119">
        <v>0</v>
      </c>
      <c r="L28" s="120">
        <v>24.05</v>
      </c>
      <c r="M28" s="121" t="s">
        <v>1412</v>
      </c>
      <c r="N28" s="122" t="s">
        <v>1412</v>
      </c>
      <c r="O28" s="123">
        <v>10.125999999999999</v>
      </c>
      <c r="P28" s="118">
        <v>217.19</v>
      </c>
      <c r="Q28" s="119">
        <v>213.49</v>
      </c>
      <c r="R28" s="119">
        <v>757.11</v>
      </c>
      <c r="S28" s="120">
        <v>776.68100000000004</v>
      </c>
      <c r="T28" s="123">
        <v>450.28800000000001</v>
      </c>
      <c r="U28" s="123">
        <v>15.83</v>
      </c>
      <c r="V28" s="118">
        <v>1.06</v>
      </c>
      <c r="W28" s="119">
        <v>28.06</v>
      </c>
      <c r="X28" s="119">
        <v>12.91</v>
      </c>
      <c r="Y28" s="119">
        <v>0.01</v>
      </c>
      <c r="Z28" s="120">
        <v>0</v>
      </c>
      <c r="AA28" s="118">
        <v>399.09</v>
      </c>
      <c r="AB28" s="120">
        <v>1147.69</v>
      </c>
      <c r="AC28" s="118">
        <v>269.27</v>
      </c>
      <c r="AD28" s="119">
        <v>41.993000000000002</v>
      </c>
      <c r="AE28" s="119">
        <v>55.39</v>
      </c>
      <c r="AF28" s="120">
        <v>0</v>
      </c>
      <c r="AG28" s="118">
        <v>10.18881</v>
      </c>
      <c r="AH28" s="119">
        <v>22.5</v>
      </c>
      <c r="AI28" s="119">
        <v>9.2996599999999994</v>
      </c>
      <c r="AJ28" s="119">
        <v>26.9</v>
      </c>
      <c r="AK28" s="120">
        <v>33</v>
      </c>
      <c r="AL28" s="118">
        <v>128.13999999999999</v>
      </c>
      <c r="AM28" s="120">
        <v>128.13999999999999</v>
      </c>
      <c r="AN28" s="118">
        <v>78.010999999999996</v>
      </c>
      <c r="AO28" s="124" t="s">
        <v>1412</v>
      </c>
      <c r="AP28" s="124" t="s">
        <v>1412</v>
      </c>
      <c r="AQ28" s="119">
        <v>22.399000000000001</v>
      </c>
      <c r="AR28" s="124" t="s">
        <v>1412</v>
      </c>
      <c r="AS28" s="119">
        <v>20.0215</v>
      </c>
      <c r="AT28" s="119">
        <v>0</v>
      </c>
      <c r="AU28" s="119">
        <v>65.251999999999995</v>
      </c>
      <c r="AV28" s="119">
        <v>31.244</v>
      </c>
      <c r="AW28" s="120">
        <v>64.846000000000004</v>
      </c>
    </row>
    <row r="29" spans="1:49" x14ac:dyDescent="0.25">
      <c r="A29" s="125" t="s">
        <v>747</v>
      </c>
      <c r="B29" s="118">
        <v>18</v>
      </c>
      <c r="C29" s="119">
        <v>38</v>
      </c>
      <c r="D29" s="119">
        <v>152.4</v>
      </c>
      <c r="E29" s="119">
        <v>0</v>
      </c>
      <c r="F29" s="119">
        <v>36.1</v>
      </c>
      <c r="G29" s="120">
        <v>165</v>
      </c>
      <c r="H29" s="118">
        <v>100</v>
      </c>
      <c r="I29" s="120">
        <v>345</v>
      </c>
      <c r="J29" s="118">
        <v>0</v>
      </c>
      <c r="K29" s="119">
        <v>0</v>
      </c>
      <c r="L29" s="120">
        <v>24.05</v>
      </c>
      <c r="M29" s="121" t="s">
        <v>1412</v>
      </c>
      <c r="N29" s="122" t="s">
        <v>1412</v>
      </c>
      <c r="O29" s="123">
        <v>10.125999999999999</v>
      </c>
      <c r="P29" s="118">
        <v>217.19</v>
      </c>
      <c r="Q29" s="119">
        <v>213.49</v>
      </c>
      <c r="R29" s="119">
        <v>757.11</v>
      </c>
      <c r="S29" s="120">
        <v>776.68100000000004</v>
      </c>
      <c r="T29" s="123">
        <v>450.28800000000001</v>
      </c>
      <c r="U29" s="123">
        <v>15.83</v>
      </c>
      <c r="V29" s="118">
        <v>1.06</v>
      </c>
      <c r="W29" s="119">
        <v>28.06</v>
      </c>
      <c r="X29" s="119">
        <v>12.91</v>
      </c>
      <c r="Y29" s="119">
        <v>0.01</v>
      </c>
      <c r="Z29" s="120">
        <v>0</v>
      </c>
      <c r="AA29" s="118">
        <v>399.09</v>
      </c>
      <c r="AB29" s="120">
        <v>1147.69</v>
      </c>
      <c r="AC29" s="118">
        <v>269.27</v>
      </c>
      <c r="AD29" s="119">
        <v>41.993000000000002</v>
      </c>
      <c r="AE29" s="119">
        <v>55.39</v>
      </c>
      <c r="AF29" s="120">
        <v>0</v>
      </c>
      <c r="AG29" s="118">
        <v>10.18881</v>
      </c>
      <c r="AH29" s="119">
        <v>22.5</v>
      </c>
      <c r="AI29" s="119">
        <v>9.2996599999999994</v>
      </c>
      <c r="AJ29" s="119">
        <v>26.9</v>
      </c>
      <c r="AK29" s="120">
        <v>33</v>
      </c>
      <c r="AL29" s="118">
        <v>128.13999999999999</v>
      </c>
      <c r="AM29" s="120">
        <v>128.13999999999999</v>
      </c>
      <c r="AN29" s="118">
        <v>78.010999999999996</v>
      </c>
      <c r="AO29" s="124" t="s">
        <v>1412</v>
      </c>
      <c r="AP29" s="124" t="s">
        <v>1412</v>
      </c>
      <c r="AQ29" s="119">
        <v>22.399000000000001</v>
      </c>
      <c r="AR29" s="124" t="s">
        <v>1412</v>
      </c>
      <c r="AS29" s="119">
        <v>20.0215</v>
      </c>
      <c r="AT29" s="119">
        <v>0</v>
      </c>
      <c r="AU29" s="119">
        <v>65.251999999999995</v>
      </c>
      <c r="AV29" s="119">
        <v>31.244</v>
      </c>
      <c r="AW29" s="120">
        <v>64.846000000000004</v>
      </c>
    </row>
    <row r="30" spans="1:49" x14ac:dyDescent="0.25">
      <c r="A30" s="125" t="s">
        <v>748</v>
      </c>
      <c r="B30" s="118">
        <v>18</v>
      </c>
      <c r="C30" s="119">
        <v>38</v>
      </c>
      <c r="D30" s="119">
        <v>152</v>
      </c>
      <c r="E30" s="119">
        <v>0</v>
      </c>
      <c r="F30" s="119">
        <v>37.4</v>
      </c>
      <c r="G30" s="120">
        <v>165</v>
      </c>
      <c r="H30" s="118">
        <v>105</v>
      </c>
      <c r="I30" s="120">
        <v>340</v>
      </c>
      <c r="J30" s="118">
        <v>0</v>
      </c>
      <c r="K30" s="119">
        <v>0</v>
      </c>
      <c r="L30" s="120">
        <v>24.02</v>
      </c>
      <c r="M30" s="121" t="s">
        <v>1412</v>
      </c>
      <c r="N30" s="122" t="s">
        <v>1412</v>
      </c>
      <c r="O30" s="123">
        <v>10.125999999999999</v>
      </c>
      <c r="P30" s="118">
        <v>215.64</v>
      </c>
      <c r="Q30" s="119">
        <v>211.93</v>
      </c>
      <c r="R30" s="119">
        <v>751.14</v>
      </c>
      <c r="S30" s="120">
        <v>776.68100000000004</v>
      </c>
      <c r="T30" s="123">
        <v>460.69499999999999</v>
      </c>
      <c r="U30" s="123">
        <v>15.79</v>
      </c>
      <c r="V30" s="118">
        <v>1.06</v>
      </c>
      <c r="W30" s="119">
        <v>28.59</v>
      </c>
      <c r="X30" s="119">
        <v>12.91</v>
      </c>
      <c r="Y30" s="119">
        <v>0.01</v>
      </c>
      <c r="Z30" s="120">
        <v>0</v>
      </c>
      <c r="AA30" s="118">
        <v>393.81</v>
      </c>
      <c r="AB30" s="120">
        <v>1142.4179999999999</v>
      </c>
      <c r="AC30" s="118">
        <v>258.70999999999998</v>
      </c>
      <c r="AD30" s="119">
        <v>41.862000000000002</v>
      </c>
      <c r="AE30" s="119">
        <v>52.94</v>
      </c>
      <c r="AF30" s="120">
        <v>0</v>
      </c>
      <c r="AG30" s="118">
        <v>10.18881</v>
      </c>
      <c r="AH30" s="119">
        <v>22.5</v>
      </c>
      <c r="AI30" s="119">
        <v>9.0823199999999993</v>
      </c>
      <c r="AJ30" s="119">
        <v>26.9</v>
      </c>
      <c r="AK30" s="120">
        <v>33</v>
      </c>
      <c r="AL30" s="118">
        <v>127.66</v>
      </c>
      <c r="AM30" s="120">
        <v>127.66</v>
      </c>
      <c r="AN30" s="118">
        <v>78.010999999999996</v>
      </c>
      <c r="AO30" s="124" t="s">
        <v>1412</v>
      </c>
      <c r="AP30" s="124" t="s">
        <v>1412</v>
      </c>
      <c r="AQ30" s="119">
        <v>22.210999999999999</v>
      </c>
      <c r="AR30" s="124" t="s">
        <v>1412</v>
      </c>
      <c r="AS30" s="119">
        <v>20.0215</v>
      </c>
      <c r="AT30" s="119">
        <v>0</v>
      </c>
      <c r="AU30" s="119">
        <v>65.251999999999995</v>
      </c>
      <c r="AV30" s="119">
        <v>31.244</v>
      </c>
      <c r="AW30" s="120">
        <v>65.153000000000006</v>
      </c>
    </row>
    <row r="31" spans="1:49" x14ac:dyDescent="0.25">
      <c r="A31" s="125" t="s">
        <v>749</v>
      </c>
      <c r="B31" s="118">
        <v>18</v>
      </c>
      <c r="C31" s="119">
        <v>38</v>
      </c>
      <c r="D31" s="119">
        <v>152</v>
      </c>
      <c r="E31" s="119">
        <v>0</v>
      </c>
      <c r="F31" s="119">
        <v>37.4</v>
      </c>
      <c r="G31" s="120">
        <v>165</v>
      </c>
      <c r="H31" s="118">
        <v>105</v>
      </c>
      <c r="I31" s="120">
        <v>340</v>
      </c>
      <c r="J31" s="118">
        <v>0</v>
      </c>
      <c r="K31" s="119">
        <v>0</v>
      </c>
      <c r="L31" s="120">
        <v>24.02</v>
      </c>
      <c r="M31" s="121" t="s">
        <v>1412</v>
      </c>
      <c r="N31" s="122" t="s">
        <v>1412</v>
      </c>
      <c r="O31" s="123">
        <v>10.125999999999999</v>
      </c>
      <c r="P31" s="118">
        <v>215.64</v>
      </c>
      <c r="Q31" s="119">
        <v>211.93</v>
      </c>
      <c r="R31" s="119">
        <v>751.14</v>
      </c>
      <c r="S31" s="120">
        <v>776.68100000000004</v>
      </c>
      <c r="T31" s="123">
        <v>460.69499999999999</v>
      </c>
      <c r="U31" s="123">
        <v>15.79</v>
      </c>
      <c r="V31" s="118">
        <v>1.06</v>
      </c>
      <c r="W31" s="119">
        <v>28.59</v>
      </c>
      <c r="X31" s="119">
        <v>12.91</v>
      </c>
      <c r="Y31" s="119">
        <v>0.01</v>
      </c>
      <c r="Z31" s="120">
        <v>0</v>
      </c>
      <c r="AA31" s="118">
        <v>393.81</v>
      </c>
      <c r="AB31" s="120">
        <v>1142.4179999999999</v>
      </c>
      <c r="AC31" s="118">
        <v>258.70999999999998</v>
      </c>
      <c r="AD31" s="119">
        <v>41.862000000000002</v>
      </c>
      <c r="AE31" s="119">
        <v>52.94</v>
      </c>
      <c r="AF31" s="120">
        <v>0</v>
      </c>
      <c r="AG31" s="118">
        <v>10.18881</v>
      </c>
      <c r="AH31" s="119">
        <v>22.5</v>
      </c>
      <c r="AI31" s="119">
        <v>9.0823199999999993</v>
      </c>
      <c r="AJ31" s="119">
        <v>26.9</v>
      </c>
      <c r="AK31" s="120">
        <v>33</v>
      </c>
      <c r="AL31" s="118">
        <v>127.66</v>
      </c>
      <c r="AM31" s="120">
        <v>127.66</v>
      </c>
      <c r="AN31" s="118">
        <v>78.010999999999996</v>
      </c>
      <c r="AO31" s="124" t="s">
        <v>1412</v>
      </c>
      <c r="AP31" s="124" t="s">
        <v>1412</v>
      </c>
      <c r="AQ31" s="119">
        <v>22.210999999999999</v>
      </c>
      <c r="AR31" s="124" t="s">
        <v>1412</v>
      </c>
      <c r="AS31" s="119">
        <v>20.0215</v>
      </c>
      <c r="AT31" s="119">
        <v>0</v>
      </c>
      <c r="AU31" s="119">
        <v>65.251999999999995</v>
      </c>
      <c r="AV31" s="119">
        <v>31.244</v>
      </c>
      <c r="AW31" s="120">
        <v>65.153000000000006</v>
      </c>
    </row>
    <row r="32" spans="1:49" x14ac:dyDescent="0.25">
      <c r="A32" s="125" t="s">
        <v>750</v>
      </c>
      <c r="B32" s="118">
        <v>18</v>
      </c>
      <c r="C32" s="119">
        <v>38</v>
      </c>
      <c r="D32" s="119">
        <v>151</v>
      </c>
      <c r="E32" s="119">
        <v>0</v>
      </c>
      <c r="F32" s="119">
        <v>40.9</v>
      </c>
      <c r="G32" s="120">
        <v>165</v>
      </c>
      <c r="H32" s="118">
        <v>105</v>
      </c>
      <c r="I32" s="120">
        <v>320</v>
      </c>
      <c r="J32" s="118">
        <v>0</v>
      </c>
      <c r="K32" s="119">
        <v>0</v>
      </c>
      <c r="L32" s="120">
        <v>23.94</v>
      </c>
      <c r="M32" s="121" t="s">
        <v>1412</v>
      </c>
      <c r="N32" s="122" t="s">
        <v>1412</v>
      </c>
      <c r="O32" s="123">
        <v>10.125999999999999</v>
      </c>
      <c r="P32" s="118">
        <v>217.19</v>
      </c>
      <c r="Q32" s="119">
        <v>213.49</v>
      </c>
      <c r="R32" s="119">
        <v>748.17</v>
      </c>
      <c r="S32" s="120">
        <v>776.68100000000004</v>
      </c>
      <c r="T32" s="123">
        <v>449.68099999999998</v>
      </c>
      <c r="U32" s="123">
        <v>15.69</v>
      </c>
      <c r="V32" s="118">
        <v>1.06</v>
      </c>
      <c r="W32" s="119">
        <v>28.38</v>
      </c>
      <c r="X32" s="119">
        <v>12.91</v>
      </c>
      <c r="Y32" s="119">
        <v>0.01</v>
      </c>
      <c r="Z32" s="120">
        <v>0</v>
      </c>
      <c r="AA32" s="118">
        <v>393.22</v>
      </c>
      <c r="AB32" s="120">
        <v>1141.82</v>
      </c>
      <c r="AC32" s="118">
        <v>258.70999999999998</v>
      </c>
      <c r="AD32" s="119">
        <v>41.868000000000002</v>
      </c>
      <c r="AE32" s="119">
        <v>55.99</v>
      </c>
      <c r="AF32" s="120">
        <v>0</v>
      </c>
      <c r="AG32" s="118">
        <v>10.18881</v>
      </c>
      <c r="AH32" s="119">
        <v>22.5</v>
      </c>
      <c r="AI32" s="119">
        <v>10.069789999999999</v>
      </c>
      <c r="AJ32" s="119">
        <v>26.9</v>
      </c>
      <c r="AK32" s="120">
        <v>33</v>
      </c>
      <c r="AL32" s="118">
        <v>126.95</v>
      </c>
      <c r="AM32" s="120">
        <v>126.95</v>
      </c>
      <c r="AN32" s="118">
        <v>78.010999999999996</v>
      </c>
      <c r="AO32" s="124" t="s">
        <v>1412</v>
      </c>
      <c r="AP32" s="124" t="s">
        <v>1412</v>
      </c>
      <c r="AQ32" s="119">
        <v>22.030999999999999</v>
      </c>
      <c r="AR32" s="124" t="s">
        <v>1412</v>
      </c>
      <c r="AS32" s="119">
        <v>20.0215</v>
      </c>
      <c r="AT32" s="119">
        <v>0</v>
      </c>
      <c r="AU32" s="119">
        <v>65.251999999999995</v>
      </c>
      <c r="AV32" s="119">
        <v>31.244</v>
      </c>
      <c r="AW32" s="120">
        <v>65.072999999999993</v>
      </c>
    </row>
    <row r="33" spans="1:49" x14ac:dyDescent="0.25">
      <c r="A33" s="125" t="s">
        <v>751</v>
      </c>
      <c r="B33" s="118">
        <v>18</v>
      </c>
      <c r="C33" s="119">
        <v>38</v>
      </c>
      <c r="D33" s="119">
        <v>151</v>
      </c>
      <c r="E33" s="119">
        <v>0</v>
      </c>
      <c r="F33" s="119">
        <v>40.9</v>
      </c>
      <c r="G33" s="120">
        <v>165</v>
      </c>
      <c r="H33" s="118">
        <v>105</v>
      </c>
      <c r="I33" s="120">
        <v>320</v>
      </c>
      <c r="J33" s="118">
        <v>0</v>
      </c>
      <c r="K33" s="119">
        <v>0</v>
      </c>
      <c r="L33" s="120">
        <v>23.94</v>
      </c>
      <c r="M33" s="121" t="s">
        <v>1412</v>
      </c>
      <c r="N33" s="122" t="s">
        <v>1412</v>
      </c>
      <c r="O33" s="123">
        <v>10.125999999999999</v>
      </c>
      <c r="P33" s="118">
        <v>217.19</v>
      </c>
      <c r="Q33" s="119">
        <v>213.49</v>
      </c>
      <c r="R33" s="119">
        <v>748.17</v>
      </c>
      <c r="S33" s="120">
        <v>776.68100000000004</v>
      </c>
      <c r="T33" s="123">
        <v>449.68099999999998</v>
      </c>
      <c r="U33" s="123">
        <v>15.69</v>
      </c>
      <c r="V33" s="118">
        <v>1.06</v>
      </c>
      <c r="W33" s="119">
        <v>28.38</v>
      </c>
      <c r="X33" s="119">
        <v>12.91</v>
      </c>
      <c r="Y33" s="119">
        <v>0.01</v>
      </c>
      <c r="Z33" s="120">
        <v>0</v>
      </c>
      <c r="AA33" s="118">
        <v>393.22</v>
      </c>
      <c r="AB33" s="120">
        <v>1141.82</v>
      </c>
      <c r="AC33" s="118">
        <v>258.70999999999998</v>
      </c>
      <c r="AD33" s="119">
        <v>41.868000000000002</v>
      </c>
      <c r="AE33" s="119">
        <v>55.99</v>
      </c>
      <c r="AF33" s="120">
        <v>0</v>
      </c>
      <c r="AG33" s="118">
        <v>10.18881</v>
      </c>
      <c r="AH33" s="119">
        <v>22.5</v>
      </c>
      <c r="AI33" s="119">
        <v>10.069789999999999</v>
      </c>
      <c r="AJ33" s="119">
        <v>26.9</v>
      </c>
      <c r="AK33" s="120">
        <v>33</v>
      </c>
      <c r="AL33" s="118">
        <v>126.95</v>
      </c>
      <c r="AM33" s="120">
        <v>126.95</v>
      </c>
      <c r="AN33" s="118">
        <v>78.010999999999996</v>
      </c>
      <c r="AO33" s="124" t="s">
        <v>1412</v>
      </c>
      <c r="AP33" s="124" t="s">
        <v>1412</v>
      </c>
      <c r="AQ33" s="119">
        <v>22.030999999999999</v>
      </c>
      <c r="AR33" s="124" t="s">
        <v>1412</v>
      </c>
      <c r="AS33" s="119">
        <v>20.0215</v>
      </c>
      <c r="AT33" s="119">
        <v>0</v>
      </c>
      <c r="AU33" s="119">
        <v>65.251999999999995</v>
      </c>
      <c r="AV33" s="119">
        <v>31.244</v>
      </c>
      <c r="AW33" s="120">
        <v>65.072999999999993</v>
      </c>
    </row>
    <row r="34" spans="1:49" x14ac:dyDescent="0.25">
      <c r="A34" s="125" t="s">
        <v>752</v>
      </c>
      <c r="B34" s="118">
        <v>18</v>
      </c>
      <c r="C34" s="119">
        <v>38</v>
      </c>
      <c r="D34" s="119">
        <v>150</v>
      </c>
      <c r="E34" s="119">
        <v>0</v>
      </c>
      <c r="F34" s="119">
        <v>38.200000000000003</v>
      </c>
      <c r="G34" s="120">
        <v>165</v>
      </c>
      <c r="H34" s="118">
        <v>105</v>
      </c>
      <c r="I34" s="120">
        <v>305</v>
      </c>
      <c r="J34" s="118">
        <v>0</v>
      </c>
      <c r="K34" s="119">
        <v>0</v>
      </c>
      <c r="L34" s="120">
        <v>23.97</v>
      </c>
      <c r="M34" s="121" t="s">
        <v>1412</v>
      </c>
      <c r="N34" s="122" t="s">
        <v>1412</v>
      </c>
      <c r="O34" s="123">
        <v>10.125999999999999</v>
      </c>
      <c r="P34" s="118">
        <v>221.87</v>
      </c>
      <c r="Q34" s="119">
        <v>213.49</v>
      </c>
      <c r="R34" s="119">
        <v>748.17</v>
      </c>
      <c r="S34" s="120">
        <v>776.68100000000004</v>
      </c>
      <c r="T34" s="123">
        <v>429.85500000000002</v>
      </c>
      <c r="U34" s="123">
        <v>15.6</v>
      </c>
      <c r="V34" s="118">
        <v>1.06</v>
      </c>
      <c r="W34" s="119">
        <v>30.52</v>
      </c>
      <c r="X34" s="119">
        <v>12.91</v>
      </c>
      <c r="Y34" s="119">
        <v>0.01</v>
      </c>
      <c r="Z34" s="120">
        <v>0</v>
      </c>
      <c r="AA34" s="118">
        <v>381.54</v>
      </c>
      <c r="AB34" s="120">
        <v>1130.1400000000001</v>
      </c>
      <c r="AC34" s="118">
        <v>253.42</v>
      </c>
      <c r="AD34" s="119">
        <v>41.820999999999998</v>
      </c>
      <c r="AE34" s="119">
        <v>54.83</v>
      </c>
      <c r="AF34" s="120">
        <v>0</v>
      </c>
      <c r="AG34" s="118">
        <v>10.18881</v>
      </c>
      <c r="AH34" s="119">
        <v>22</v>
      </c>
      <c r="AI34" s="119">
        <v>9.4186899999999998</v>
      </c>
      <c r="AJ34" s="119">
        <v>26.9</v>
      </c>
      <c r="AK34" s="120">
        <v>33</v>
      </c>
      <c r="AL34" s="118">
        <v>128.80000000000001</v>
      </c>
      <c r="AM34" s="120">
        <v>128.80000000000001</v>
      </c>
      <c r="AN34" s="118">
        <v>78.010999999999996</v>
      </c>
      <c r="AO34" s="124" t="s">
        <v>1412</v>
      </c>
      <c r="AP34" s="124" t="s">
        <v>1412</v>
      </c>
      <c r="AQ34" s="119">
        <v>21.916</v>
      </c>
      <c r="AR34" s="124" t="s">
        <v>1412</v>
      </c>
      <c r="AS34" s="119">
        <v>20.0215</v>
      </c>
      <c r="AT34" s="119">
        <v>0</v>
      </c>
      <c r="AU34" s="119">
        <v>65.251999999999995</v>
      </c>
      <c r="AV34" s="119">
        <v>31.244</v>
      </c>
      <c r="AW34" s="120">
        <v>65.019000000000005</v>
      </c>
    </row>
    <row r="35" spans="1:49" x14ac:dyDescent="0.25">
      <c r="A35" s="125" t="s">
        <v>753</v>
      </c>
      <c r="B35" s="118">
        <v>18</v>
      </c>
      <c r="C35" s="119">
        <v>38</v>
      </c>
      <c r="D35" s="119">
        <v>150</v>
      </c>
      <c r="E35" s="119">
        <v>0</v>
      </c>
      <c r="F35" s="119">
        <v>38.200000000000003</v>
      </c>
      <c r="G35" s="120">
        <v>165</v>
      </c>
      <c r="H35" s="118">
        <v>105</v>
      </c>
      <c r="I35" s="120">
        <v>305</v>
      </c>
      <c r="J35" s="118">
        <v>0</v>
      </c>
      <c r="K35" s="119">
        <v>0</v>
      </c>
      <c r="L35" s="120">
        <v>23.97</v>
      </c>
      <c r="M35" s="121" t="s">
        <v>1412</v>
      </c>
      <c r="N35" s="122" t="s">
        <v>1412</v>
      </c>
      <c r="O35" s="123">
        <v>10.125999999999999</v>
      </c>
      <c r="P35" s="118">
        <v>221.87</v>
      </c>
      <c r="Q35" s="119">
        <v>213.49</v>
      </c>
      <c r="R35" s="119">
        <v>748.17</v>
      </c>
      <c r="S35" s="120">
        <v>776.68100000000004</v>
      </c>
      <c r="T35" s="123">
        <v>429.85500000000002</v>
      </c>
      <c r="U35" s="123">
        <v>15.6</v>
      </c>
      <c r="V35" s="118">
        <v>1.06</v>
      </c>
      <c r="W35" s="119">
        <v>30.52</v>
      </c>
      <c r="X35" s="119">
        <v>12.91</v>
      </c>
      <c r="Y35" s="119">
        <v>0.01</v>
      </c>
      <c r="Z35" s="120">
        <v>0</v>
      </c>
      <c r="AA35" s="118">
        <v>381.54</v>
      </c>
      <c r="AB35" s="120">
        <v>1130.1400000000001</v>
      </c>
      <c r="AC35" s="118">
        <v>253.42</v>
      </c>
      <c r="AD35" s="119">
        <v>41.820999999999998</v>
      </c>
      <c r="AE35" s="119">
        <v>54.83</v>
      </c>
      <c r="AF35" s="120">
        <v>0</v>
      </c>
      <c r="AG35" s="118">
        <v>10.18881</v>
      </c>
      <c r="AH35" s="119">
        <v>22</v>
      </c>
      <c r="AI35" s="119">
        <v>9.4186899999999998</v>
      </c>
      <c r="AJ35" s="119">
        <v>26.9</v>
      </c>
      <c r="AK35" s="120">
        <v>33</v>
      </c>
      <c r="AL35" s="118">
        <v>128.80000000000001</v>
      </c>
      <c r="AM35" s="120">
        <v>128.80000000000001</v>
      </c>
      <c r="AN35" s="118">
        <v>78.010999999999996</v>
      </c>
      <c r="AO35" s="124" t="s">
        <v>1412</v>
      </c>
      <c r="AP35" s="124" t="s">
        <v>1412</v>
      </c>
      <c r="AQ35" s="119">
        <v>21.916</v>
      </c>
      <c r="AR35" s="124" t="s">
        <v>1412</v>
      </c>
      <c r="AS35" s="119">
        <v>20.0215</v>
      </c>
      <c r="AT35" s="119">
        <v>0</v>
      </c>
      <c r="AU35" s="119">
        <v>65.251999999999995</v>
      </c>
      <c r="AV35" s="119">
        <v>31.244</v>
      </c>
      <c r="AW35" s="120">
        <v>65.019000000000005</v>
      </c>
    </row>
    <row r="36" spans="1:49" x14ac:dyDescent="0.25">
      <c r="A36" s="125" t="s">
        <v>754</v>
      </c>
      <c r="B36" s="118">
        <v>18</v>
      </c>
      <c r="C36" s="119">
        <v>38</v>
      </c>
      <c r="D36" s="119">
        <v>149</v>
      </c>
      <c r="E36" s="119">
        <v>0</v>
      </c>
      <c r="F36" s="119">
        <v>32.200000000000003</v>
      </c>
      <c r="G36" s="120">
        <v>165</v>
      </c>
      <c r="H36" s="118">
        <v>105</v>
      </c>
      <c r="I36" s="120">
        <v>300</v>
      </c>
      <c r="J36" s="118">
        <v>0</v>
      </c>
      <c r="K36" s="119">
        <v>0</v>
      </c>
      <c r="L36" s="120">
        <v>24.01</v>
      </c>
      <c r="M36" s="121" t="s">
        <v>1412</v>
      </c>
      <c r="N36" s="122" t="s">
        <v>1412</v>
      </c>
      <c r="O36" s="123">
        <v>10.125999999999999</v>
      </c>
      <c r="P36" s="118">
        <v>223.44</v>
      </c>
      <c r="Q36" s="119">
        <v>215.07</v>
      </c>
      <c r="R36" s="119">
        <v>745.2</v>
      </c>
      <c r="S36" s="120">
        <v>776.68100000000004</v>
      </c>
      <c r="T36" s="123">
        <v>423.83699999999999</v>
      </c>
      <c r="U36" s="123">
        <v>15.59</v>
      </c>
      <c r="V36" s="118">
        <v>1.06</v>
      </c>
      <c r="W36" s="119">
        <v>36.76</v>
      </c>
      <c r="X36" s="119">
        <v>12.91</v>
      </c>
      <c r="Y36" s="119">
        <v>0.01</v>
      </c>
      <c r="Z36" s="120">
        <v>0</v>
      </c>
      <c r="AA36" s="118">
        <v>382.27</v>
      </c>
      <c r="AB36" s="120">
        <v>1130.8699999999999</v>
      </c>
      <c r="AC36" s="118">
        <v>253.27</v>
      </c>
      <c r="AD36" s="119">
        <v>41.225999999999999</v>
      </c>
      <c r="AE36" s="119">
        <v>55.24</v>
      </c>
      <c r="AF36" s="120">
        <v>0</v>
      </c>
      <c r="AG36" s="118">
        <v>10.18881</v>
      </c>
      <c r="AH36" s="119">
        <v>22</v>
      </c>
      <c r="AI36" s="119">
        <v>9.9406499999999998</v>
      </c>
      <c r="AJ36" s="119">
        <v>26.9</v>
      </c>
      <c r="AK36" s="120">
        <v>32.700000000000003</v>
      </c>
      <c r="AL36" s="118">
        <v>134.30000000000001</v>
      </c>
      <c r="AM36" s="120">
        <v>134.30000000000001</v>
      </c>
      <c r="AN36" s="118">
        <v>77.120999999999995</v>
      </c>
      <c r="AO36" s="124" t="s">
        <v>1412</v>
      </c>
      <c r="AP36" s="124" t="s">
        <v>1412</v>
      </c>
      <c r="AQ36" s="119">
        <v>21.696999999999999</v>
      </c>
      <c r="AR36" s="124" t="s">
        <v>1412</v>
      </c>
      <c r="AS36" s="119">
        <v>20.0215</v>
      </c>
      <c r="AT36" s="119">
        <v>0</v>
      </c>
      <c r="AU36" s="119">
        <v>65.251999999999995</v>
      </c>
      <c r="AV36" s="119">
        <v>31.244</v>
      </c>
      <c r="AW36" s="120">
        <v>64.656000000000006</v>
      </c>
    </row>
    <row r="37" spans="1:49" x14ac:dyDescent="0.25">
      <c r="A37" s="125" t="s">
        <v>755</v>
      </c>
      <c r="B37" s="118">
        <v>18</v>
      </c>
      <c r="C37" s="119">
        <v>38</v>
      </c>
      <c r="D37" s="119">
        <v>149</v>
      </c>
      <c r="E37" s="119">
        <v>0</v>
      </c>
      <c r="F37" s="119">
        <v>32.200000000000003</v>
      </c>
      <c r="G37" s="120">
        <v>165</v>
      </c>
      <c r="H37" s="118">
        <v>105</v>
      </c>
      <c r="I37" s="120">
        <v>300</v>
      </c>
      <c r="J37" s="118">
        <v>0</v>
      </c>
      <c r="K37" s="119">
        <v>0</v>
      </c>
      <c r="L37" s="120">
        <v>24.01</v>
      </c>
      <c r="M37" s="121" t="s">
        <v>1412</v>
      </c>
      <c r="N37" s="122" t="s">
        <v>1412</v>
      </c>
      <c r="O37" s="123">
        <v>10.125999999999999</v>
      </c>
      <c r="P37" s="118">
        <v>223.44</v>
      </c>
      <c r="Q37" s="119">
        <v>215.07</v>
      </c>
      <c r="R37" s="119">
        <v>745.2</v>
      </c>
      <c r="S37" s="120">
        <v>776.68100000000004</v>
      </c>
      <c r="T37" s="123">
        <v>423.83699999999999</v>
      </c>
      <c r="U37" s="123">
        <v>15.59</v>
      </c>
      <c r="V37" s="118">
        <v>1.06</v>
      </c>
      <c r="W37" s="119">
        <v>36.76</v>
      </c>
      <c r="X37" s="119">
        <v>12.91</v>
      </c>
      <c r="Y37" s="119">
        <v>0.01</v>
      </c>
      <c r="Z37" s="120">
        <v>0</v>
      </c>
      <c r="AA37" s="118">
        <v>382.27</v>
      </c>
      <c r="AB37" s="120">
        <v>1130.8699999999999</v>
      </c>
      <c r="AC37" s="118">
        <v>253.27</v>
      </c>
      <c r="AD37" s="119">
        <v>41.225999999999999</v>
      </c>
      <c r="AE37" s="119">
        <v>55.24</v>
      </c>
      <c r="AF37" s="120">
        <v>0</v>
      </c>
      <c r="AG37" s="118">
        <v>10.18881</v>
      </c>
      <c r="AH37" s="119">
        <v>22</v>
      </c>
      <c r="AI37" s="119">
        <v>9.9406499999999998</v>
      </c>
      <c r="AJ37" s="119">
        <v>26.9</v>
      </c>
      <c r="AK37" s="120">
        <v>32.700000000000003</v>
      </c>
      <c r="AL37" s="118">
        <v>134.30000000000001</v>
      </c>
      <c r="AM37" s="120">
        <v>134.30000000000001</v>
      </c>
      <c r="AN37" s="118">
        <v>77.120999999999995</v>
      </c>
      <c r="AO37" s="124" t="s">
        <v>1412</v>
      </c>
      <c r="AP37" s="124" t="s">
        <v>1412</v>
      </c>
      <c r="AQ37" s="119">
        <v>21.696999999999999</v>
      </c>
      <c r="AR37" s="124" t="s">
        <v>1412</v>
      </c>
      <c r="AS37" s="119">
        <v>20.0215</v>
      </c>
      <c r="AT37" s="119">
        <v>0</v>
      </c>
      <c r="AU37" s="119">
        <v>65.251999999999995</v>
      </c>
      <c r="AV37" s="119">
        <v>31.244</v>
      </c>
      <c r="AW37" s="120">
        <v>64.656000000000006</v>
      </c>
    </row>
    <row r="38" spans="1:49" x14ac:dyDescent="0.25">
      <c r="A38" s="125" t="s">
        <v>756</v>
      </c>
      <c r="B38" s="118">
        <v>18</v>
      </c>
      <c r="C38" s="119">
        <v>38</v>
      </c>
      <c r="D38" s="119">
        <v>149</v>
      </c>
      <c r="E38" s="119">
        <v>0</v>
      </c>
      <c r="F38" s="119">
        <v>33</v>
      </c>
      <c r="G38" s="120">
        <v>165</v>
      </c>
      <c r="H38" s="118">
        <v>105</v>
      </c>
      <c r="I38" s="120">
        <v>290</v>
      </c>
      <c r="J38" s="118">
        <v>0</v>
      </c>
      <c r="K38" s="119">
        <v>0</v>
      </c>
      <c r="L38" s="120">
        <v>23.98</v>
      </c>
      <c r="M38" s="121" t="s">
        <v>1412</v>
      </c>
      <c r="N38" s="122" t="s">
        <v>1412</v>
      </c>
      <c r="O38" s="123">
        <v>10.125999999999999</v>
      </c>
      <c r="P38" s="118">
        <v>221.87</v>
      </c>
      <c r="Q38" s="119">
        <v>215.07</v>
      </c>
      <c r="R38" s="119">
        <v>742.24</v>
      </c>
      <c r="S38" s="120">
        <v>776.68100000000004</v>
      </c>
      <c r="T38" s="123">
        <v>414.70100000000002</v>
      </c>
      <c r="U38" s="123">
        <v>15.62</v>
      </c>
      <c r="V38" s="118">
        <v>1.06</v>
      </c>
      <c r="W38" s="119">
        <v>32.799999999999997</v>
      </c>
      <c r="X38" s="119">
        <v>12.91</v>
      </c>
      <c r="Y38" s="119">
        <v>0.01</v>
      </c>
      <c r="Z38" s="120">
        <v>0</v>
      </c>
      <c r="AA38" s="118">
        <v>367.2</v>
      </c>
      <c r="AB38" s="120">
        <v>1115.806</v>
      </c>
      <c r="AC38" s="118">
        <v>250.73</v>
      </c>
      <c r="AD38" s="119">
        <v>40.973999999999997</v>
      </c>
      <c r="AE38" s="119">
        <v>54.81</v>
      </c>
      <c r="AF38" s="120">
        <v>0</v>
      </c>
      <c r="AG38" s="118">
        <v>10.18881</v>
      </c>
      <c r="AH38" s="119">
        <v>22</v>
      </c>
      <c r="AI38" s="119">
        <v>9.5928299999999993</v>
      </c>
      <c r="AJ38" s="119">
        <v>26.9</v>
      </c>
      <c r="AK38" s="120">
        <v>32.700000000000003</v>
      </c>
      <c r="AL38" s="118">
        <v>136.01</v>
      </c>
      <c r="AM38" s="120">
        <v>136.01</v>
      </c>
      <c r="AN38" s="118">
        <v>77.120999999999995</v>
      </c>
      <c r="AO38" s="124" t="s">
        <v>1412</v>
      </c>
      <c r="AP38" s="124" t="s">
        <v>1412</v>
      </c>
      <c r="AQ38" s="119">
        <v>21.652000000000001</v>
      </c>
      <c r="AR38" s="124" t="s">
        <v>1412</v>
      </c>
      <c r="AS38" s="119">
        <v>20.0215</v>
      </c>
      <c r="AT38" s="119">
        <v>0</v>
      </c>
      <c r="AU38" s="119">
        <v>65.251999999999995</v>
      </c>
      <c r="AV38" s="119">
        <v>31.244</v>
      </c>
      <c r="AW38" s="120">
        <v>64.918999999999997</v>
      </c>
    </row>
    <row r="39" spans="1:49" x14ac:dyDescent="0.25">
      <c r="A39" s="125" t="s">
        <v>757</v>
      </c>
      <c r="B39" s="118">
        <v>18</v>
      </c>
      <c r="C39" s="119">
        <v>38</v>
      </c>
      <c r="D39" s="119">
        <v>149</v>
      </c>
      <c r="E39" s="119">
        <v>0</v>
      </c>
      <c r="F39" s="119">
        <v>33</v>
      </c>
      <c r="G39" s="120">
        <v>165</v>
      </c>
      <c r="H39" s="118">
        <v>105</v>
      </c>
      <c r="I39" s="120">
        <v>290</v>
      </c>
      <c r="J39" s="118">
        <v>0</v>
      </c>
      <c r="K39" s="119">
        <v>0</v>
      </c>
      <c r="L39" s="120">
        <v>23.98</v>
      </c>
      <c r="M39" s="121" t="s">
        <v>1412</v>
      </c>
      <c r="N39" s="122" t="s">
        <v>1412</v>
      </c>
      <c r="O39" s="123">
        <v>10.125999999999999</v>
      </c>
      <c r="P39" s="118">
        <v>221.87</v>
      </c>
      <c r="Q39" s="119">
        <v>215.07</v>
      </c>
      <c r="R39" s="119">
        <v>742.24</v>
      </c>
      <c r="S39" s="120">
        <v>776.68100000000004</v>
      </c>
      <c r="T39" s="123">
        <v>414.70100000000002</v>
      </c>
      <c r="U39" s="123">
        <v>15.62</v>
      </c>
      <c r="V39" s="118">
        <v>1.06</v>
      </c>
      <c r="W39" s="119">
        <v>32.799999999999997</v>
      </c>
      <c r="X39" s="119">
        <v>12.91</v>
      </c>
      <c r="Y39" s="119">
        <v>0.01</v>
      </c>
      <c r="Z39" s="120">
        <v>0</v>
      </c>
      <c r="AA39" s="118">
        <v>367.2</v>
      </c>
      <c r="AB39" s="120">
        <v>1115.806</v>
      </c>
      <c r="AC39" s="118">
        <v>250.73</v>
      </c>
      <c r="AD39" s="119">
        <v>40.973999999999997</v>
      </c>
      <c r="AE39" s="119">
        <v>54.81</v>
      </c>
      <c r="AF39" s="120">
        <v>0</v>
      </c>
      <c r="AG39" s="118">
        <v>10.18881</v>
      </c>
      <c r="AH39" s="119">
        <v>22</v>
      </c>
      <c r="AI39" s="119">
        <v>9.5928299999999993</v>
      </c>
      <c r="AJ39" s="119">
        <v>26.9</v>
      </c>
      <c r="AK39" s="120">
        <v>32.700000000000003</v>
      </c>
      <c r="AL39" s="118">
        <v>136.01</v>
      </c>
      <c r="AM39" s="120">
        <v>136.01</v>
      </c>
      <c r="AN39" s="118">
        <v>77.120999999999995</v>
      </c>
      <c r="AO39" s="124" t="s">
        <v>1412</v>
      </c>
      <c r="AP39" s="124" t="s">
        <v>1412</v>
      </c>
      <c r="AQ39" s="119">
        <v>21.652000000000001</v>
      </c>
      <c r="AR39" s="124" t="s">
        <v>1412</v>
      </c>
      <c r="AS39" s="119">
        <v>20.0215</v>
      </c>
      <c r="AT39" s="119">
        <v>0</v>
      </c>
      <c r="AU39" s="119">
        <v>65.251999999999995</v>
      </c>
      <c r="AV39" s="119">
        <v>31.244</v>
      </c>
      <c r="AW39" s="120">
        <v>64.918999999999997</v>
      </c>
    </row>
    <row r="40" spans="1:49" x14ac:dyDescent="0.25">
      <c r="A40" s="125" t="s">
        <v>758</v>
      </c>
      <c r="B40" s="118">
        <v>18</v>
      </c>
      <c r="C40" s="119">
        <v>38</v>
      </c>
      <c r="D40" s="119">
        <v>149</v>
      </c>
      <c r="E40" s="119">
        <v>0</v>
      </c>
      <c r="F40" s="119">
        <v>35.200000000000003</v>
      </c>
      <c r="G40" s="120">
        <v>165</v>
      </c>
      <c r="H40" s="118">
        <v>100</v>
      </c>
      <c r="I40" s="120">
        <v>290</v>
      </c>
      <c r="J40" s="118">
        <v>0</v>
      </c>
      <c r="K40" s="119">
        <v>0</v>
      </c>
      <c r="L40" s="120">
        <v>24.03</v>
      </c>
      <c r="M40" s="121" t="s">
        <v>1412</v>
      </c>
      <c r="N40" s="122" t="s">
        <v>1412</v>
      </c>
      <c r="O40" s="123">
        <v>10.125999999999999</v>
      </c>
      <c r="P40" s="118">
        <v>225.02</v>
      </c>
      <c r="Q40" s="119">
        <v>213.49</v>
      </c>
      <c r="R40" s="119">
        <v>733.4</v>
      </c>
      <c r="S40" s="120">
        <v>776.68100000000004</v>
      </c>
      <c r="T40" s="123">
        <v>407.58199999999999</v>
      </c>
      <c r="U40" s="123">
        <v>15.57</v>
      </c>
      <c r="V40" s="118">
        <v>1.06</v>
      </c>
      <c r="W40" s="119">
        <v>32.369999999999997</v>
      </c>
      <c r="X40" s="119">
        <v>12.91</v>
      </c>
      <c r="Y40" s="119">
        <v>0.01</v>
      </c>
      <c r="Z40" s="120">
        <v>0</v>
      </c>
      <c r="AA40" s="118">
        <v>374.78</v>
      </c>
      <c r="AB40" s="120">
        <v>1123.3820000000001</v>
      </c>
      <c r="AC40" s="118">
        <v>245.72</v>
      </c>
      <c r="AD40" s="119">
        <v>40.939</v>
      </c>
      <c r="AE40" s="119">
        <v>54.67</v>
      </c>
      <c r="AF40" s="120">
        <v>0</v>
      </c>
      <c r="AG40" s="118">
        <v>10.18881</v>
      </c>
      <c r="AH40" s="119">
        <v>21</v>
      </c>
      <c r="AI40" s="119">
        <v>9.8850700000000007</v>
      </c>
      <c r="AJ40" s="119">
        <v>26.9</v>
      </c>
      <c r="AK40" s="120">
        <v>32.700000000000003</v>
      </c>
      <c r="AL40" s="118">
        <v>126.01</v>
      </c>
      <c r="AM40" s="120">
        <v>126.01</v>
      </c>
      <c r="AN40" s="118">
        <v>77.120999999999995</v>
      </c>
      <c r="AO40" s="124" t="s">
        <v>1412</v>
      </c>
      <c r="AP40" s="124" t="s">
        <v>1412</v>
      </c>
      <c r="AQ40" s="119">
        <v>21.555</v>
      </c>
      <c r="AR40" s="124" t="s">
        <v>1412</v>
      </c>
      <c r="AS40" s="119">
        <v>20.0215</v>
      </c>
      <c r="AT40" s="119">
        <v>0</v>
      </c>
      <c r="AU40" s="119">
        <v>65.251999999999995</v>
      </c>
      <c r="AV40" s="119">
        <v>31.244</v>
      </c>
      <c r="AW40" s="120">
        <v>64.835999999999999</v>
      </c>
    </row>
    <row r="41" spans="1:49" x14ac:dyDescent="0.25">
      <c r="A41" s="125" t="s">
        <v>759</v>
      </c>
      <c r="B41" s="118">
        <v>18</v>
      </c>
      <c r="C41" s="119">
        <v>38</v>
      </c>
      <c r="D41" s="119">
        <v>149</v>
      </c>
      <c r="E41" s="119">
        <v>0</v>
      </c>
      <c r="F41" s="119">
        <v>35.200000000000003</v>
      </c>
      <c r="G41" s="120">
        <v>165</v>
      </c>
      <c r="H41" s="118">
        <v>100</v>
      </c>
      <c r="I41" s="120">
        <v>290</v>
      </c>
      <c r="J41" s="118">
        <v>0</v>
      </c>
      <c r="K41" s="119">
        <v>0</v>
      </c>
      <c r="L41" s="120">
        <v>24.03</v>
      </c>
      <c r="M41" s="121" t="s">
        <v>1412</v>
      </c>
      <c r="N41" s="122" t="s">
        <v>1412</v>
      </c>
      <c r="O41" s="123">
        <v>10.125999999999999</v>
      </c>
      <c r="P41" s="118">
        <v>225.02</v>
      </c>
      <c r="Q41" s="119">
        <v>213.49</v>
      </c>
      <c r="R41" s="119">
        <v>733.4</v>
      </c>
      <c r="S41" s="120">
        <v>776.68100000000004</v>
      </c>
      <c r="T41" s="123">
        <v>407.58199999999999</v>
      </c>
      <c r="U41" s="123">
        <v>15.57</v>
      </c>
      <c r="V41" s="118">
        <v>1.06</v>
      </c>
      <c r="W41" s="119">
        <v>32.369999999999997</v>
      </c>
      <c r="X41" s="119">
        <v>12.91</v>
      </c>
      <c r="Y41" s="119">
        <v>0.01</v>
      </c>
      <c r="Z41" s="120">
        <v>0</v>
      </c>
      <c r="AA41" s="118">
        <v>374.78</v>
      </c>
      <c r="AB41" s="120">
        <v>1123.3820000000001</v>
      </c>
      <c r="AC41" s="118">
        <v>245.72</v>
      </c>
      <c r="AD41" s="119">
        <v>40.939</v>
      </c>
      <c r="AE41" s="119">
        <v>54.67</v>
      </c>
      <c r="AF41" s="120">
        <v>0</v>
      </c>
      <c r="AG41" s="118">
        <v>10.18881</v>
      </c>
      <c r="AH41" s="119">
        <v>21</v>
      </c>
      <c r="AI41" s="119">
        <v>9.8850700000000007</v>
      </c>
      <c r="AJ41" s="119">
        <v>26.9</v>
      </c>
      <c r="AK41" s="120">
        <v>32.700000000000003</v>
      </c>
      <c r="AL41" s="118">
        <v>126.01</v>
      </c>
      <c r="AM41" s="120">
        <v>126.01</v>
      </c>
      <c r="AN41" s="118">
        <v>77.120999999999995</v>
      </c>
      <c r="AO41" s="124" t="s">
        <v>1412</v>
      </c>
      <c r="AP41" s="124" t="s">
        <v>1412</v>
      </c>
      <c r="AQ41" s="119">
        <v>21.555</v>
      </c>
      <c r="AR41" s="124" t="s">
        <v>1412</v>
      </c>
      <c r="AS41" s="119">
        <v>20.0215</v>
      </c>
      <c r="AT41" s="119">
        <v>0</v>
      </c>
      <c r="AU41" s="119">
        <v>65.251999999999995</v>
      </c>
      <c r="AV41" s="119">
        <v>31.244</v>
      </c>
      <c r="AW41" s="120">
        <v>64.835999999999999</v>
      </c>
    </row>
    <row r="42" spans="1:49" x14ac:dyDescent="0.25">
      <c r="A42" s="125" t="s">
        <v>760</v>
      </c>
      <c r="B42" s="118">
        <v>18</v>
      </c>
      <c r="C42" s="119">
        <v>38</v>
      </c>
      <c r="D42" s="119">
        <v>144</v>
      </c>
      <c r="E42" s="119">
        <v>0</v>
      </c>
      <c r="F42" s="119">
        <v>40.9</v>
      </c>
      <c r="G42" s="120">
        <v>160</v>
      </c>
      <c r="H42" s="118">
        <v>100</v>
      </c>
      <c r="I42" s="120">
        <v>295</v>
      </c>
      <c r="J42" s="118">
        <v>0</v>
      </c>
      <c r="K42" s="119">
        <v>0</v>
      </c>
      <c r="L42" s="120">
        <v>23.95</v>
      </c>
      <c r="M42" s="121" t="s">
        <v>1412</v>
      </c>
      <c r="N42" s="122" t="s">
        <v>1412</v>
      </c>
      <c r="O42" s="123">
        <v>10.125999999999999</v>
      </c>
      <c r="P42" s="118">
        <v>226.61</v>
      </c>
      <c r="Q42" s="119">
        <v>211.93</v>
      </c>
      <c r="R42" s="119">
        <v>733.4</v>
      </c>
      <c r="S42" s="120">
        <v>776.68100000000004</v>
      </c>
      <c r="T42" s="123">
        <v>402.69600000000003</v>
      </c>
      <c r="U42" s="123">
        <v>15.59</v>
      </c>
      <c r="V42" s="118">
        <v>1.06</v>
      </c>
      <c r="W42" s="119">
        <v>32.43</v>
      </c>
      <c r="X42" s="119">
        <v>12.91</v>
      </c>
      <c r="Y42" s="119">
        <v>0.01</v>
      </c>
      <c r="Z42" s="120">
        <v>0</v>
      </c>
      <c r="AA42" s="118">
        <v>369.96</v>
      </c>
      <c r="AB42" s="120">
        <v>1118.56</v>
      </c>
      <c r="AC42" s="118">
        <v>245.72</v>
      </c>
      <c r="AD42" s="119">
        <v>40.970999999999997</v>
      </c>
      <c r="AE42" s="119">
        <v>54.39</v>
      </c>
      <c r="AF42" s="120">
        <v>0</v>
      </c>
      <c r="AG42" s="118">
        <v>10.18881</v>
      </c>
      <c r="AH42" s="119">
        <v>21</v>
      </c>
      <c r="AI42" s="119">
        <v>10.007809999999999</v>
      </c>
      <c r="AJ42" s="119">
        <v>26.9</v>
      </c>
      <c r="AK42" s="120">
        <v>32.700000000000003</v>
      </c>
      <c r="AL42" s="118">
        <v>130.33000000000001</v>
      </c>
      <c r="AM42" s="120">
        <v>130.33000000000001</v>
      </c>
      <c r="AN42" s="118">
        <v>77.120999999999995</v>
      </c>
      <c r="AO42" s="124" t="s">
        <v>1412</v>
      </c>
      <c r="AP42" s="124" t="s">
        <v>1412</v>
      </c>
      <c r="AQ42" s="119">
        <v>21.446000000000002</v>
      </c>
      <c r="AR42" s="124" t="s">
        <v>1412</v>
      </c>
      <c r="AS42" s="119">
        <v>20.0215</v>
      </c>
      <c r="AT42" s="119">
        <v>0</v>
      </c>
      <c r="AU42" s="119">
        <v>65.251999999999995</v>
      </c>
      <c r="AV42" s="119">
        <v>31.244</v>
      </c>
      <c r="AW42" s="120">
        <v>64.968999999999994</v>
      </c>
    </row>
    <row r="43" spans="1:49" x14ac:dyDescent="0.25">
      <c r="A43" s="125" t="s">
        <v>761</v>
      </c>
      <c r="B43" s="118">
        <v>18</v>
      </c>
      <c r="C43" s="119">
        <v>38</v>
      </c>
      <c r="D43" s="119">
        <v>144</v>
      </c>
      <c r="E43" s="119">
        <v>0</v>
      </c>
      <c r="F43" s="119">
        <v>40.9</v>
      </c>
      <c r="G43" s="120">
        <v>160</v>
      </c>
      <c r="H43" s="118">
        <v>100</v>
      </c>
      <c r="I43" s="120">
        <v>295</v>
      </c>
      <c r="J43" s="118">
        <v>0</v>
      </c>
      <c r="K43" s="119">
        <v>0</v>
      </c>
      <c r="L43" s="120">
        <v>23.95</v>
      </c>
      <c r="M43" s="121" t="s">
        <v>1412</v>
      </c>
      <c r="N43" s="122" t="s">
        <v>1412</v>
      </c>
      <c r="O43" s="123">
        <v>10.125999999999999</v>
      </c>
      <c r="P43" s="118">
        <v>226.61</v>
      </c>
      <c r="Q43" s="119">
        <v>211.93</v>
      </c>
      <c r="R43" s="119">
        <v>733.4</v>
      </c>
      <c r="S43" s="120">
        <v>776.68100000000004</v>
      </c>
      <c r="T43" s="123">
        <v>402.69600000000003</v>
      </c>
      <c r="U43" s="123">
        <v>15.59</v>
      </c>
      <c r="V43" s="118">
        <v>1.06</v>
      </c>
      <c r="W43" s="119">
        <v>32.43</v>
      </c>
      <c r="X43" s="119">
        <v>12.91</v>
      </c>
      <c r="Y43" s="119">
        <v>0.01</v>
      </c>
      <c r="Z43" s="120">
        <v>0</v>
      </c>
      <c r="AA43" s="118">
        <v>369.96</v>
      </c>
      <c r="AB43" s="120">
        <v>1118.56</v>
      </c>
      <c r="AC43" s="118">
        <v>245.72</v>
      </c>
      <c r="AD43" s="119">
        <v>40.970999999999997</v>
      </c>
      <c r="AE43" s="119">
        <v>54.39</v>
      </c>
      <c r="AF43" s="120">
        <v>0</v>
      </c>
      <c r="AG43" s="118">
        <v>10.18881</v>
      </c>
      <c r="AH43" s="119">
        <v>21</v>
      </c>
      <c r="AI43" s="119">
        <v>10.007809999999999</v>
      </c>
      <c r="AJ43" s="119">
        <v>26.9</v>
      </c>
      <c r="AK43" s="120">
        <v>32.700000000000003</v>
      </c>
      <c r="AL43" s="118">
        <v>130.33000000000001</v>
      </c>
      <c r="AM43" s="120">
        <v>130.33000000000001</v>
      </c>
      <c r="AN43" s="118">
        <v>77.120999999999995</v>
      </c>
      <c r="AO43" s="124" t="s">
        <v>1412</v>
      </c>
      <c r="AP43" s="124" t="s">
        <v>1412</v>
      </c>
      <c r="AQ43" s="119">
        <v>21.446000000000002</v>
      </c>
      <c r="AR43" s="124" t="s">
        <v>1412</v>
      </c>
      <c r="AS43" s="119">
        <v>20.0215</v>
      </c>
      <c r="AT43" s="119">
        <v>0</v>
      </c>
      <c r="AU43" s="119">
        <v>65.251999999999995</v>
      </c>
      <c r="AV43" s="119">
        <v>31.244</v>
      </c>
      <c r="AW43" s="120">
        <v>64.968999999999994</v>
      </c>
    </row>
    <row r="44" spans="1:49" x14ac:dyDescent="0.25">
      <c r="A44" s="125" t="s">
        <v>762</v>
      </c>
      <c r="B44" s="118">
        <v>18</v>
      </c>
      <c r="C44" s="119">
        <v>38</v>
      </c>
      <c r="D44" s="119">
        <v>144</v>
      </c>
      <c r="E44" s="119">
        <v>0</v>
      </c>
      <c r="F44" s="119">
        <v>40.9</v>
      </c>
      <c r="G44" s="120">
        <v>160</v>
      </c>
      <c r="H44" s="118">
        <v>95</v>
      </c>
      <c r="I44" s="120">
        <v>295</v>
      </c>
      <c r="J44" s="118">
        <v>0</v>
      </c>
      <c r="K44" s="119">
        <v>0</v>
      </c>
      <c r="L44" s="120">
        <v>23.98</v>
      </c>
      <c r="M44" s="121" t="s">
        <v>1412</v>
      </c>
      <c r="N44" s="122" t="s">
        <v>1412</v>
      </c>
      <c r="O44" s="123">
        <v>10.125999999999999</v>
      </c>
      <c r="P44" s="118">
        <v>197.61</v>
      </c>
      <c r="Q44" s="119">
        <v>211.93</v>
      </c>
      <c r="R44" s="119">
        <v>730.46</v>
      </c>
      <c r="S44" s="120">
        <v>776.68100000000004</v>
      </c>
      <c r="T44" s="123">
        <v>405.13400000000001</v>
      </c>
      <c r="U44" s="123">
        <v>15.61</v>
      </c>
      <c r="V44" s="118">
        <v>1.06</v>
      </c>
      <c r="W44" s="119">
        <v>32.44</v>
      </c>
      <c r="X44" s="119">
        <v>12.91</v>
      </c>
      <c r="Y44" s="119">
        <v>0.01</v>
      </c>
      <c r="Z44" s="120">
        <v>0</v>
      </c>
      <c r="AA44" s="118">
        <v>381.53</v>
      </c>
      <c r="AB44" s="120">
        <v>1130.136</v>
      </c>
      <c r="AC44" s="118">
        <v>243.24</v>
      </c>
      <c r="AD44" s="119">
        <v>41.158999999999999</v>
      </c>
      <c r="AE44" s="119">
        <v>54.4</v>
      </c>
      <c r="AF44" s="120">
        <v>0</v>
      </c>
      <c r="AG44" s="118">
        <v>10.18881</v>
      </c>
      <c r="AH44" s="119">
        <v>22</v>
      </c>
      <c r="AI44" s="119">
        <v>9.8943399999999997</v>
      </c>
      <c r="AJ44" s="119">
        <v>26.9</v>
      </c>
      <c r="AK44" s="120">
        <v>32.700000000000003</v>
      </c>
      <c r="AL44" s="118">
        <v>125.35</v>
      </c>
      <c r="AM44" s="120">
        <v>125.35</v>
      </c>
      <c r="AN44" s="118">
        <v>77.120999999999995</v>
      </c>
      <c r="AO44" s="124" t="s">
        <v>1412</v>
      </c>
      <c r="AP44" s="124" t="s">
        <v>1412</v>
      </c>
      <c r="AQ44" s="119">
        <v>22.001999999999999</v>
      </c>
      <c r="AR44" s="124" t="s">
        <v>1412</v>
      </c>
      <c r="AS44" s="119">
        <v>20.0215</v>
      </c>
      <c r="AT44" s="119">
        <v>0</v>
      </c>
      <c r="AU44" s="119">
        <v>65.251999999999995</v>
      </c>
      <c r="AV44" s="119">
        <v>31.244</v>
      </c>
      <c r="AW44" s="120">
        <v>64.835999999999999</v>
      </c>
    </row>
    <row r="45" spans="1:49" x14ac:dyDescent="0.25">
      <c r="A45" s="125" t="s">
        <v>763</v>
      </c>
      <c r="B45" s="118">
        <v>18</v>
      </c>
      <c r="C45" s="119">
        <v>38</v>
      </c>
      <c r="D45" s="119">
        <v>144</v>
      </c>
      <c r="E45" s="119">
        <v>0</v>
      </c>
      <c r="F45" s="119">
        <v>40.9</v>
      </c>
      <c r="G45" s="120">
        <v>160</v>
      </c>
      <c r="H45" s="118">
        <v>95</v>
      </c>
      <c r="I45" s="120">
        <v>295</v>
      </c>
      <c r="J45" s="118">
        <v>0</v>
      </c>
      <c r="K45" s="119">
        <v>0</v>
      </c>
      <c r="L45" s="120">
        <v>23.98</v>
      </c>
      <c r="M45" s="121" t="s">
        <v>1412</v>
      </c>
      <c r="N45" s="122" t="s">
        <v>1412</v>
      </c>
      <c r="O45" s="123">
        <v>10.125999999999999</v>
      </c>
      <c r="P45" s="118">
        <v>197.61</v>
      </c>
      <c r="Q45" s="119">
        <v>211.93</v>
      </c>
      <c r="R45" s="119">
        <v>730.46</v>
      </c>
      <c r="S45" s="120">
        <v>776.68100000000004</v>
      </c>
      <c r="T45" s="123">
        <v>405.13400000000001</v>
      </c>
      <c r="U45" s="123">
        <v>15.61</v>
      </c>
      <c r="V45" s="118">
        <v>1.06</v>
      </c>
      <c r="W45" s="119">
        <v>32.44</v>
      </c>
      <c r="X45" s="119">
        <v>12.91</v>
      </c>
      <c r="Y45" s="119">
        <v>0.01</v>
      </c>
      <c r="Z45" s="120">
        <v>0</v>
      </c>
      <c r="AA45" s="118">
        <v>381.53</v>
      </c>
      <c r="AB45" s="120">
        <v>1130.136</v>
      </c>
      <c r="AC45" s="118">
        <v>243.24</v>
      </c>
      <c r="AD45" s="119">
        <v>41.158999999999999</v>
      </c>
      <c r="AE45" s="119">
        <v>54.4</v>
      </c>
      <c r="AF45" s="120">
        <v>0</v>
      </c>
      <c r="AG45" s="118">
        <v>10.18881</v>
      </c>
      <c r="AH45" s="119">
        <v>22</v>
      </c>
      <c r="AI45" s="119">
        <v>9.8943399999999997</v>
      </c>
      <c r="AJ45" s="119">
        <v>26.9</v>
      </c>
      <c r="AK45" s="120">
        <v>32.700000000000003</v>
      </c>
      <c r="AL45" s="118">
        <v>125.35</v>
      </c>
      <c r="AM45" s="120">
        <v>125.35</v>
      </c>
      <c r="AN45" s="118">
        <v>77.120999999999995</v>
      </c>
      <c r="AO45" s="124" t="s">
        <v>1412</v>
      </c>
      <c r="AP45" s="124" t="s">
        <v>1412</v>
      </c>
      <c r="AQ45" s="119">
        <v>22.001999999999999</v>
      </c>
      <c r="AR45" s="124" t="s">
        <v>1412</v>
      </c>
      <c r="AS45" s="119">
        <v>20.0215</v>
      </c>
      <c r="AT45" s="119">
        <v>0</v>
      </c>
      <c r="AU45" s="119">
        <v>65.251999999999995</v>
      </c>
      <c r="AV45" s="119">
        <v>31.244</v>
      </c>
      <c r="AW45" s="120">
        <v>64.835999999999999</v>
      </c>
    </row>
    <row r="46" spans="1:49" x14ac:dyDescent="0.25">
      <c r="A46" s="125" t="s">
        <v>764</v>
      </c>
      <c r="B46" s="118">
        <v>18</v>
      </c>
      <c r="C46" s="119">
        <v>38</v>
      </c>
      <c r="D46" s="119">
        <v>144</v>
      </c>
      <c r="E46" s="119">
        <v>0</v>
      </c>
      <c r="F46" s="119">
        <v>40.4</v>
      </c>
      <c r="G46" s="120">
        <v>160</v>
      </c>
      <c r="H46" s="118">
        <v>100</v>
      </c>
      <c r="I46" s="120">
        <v>295</v>
      </c>
      <c r="J46" s="118">
        <v>0</v>
      </c>
      <c r="K46" s="119">
        <v>0</v>
      </c>
      <c r="L46" s="120">
        <v>23.96</v>
      </c>
      <c r="M46" s="121" t="s">
        <v>1412</v>
      </c>
      <c r="N46" s="122" t="s">
        <v>1412</v>
      </c>
      <c r="O46" s="123">
        <v>10.125999999999999</v>
      </c>
      <c r="P46" s="118">
        <v>143.07</v>
      </c>
      <c r="Q46" s="119">
        <v>213.49</v>
      </c>
      <c r="R46" s="119">
        <v>724.62</v>
      </c>
      <c r="S46" s="120">
        <v>776.68100000000004</v>
      </c>
      <c r="T46" s="123">
        <v>400.28199999999998</v>
      </c>
      <c r="U46" s="123">
        <v>15.58</v>
      </c>
      <c r="V46" s="118">
        <v>1.06</v>
      </c>
      <c r="W46" s="119">
        <v>32.119999999999997</v>
      </c>
      <c r="X46" s="119">
        <v>12.91</v>
      </c>
      <c r="Y46" s="119">
        <v>0.01</v>
      </c>
      <c r="Z46" s="120">
        <v>0</v>
      </c>
      <c r="AA46" s="118">
        <v>373.87</v>
      </c>
      <c r="AB46" s="120">
        <v>1122.4749999999999</v>
      </c>
      <c r="AC46" s="118">
        <v>238.36</v>
      </c>
      <c r="AD46" s="119">
        <v>40.915999999999997</v>
      </c>
      <c r="AE46" s="119">
        <v>54.53</v>
      </c>
      <c r="AF46" s="120">
        <v>0</v>
      </c>
      <c r="AG46" s="118">
        <v>10.18881</v>
      </c>
      <c r="AH46" s="119">
        <v>23</v>
      </c>
      <c r="AI46" s="119">
        <v>9.8570899999999995</v>
      </c>
      <c r="AJ46" s="119">
        <v>26.9</v>
      </c>
      <c r="AK46" s="120">
        <v>32.700000000000003</v>
      </c>
      <c r="AL46" s="118">
        <v>129.34</v>
      </c>
      <c r="AM46" s="120">
        <v>129.34</v>
      </c>
      <c r="AN46" s="118">
        <v>76.234999999999999</v>
      </c>
      <c r="AO46" s="124" t="s">
        <v>1412</v>
      </c>
      <c r="AP46" s="124" t="s">
        <v>1412</v>
      </c>
      <c r="AQ46" s="119">
        <v>21.966999999999999</v>
      </c>
      <c r="AR46" s="124" t="s">
        <v>1412</v>
      </c>
      <c r="AS46" s="119">
        <v>20.0215</v>
      </c>
      <c r="AT46" s="119">
        <v>0</v>
      </c>
      <c r="AU46" s="119">
        <v>65.251999999999995</v>
      </c>
      <c r="AV46" s="119">
        <v>31.244</v>
      </c>
      <c r="AW46" s="120">
        <v>65.150999999999996</v>
      </c>
    </row>
    <row r="47" spans="1:49" x14ac:dyDescent="0.25">
      <c r="A47" s="125" t="s">
        <v>765</v>
      </c>
      <c r="B47" s="118">
        <v>18</v>
      </c>
      <c r="C47" s="119">
        <v>38</v>
      </c>
      <c r="D47" s="119">
        <v>144</v>
      </c>
      <c r="E47" s="119">
        <v>0</v>
      </c>
      <c r="F47" s="119">
        <v>40.4</v>
      </c>
      <c r="G47" s="120">
        <v>160</v>
      </c>
      <c r="H47" s="118">
        <v>100</v>
      </c>
      <c r="I47" s="120">
        <v>295</v>
      </c>
      <c r="J47" s="118">
        <v>0</v>
      </c>
      <c r="K47" s="119">
        <v>0</v>
      </c>
      <c r="L47" s="120">
        <v>23.96</v>
      </c>
      <c r="M47" s="121" t="s">
        <v>1412</v>
      </c>
      <c r="N47" s="122" t="s">
        <v>1412</v>
      </c>
      <c r="O47" s="123">
        <v>10.125999999999999</v>
      </c>
      <c r="P47" s="118">
        <v>143.07</v>
      </c>
      <c r="Q47" s="119">
        <v>213.49</v>
      </c>
      <c r="R47" s="119">
        <v>724.62</v>
      </c>
      <c r="S47" s="120">
        <v>776.68100000000004</v>
      </c>
      <c r="T47" s="123">
        <v>400.28199999999998</v>
      </c>
      <c r="U47" s="123">
        <v>15.58</v>
      </c>
      <c r="V47" s="118">
        <v>1.06</v>
      </c>
      <c r="W47" s="119">
        <v>32.119999999999997</v>
      </c>
      <c r="X47" s="119">
        <v>12.91</v>
      </c>
      <c r="Y47" s="119">
        <v>0.01</v>
      </c>
      <c r="Z47" s="120">
        <v>0</v>
      </c>
      <c r="AA47" s="118">
        <v>373.87</v>
      </c>
      <c r="AB47" s="120">
        <v>1122.4749999999999</v>
      </c>
      <c r="AC47" s="118">
        <v>238.36</v>
      </c>
      <c r="AD47" s="119">
        <v>40.915999999999997</v>
      </c>
      <c r="AE47" s="119">
        <v>54.53</v>
      </c>
      <c r="AF47" s="120">
        <v>0</v>
      </c>
      <c r="AG47" s="118">
        <v>10.18881</v>
      </c>
      <c r="AH47" s="119">
        <v>23</v>
      </c>
      <c r="AI47" s="119">
        <v>9.8570899999999995</v>
      </c>
      <c r="AJ47" s="119">
        <v>26.9</v>
      </c>
      <c r="AK47" s="120">
        <v>32.700000000000003</v>
      </c>
      <c r="AL47" s="118">
        <v>129.34</v>
      </c>
      <c r="AM47" s="120">
        <v>129.34</v>
      </c>
      <c r="AN47" s="118">
        <v>76.234999999999999</v>
      </c>
      <c r="AO47" s="124" t="s">
        <v>1412</v>
      </c>
      <c r="AP47" s="124" t="s">
        <v>1412</v>
      </c>
      <c r="AQ47" s="119">
        <v>21.966999999999999</v>
      </c>
      <c r="AR47" s="124" t="s">
        <v>1412</v>
      </c>
      <c r="AS47" s="119">
        <v>20.0215</v>
      </c>
      <c r="AT47" s="119">
        <v>0</v>
      </c>
      <c r="AU47" s="119">
        <v>65.251999999999995</v>
      </c>
      <c r="AV47" s="119">
        <v>31.244</v>
      </c>
      <c r="AW47" s="120">
        <v>65.150999999999996</v>
      </c>
    </row>
    <row r="48" spans="1:49" x14ac:dyDescent="0.25">
      <c r="A48" s="125" t="s">
        <v>766</v>
      </c>
      <c r="B48" s="118">
        <v>18</v>
      </c>
      <c r="C48" s="119">
        <v>38</v>
      </c>
      <c r="D48" s="119">
        <v>144</v>
      </c>
      <c r="E48" s="119">
        <v>0</v>
      </c>
      <c r="F48" s="119">
        <v>40.6</v>
      </c>
      <c r="G48" s="120">
        <v>160</v>
      </c>
      <c r="H48" s="118">
        <v>97</v>
      </c>
      <c r="I48" s="120">
        <v>295</v>
      </c>
      <c r="J48" s="118">
        <v>0</v>
      </c>
      <c r="K48" s="119">
        <v>0</v>
      </c>
      <c r="L48" s="120">
        <v>23.93</v>
      </c>
      <c r="M48" s="118">
        <v>1.07</v>
      </c>
      <c r="N48" s="120">
        <v>592.75</v>
      </c>
      <c r="O48" s="123">
        <v>10.125999999999999</v>
      </c>
      <c r="P48" s="118">
        <v>135.97999999999999</v>
      </c>
      <c r="Q48" s="119">
        <v>211.93</v>
      </c>
      <c r="R48" s="119">
        <v>718.8</v>
      </c>
      <c r="S48" s="120">
        <v>776.68100000000004</v>
      </c>
      <c r="T48" s="123">
        <v>416.73899999999998</v>
      </c>
      <c r="U48" s="123">
        <v>15.56</v>
      </c>
      <c r="V48" s="118">
        <v>1.06</v>
      </c>
      <c r="W48" s="119">
        <v>32.29</v>
      </c>
      <c r="X48" s="119">
        <v>12.91</v>
      </c>
      <c r="Y48" s="119">
        <v>0.01</v>
      </c>
      <c r="Z48" s="120">
        <v>0</v>
      </c>
      <c r="AA48" s="118">
        <v>383.43</v>
      </c>
      <c r="AB48" s="120">
        <v>1132.03</v>
      </c>
      <c r="AC48" s="118">
        <v>238.5</v>
      </c>
      <c r="AD48" s="119">
        <v>41.356999999999999</v>
      </c>
      <c r="AE48" s="119">
        <v>53.78</v>
      </c>
      <c r="AF48" s="120">
        <v>0</v>
      </c>
      <c r="AG48" s="118">
        <v>10.18881</v>
      </c>
      <c r="AH48" s="119">
        <v>23</v>
      </c>
      <c r="AI48" s="119">
        <v>9.8661100000000008</v>
      </c>
      <c r="AJ48" s="119">
        <v>26.9</v>
      </c>
      <c r="AK48" s="120">
        <v>32.5</v>
      </c>
      <c r="AL48" s="118">
        <v>128.30000000000001</v>
      </c>
      <c r="AM48" s="120">
        <v>128.30000000000001</v>
      </c>
      <c r="AN48" s="118">
        <v>75.352999999999994</v>
      </c>
      <c r="AO48" s="124" t="s">
        <v>1412</v>
      </c>
      <c r="AP48" s="124" t="s">
        <v>1412</v>
      </c>
      <c r="AQ48" s="119">
        <v>22.007000000000001</v>
      </c>
      <c r="AR48" s="124" t="s">
        <v>1412</v>
      </c>
      <c r="AS48" s="119">
        <v>20.0215</v>
      </c>
      <c r="AT48" s="119">
        <v>0</v>
      </c>
      <c r="AU48" s="119">
        <v>65.251999999999995</v>
      </c>
      <c r="AV48" s="119">
        <v>31.244</v>
      </c>
      <c r="AW48" s="120">
        <v>65.251999999999995</v>
      </c>
    </row>
    <row r="49" spans="1:49" x14ac:dyDescent="0.25">
      <c r="A49" s="125" t="s">
        <v>767</v>
      </c>
      <c r="B49" s="118">
        <v>18</v>
      </c>
      <c r="C49" s="119">
        <v>38</v>
      </c>
      <c r="D49" s="119">
        <v>144</v>
      </c>
      <c r="E49" s="119">
        <v>0</v>
      </c>
      <c r="F49" s="119">
        <v>40.6</v>
      </c>
      <c r="G49" s="120">
        <v>160</v>
      </c>
      <c r="H49" s="118">
        <v>97</v>
      </c>
      <c r="I49" s="120">
        <v>295</v>
      </c>
      <c r="J49" s="118">
        <v>0</v>
      </c>
      <c r="K49" s="119">
        <v>0</v>
      </c>
      <c r="L49" s="120">
        <v>23.93</v>
      </c>
      <c r="M49" s="118">
        <v>1.07</v>
      </c>
      <c r="N49" s="120">
        <v>592.75</v>
      </c>
      <c r="O49" s="123">
        <v>10.125999999999999</v>
      </c>
      <c r="P49" s="118">
        <v>135.97999999999999</v>
      </c>
      <c r="Q49" s="119">
        <v>211.93</v>
      </c>
      <c r="R49" s="119">
        <v>718.8</v>
      </c>
      <c r="S49" s="120">
        <v>776.68100000000004</v>
      </c>
      <c r="T49" s="123">
        <v>416.73899999999998</v>
      </c>
      <c r="U49" s="123">
        <v>15.56</v>
      </c>
      <c r="V49" s="118">
        <v>1.06</v>
      </c>
      <c r="W49" s="119">
        <v>32.29</v>
      </c>
      <c r="X49" s="119">
        <v>12.91</v>
      </c>
      <c r="Y49" s="119">
        <v>0.01</v>
      </c>
      <c r="Z49" s="120">
        <v>0</v>
      </c>
      <c r="AA49" s="118">
        <v>383.43</v>
      </c>
      <c r="AB49" s="120">
        <v>1132.03</v>
      </c>
      <c r="AC49" s="118">
        <v>238.5</v>
      </c>
      <c r="AD49" s="119">
        <v>41.356999999999999</v>
      </c>
      <c r="AE49" s="119">
        <v>53.78</v>
      </c>
      <c r="AF49" s="120">
        <v>0</v>
      </c>
      <c r="AG49" s="118">
        <v>10.18881</v>
      </c>
      <c r="AH49" s="119">
        <v>23</v>
      </c>
      <c r="AI49" s="119">
        <v>9.8661100000000008</v>
      </c>
      <c r="AJ49" s="119">
        <v>26.9</v>
      </c>
      <c r="AK49" s="120">
        <v>32.5</v>
      </c>
      <c r="AL49" s="118">
        <v>128.30000000000001</v>
      </c>
      <c r="AM49" s="120">
        <v>128.30000000000001</v>
      </c>
      <c r="AN49" s="118">
        <v>75.352999999999994</v>
      </c>
      <c r="AO49" s="124" t="s">
        <v>1412</v>
      </c>
      <c r="AP49" s="124" t="s">
        <v>1412</v>
      </c>
      <c r="AQ49" s="119">
        <v>22.007000000000001</v>
      </c>
      <c r="AR49" s="124" t="s">
        <v>1412</v>
      </c>
      <c r="AS49" s="119">
        <v>20.0215</v>
      </c>
      <c r="AT49" s="119">
        <v>0</v>
      </c>
      <c r="AU49" s="119">
        <v>65.251999999999995</v>
      </c>
      <c r="AV49" s="119">
        <v>31.244</v>
      </c>
      <c r="AW49" s="120">
        <v>65.251999999999995</v>
      </c>
    </row>
    <row r="50" spans="1:49" x14ac:dyDescent="0.25">
      <c r="A50" s="125" t="s">
        <v>768</v>
      </c>
      <c r="B50" s="118">
        <v>18</v>
      </c>
      <c r="C50" s="119">
        <v>38</v>
      </c>
      <c r="D50" s="119">
        <v>144</v>
      </c>
      <c r="E50" s="119">
        <v>0</v>
      </c>
      <c r="F50" s="119">
        <v>35.1</v>
      </c>
      <c r="G50" s="120">
        <v>160</v>
      </c>
      <c r="H50" s="118">
        <v>88.7</v>
      </c>
      <c r="I50" s="120">
        <v>290</v>
      </c>
      <c r="J50" s="118">
        <v>0</v>
      </c>
      <c r="K50" s="119">
        <v>0</v>
      </c>
      <c r="L50" s="120">
        <v>23.96</v>
      </c>
      <c r="M50" s="121" t="s">
        <v>1412</v>
      </c>
      <c r="N50" s="122" t="s">
        <v>1412</v>
      </c>
      <c r="O50" s="123">
        <v>10.125999999999999</v>
      </c>
      <c r="P50" s="118">
        <v>132.52000000000001</v>
      </c>
      <c r="Q50" s="119">
        <v>211.93</v>
      </c>
      <c r="R50" s="119">
        <v>715.9</v>
      </c>
      <c r="S50" s="120">
        <v>776.68100000000004</v>
      </c>
      <c r="T50" s="123">
        <v>429.79</v>
      </c>
      <c r="U50" s="123">
        <v>15.58</v>
      </c>
      <c r="V50" s="118">
        <v>1.06</v>
      </c>
      <c r="W50" s="119">
        <v>32.01</v>
      </c>
      <c r="X50" s="119">
        <v>12.91</v>
      </c>
      <c r="Y50" s="119">
        <v>0.01</v>
      </c>
      <c r="Z50" s="120">
        <v>0</v>
      </c>
      <c r="AA50" s="118">
        <v>395.5</v>
      </c>
      <c r="AB50" s="120">
        <v>1138.92</v>
      </c>
      <c r="AC50" s="118">
        <v>236.25</v>
      </c>
      <c r="AD50" s="119">
        <v>41.356000000000002</v>
      </c>
      <c r="AE50" s="119">
        <v>53.48</v>
      </c>
      <c r="AF50" s="120">
        <v>0</v>
      </c>
      <c r="AG50" s="118">
        <v>10.18881</v>
      </c>
      <c r="AH50" s="119">
        <v>23</v>
      </c>
      <c r="AI50" s="119">
        <v>9.8808900000000008</v>
      </c>
      <c r="AJ50" s="119">
        <v>26.9</v>
      </c>
      <c r="AK50" s="120">
        <v>32.5</v>
      </c>
      <c r="AL50" s="118">
        <v>135.69999999999999</v>
      </c>
      <c r="AM50" s="120">
        <v>135.69999999999999</v>
      </c>
      <c r="AN50" s="118">
        <v>76.234999999999999</v>
      </c>
      <c r="AO50" s="124" t="s">
        <v>1412</v>
      </c>
      <c r="AP50" s="124" t="s">
        <v>1412</v>
      </c>
      <c r="AQ50" s="119">
        <v>21.786000000000001</v>
      </c>
      <c r="AR50" s="124" t="s">
        <v>1412</v>
      </c>
      <c r="AS50" s="119">
        <v>20.0215</v>
      </c>
      <c r="AT50" s="119">
        <v>0</v>
      </c>
      <c r="AU50" s="119">
        <v>65.251999999999995</v>
      </c>
      <c r="AV50" s="119">
        <v>31.244</v>
      </c>
      <c r="AW50" s="120">
        <v>65.251999999999995</v>
      </c>
    </row>
    <row r="51" spans="1:49" x14ac:dyDescent="0.25">
      <c r="A51" s="125" t="s">
        <v>769</v>
      </c>
      <c r="B51" s="118">
        <v>18</v>
      </c>
      <c r="C51" s="119">
        <v>38</v>
      </c>
      <c r="D51" s="119">
        <v>144</v>
      </c>
      <c r="E51" s="119">
        <v>0</v>
      </c>
      <c r="F51" s="119">
        <v>35.1</v>
      </c>
      <c r="G51" s="120">
        <v>160</v>
      </c>
      <c r="H51" s="118">
        <v>88.7</v>
      </c>
      <c r="I51" s="120">
        <v>290</v>
      </c>
      <c r="J51" s="118">
        <v>0</v>
      </c>
      <c r="K51" s="119">
        <v>0</v>
      </c>
      <c r="L51" s="120">
        <v>23.96</v>
      </c>
      <c r="M51" s="121" t="s">
        <v>1412</v>
      </c>
      <c r="N51" s="122" t="s">
        <v>1412</v>
      </c>
      <c r="O51" s="123">
        <v>10.125999999999999</v>
      </c>
      <c r="P51" s="118">
        <v>132.52000000000001</v>
      </c>
      <c r="Q51" s="119">
        <v>211.93</v>
      </c>
      <c r="R51" s="119">
        <v>715.9</v>
      </c>
      <c r="S51" s="120">
        <v>776.68100000000004</v>
      </c>
      <c r="T51" s="123">
        <v>429.79</v>
      </c>
      <c r="U51" s="123">
        <v>15.58</v>
      </c>
      <c r="V51" s="118">
        <v>1.06</v>
      </c>
      <c r="W51" s="119">
        <v>32.01</v>
      </c>
      <c r="X51" s="119">
        <v>12.91</v>
      </c>
      <c r="Y51" s="119">
        <v>0.01</v>
      </c>
      <c r="Z51" s="120">
        <v>0</v>
      </c>
      <c r="AA51" s="118">
        <v>395.5</v>
      </c>
      <c r="AB51" s="120">
        <v>1138.92</v>
      </c>
      <c r="AC51" s="118">
        <v>236.25</v>
      </c>
      <c r="AD51" s="119">
        <v>41.356000000000002</v>
      </c>
      <c r="AE51" s="119">
        <v>53.48</v>
      </c>
      <c r="AF51" s="120">
        <v>0</v>
      </c>
      <c r="AG51" s="118">
        <v>10.18881</v>
      </c>
      <c r="AH51" s="119">
        <v>23</v>
      </c>
      <c r="AI51" s="119">
        <v>9.8808900000000008</v>
      </c>
      <c r="AJ51" s="119">
        <v>26.9</v>
      </c>
      <c r="AK51" s="120">
        <v>32.5</v>
      </c>
      <c r="AL51" s="118">
        <v>135.69999999999999</v>
      </c>
      <c r="AM51" s="120">
        <v>135.69999999999999</v>
      </c>
      <c r="AN51" s="118">
        <v>76.234999999999999</v>
      </c>
      <c r="AO51" s="124" t="s">
        <v>1412</v>
      </c>
      <c r="AP51" s="124" t="s">
        <v>1412</v>
      </c>
      <c r="AQ51" s="119">
        <v>21.786000000000001</v>
      </c>
      <c r="AR51" s="124" t="s">
        <v>1412</v>
      </c>
      <c r="AS51" s="119">
        <v>20.0215</v>
      </c>
      <c r="AT51" s="119">
        <v>0</v>
      </c>
      <c r="AU51" s="119">
        <v>65.251999999999995</v>
      </c>
      <c r="AV51" s="119">
        <v>31.244</v>
      </c>
      <c r="AW51" s="120">
        <v>65.251999999999995</v>
      </c>
    </row>
    <row r="52" spans="1:49" x14ac:dyDescent="0.25">
      <c r="A52" s="125" t="s">
        <v>770</v>
      </c>
      <c r="B52" s="118">
        <v>18</v>
      </c>
      <c r="C52" s="119">
        <v>38</v>
      </c>
      <c r="D52" s="119">
        <v>144</v>
      </c>
      <c r="E52" s="119">
        <v>0</v>
      </c>
      <c r="F52" s="119">
        <v>40.5</v>
      </c>
      <c r="G52" s="120">
        <v>160</v>
      </c>
      <c r="H52" s="118">
        <v>88.3</v>
      </c>
      <c r="I52" s="120">
        <v>285</v>
      </c>
      <c r="J52" s="118">
        <v>0</v>
      </c>
      <c r="K52" s="119">
        <v>0</v>
      </c>
      <c r="L52" s="120">
        <v>23.89</v>
      </c>
      <c r="M52" s="121" t="s">
        <v>1412</v>
      </c>
      <c r="N52" s="122" t="s">
        <v>1412</v>
      </c>
      <c r="O52" s="123">
        <v>10.125999999999999</v>
      </c>
      <c r="P52" s="118">
        <v>151.63</v>
      </c>
      <c r="Q52" s="119">
        <v>213.49</v>
      </c>
      <c r="R52" s="119">
        <v>718.8</v>
      </c>
      <c r="S52" s="120">
        <v>776.68100000000004</v>
      </c>
      <c r="T52" s="123">
        <v>429.31299999999999</v>
      </c>
      <c r="U52" s="123">
        <v>15.5</v>
      </c>
      <c r="V52" s="118">
        <v>1.06</v>
      </c>
      <c r="W52" s="119">
        <v>32.29</v>
      </c>
      <c r="X52" s="119">
        <v>12.91</v>
      </c>
      <c r="Y52" s="119">
        <v>0.01</v>
      </c>
      <c r="Z52" s="120">
        <v>0</v>
      </c>
      <c r="AA52" s="118">
        <v>395.59</v>
      </c>
      <c r="AB52" s="120">
        <v>1139.01</v>
      </c>
      <c r="AC52" s="118">
        <v>238.81</v>
      </c>
      <c r="AD52" s="119">
        <v>41.466999999999999</v>
      </c>
      <c r="AE52" s="119">
        <v>52.98</v>
      </c>
      <c r="AF52" s="120">
        <v>0</v>
      </c>
      <c r="AG52" s="118">
        <v>10.18881</v>
      </c>
      <c r="AH52" s="119">
        <v>23</v>
      </c>
      <c r="AI52" s="119">
        <v>10.07837</v>
      </c>
      <c r="AJ52" s="119">
        <v>26.9</v>
      </c>
      <c r="AK52" s="120">
        <v>32.799999999999997</v>
      </c>
      <c r="AL52" s="118">
        <v>142.53</v>
      </c>
      <c r="AM52" s="120">
        <v>142.53</v>
      </c>
      <c r="AN52" s="118">
        <v>77.120999999999995</v>
      </c>
      <c r="AO52" s="124" t="s">
        <v>1412</v>
      </c>
      <c r="AP52" s="124" t="s">
        <v>1412</v>
      </c>
      <c r="AQ52" s="119">
        <v>21.527999999999999</v>
      </c>
      <c r="AR52" s="124" t="s">
        <v>1412</v>
      </c>
      <c r="AS52" s="119">
        <v>20.0215</v>
      </c>
      <c r="AT52" s="119">
        <v>0</v>
      </c>
      <c r="AU52" s="119">
        <v>65.251999999999995</v>
      </c>
      <c r="AV52" s="119">
        <v>31.244</v>
      </c>
      <c r="AW52" s="120">
        <v>65.069000000000003</v>
      </c>
    </row>
    <row r="53" spans="1:49" x14ac:dyDescent="0.25">
      <c r="A53" s="125" t="s">
        <v>771</v>
      </c>
      <c r="B53" s="118">
        <v>18</v>
      </c>
      <c r="C53" s="119">
        <v>38</v>
      </c>
      <c r="D53" s="119">
        <v>144</v>
      </c>
      <c r="E53" s="119">
        <v>0</v>
      </c>
      <c r="F53" s="119">
        <v>40.5</v>
      </c>
      <c r="G53" s="120">
        <v>160</v>
      </c>
      <c r="H53" s="118">
        <v>88.3</v>
      </c>
      <c r="I53" s="120">
        <v>285</v>
      </c>
      <c r="J53" s="118">
        <v>0</v>
      </c>
      <c r="K53" s="119">
        <v>0</v>
      </c>
      <c r="L53" s="120">
        <v>23.89</v>
      </c>
      <c r="M53" s="121" t="s">
        <v>1412</v>
      </c>
      <c r="N53" s="122" t="s">
        <v>1412</v>
      </c>
      <c r="O53" s="123">
        <v>10.125999999999999</v>
      </c>
      <c r="P53" s="118">
        <v>151.63</v>
      </c>
      <c r="Q53" s="119">
        <v>213.49</v>
      </c>
      <c r="R53" s="119">
        <v>718.8</v>
      </c>
      <c r="S53" s="120">
        <v>776.68100000000004</v>
      </c>
      <c r="T53" s="123">
        <v>429.31299999999999</v>
      </c>
      <c r="U53" s="123">
        <v>15.5</v>
      </c>
      <c r="V53" s="118">
        <v>1.06</v>
      </c>
      <c r="W53" s="119">
        <v>32.29</v>
      </c>
      <c r="X53" s="119">
        <v>12.91</v>
      </c>
      <c r="Y53" s="119">
        <v>0.01</v>
      </c>
      <c r="Z53" s="120">
        <v>0</v>
      </c>
      <c r="AA53" s="118">
        <v>395.59</v>
      </c>
      <c r="AB53" s="120">
        <v>1139.01</v>
      </c>
      <c r="AC53" s="118">
        <v>238.81</v>
      </c>
      <c r="AD53" s="119">
        <v>41.466999999999999</v>
      </c>
      <c r="AE53" s="119">
        <v>52.98</v>
      </c>
      <c r="AF53" s="120">
        <v>0</v>
      </c>
      <c r="AG53" s="118">
        <v>10.18881</v>
      </c>
      <c r="AH53" s="119">
        <v>23</v>
      </c>
      <c r="AI53" s="119">
        <v>10.07837</v>
      </c>
      <c r="AJ53" s="119">
        <v>26.9</v>
      </c>
      <c r="AK53" s="120">
        <v>32.799999999999997</v>
      </c>
      <c r="AL53" s="118">
        <v>142.53</v>
      </c>
      <c r="AM53" s="120">
        <v>142.53</v>
      </c>
      <c r="AN53" s="118">
        <v>77.120999999999995</v>
      </c>
      <c r="AO53" s="124" t="s">
        <v>1412</v>
      </c>
      <c r="AP53" s="124" t="s">
        <v>1412</v>
      </c>
      <c r="AQ53" s="119">
        <v>21.527999999999999</v>
      </c>
      <c r="AR53" s="124" t="s">
        <v>1412</v>
      </c>
      <c r="AS53" s="119">
        <v>20.0215</v>
      </c>
      <c r="AT53" s="119">
        <v>0</v>
      </c>
      <c r="AU53" s="119">
        <v>65.251999999999995</v>
      </c>
      <c r="AV53" s="119">
        <v>31.244</v>
      </c>
      <c r="AW53" s="120">
        <v>65.069000000000003</v>
      </c>
    </row>
    <row r="54" spans="1:49" x14ac:dyDescent="0.25">
      <c r="A54" s="125" t="s">
        <v>772</v>
      </c>
      <c r="B54" s="118">
        <v>18</v>
      </c>
      <c r="C54" s="119">
        <v>38</v>
      </c>
      <c r="D54" s="119">
        <v>144</v>
      </c>
      <c r="E54" s="119">
        <v>0</v>
      </c>
      <c r="F54" s="119">
        <v>38.6</v>
      </c>
      <c r="G54" s="120">
        <v>160</v>
      </c>
      <c r="H54" s="118">
        <v>88.3</v>
      </c>
      <c r="I54" s="120">
        <v>275</v>
      </c>
      <c r="J54" s="118">
        <v>0</v>
      </c>
      <c r="K54" s="119">
        <v>0</v>
      </c>
      <c r="L54" s="120">
        <v>23.96</v>
      </c>
      <c r="M54" s="121" t="s">
        <v>1412</v>
      </c>
      <c r="N54" s="122" t="s">
        <v>1412</v>
      </c>
      <c r="O54" s="123">
        <v>10.125999999999999</v>
      </c>
      <c r="P54" s="118">
        <v>225.02</v>
      </c>
      <c r="Q54" s="119">
        <v>211.93</v>
      </c>
      <c r="R54" s="119">
        <v>721.71</v>
      </c>
      <c r="S54" s="120">
        <v>776.68100000000004</v>
      </c>
      <c r="T54" s="123">
        <v>421.55900000000003</v>
      </c>
      <c r="U54" s="123">
        <v>15.51</v>
      </c>
      <c r="V54" s="118">
        <v>1.06</v>
      </c>
      <c r="W54" s="119">
        <v>31.63</v>
      </c>
      <c r="X54" s="119">
        <v>12.91</v>
      </c>
      <c r="Y54" s="119">
        <v>0.01</v>
      </c>
      <c r="Z54" s="120">
        <v>2E-3</v>
      </c>
      <c r="AA54" s="118">
        <v>384.8</v>
      </c>
      <c r="AB54" s="120">
        <v>1128.22</v>
      </c>
      <c r="AC54" s="118">
        <v>248.66</v>
      </c>
      <c r="AD54" s="119">
        <v>41.216000000000001</v>
      </c>
      <c r="AE54" s="119">
        <v>52.45</v>
      </c>
      <c r="AF54" s="120">
        <v>0</v>
      </c>
      <c r="AG54" s="118">
        <v>10.18881</v>
      </c>
      <c r="AH54" s="119">
        <v>23</v>
      </c>
      <c r="AI54" s="119">
        <v>9.7913899999999998</v>
      </c>
      <c r="AJ54" s="119">
        <v>26.9</v>
      </c>
      <c r="AK54" s="120">
        <v>32.5</v>
      </c>
      <c r="AL54" s="118">
        <v>148.52000000000001</v>
      </c>
      <c r="AM54" s="120">
        <v>148.52000000000001</v>
      </c>
      <c r="AN54" s="118">
        <v>77.120999999999995</v>
      </c>
      <c r="AO54" s="124" t="s">
        <v>1412</v>
      </c>
      <c r="AP54" s="124" t="s">
        <v>1412</v>
      </c>
      <c r="AQ54" s="119">
        <v>21.074999999999999</v>
      </c>
      <c r="AR54" s="124" t="s">
        <v>1412</v>
      </c>
      <c r="AS54" s="119">
        <v>20.0215</v>
      </c>
      <c r="AT54" s="119">
        <v>0</v>
      </c>
      <c r="AU54" s="119">
        <v>65.251999999999995</v>
      </c>
      <c r="AV54" s="119">
        <v>31.244</v>
      </c>
      <c r="AW54" s="120">
        <v>64.835999999999999</v>
      </c>
    </row>
    <row r="55" spans="1:49" x14ac:dyDescent="0.25">
      <c r="A55" s="125" t="s">
        <v>773</v>
      </c>
      <c r="B55" s="118">
        <v>18</v>
      </c>
      <c r="C55" s="119">
        <v>38</v>
      </c>
      <c r="D55" s="119">
        <v>144</v>
      </c>
      <c r="E55" s="119">
        <v>0</v>
      </c>
      <c r="F55" s="119">
        <v>38.6</v>
      </c>
      <c r="G55" s="120">
        <v>160</v>
      </c>
      <c r="H55" s="118">
        <v>88.3</v>
      </c>
      <c r="I55" s="120">
        <v>275</v>
      </c>
      <c r="J55" s="118">
        <v>0</v>
      </c>
      <c r="K55" s="119">
        <v>0</v>
      </c>
      <c r="L55" s="120">
        <v>23.96</v>
      </c>
      <c r="M55" s="121" t="s">
        <v>1412</v>
      </c>
      <c r="N55" s="122" t="s">
        <v>1412</v>
      </c>
      <c r="O55" s="123">
        <v>10.125999999999999</v>
      </c>
      <c r="P55" s="118">
        <v>225.02</v>
      </c>
      <c r="Q55" s="119">
        <v>211.93</v>
      </c>
      <c r="R55" s="119">
        <v>721.71</v>
      </c>
      <c r="S55" s="120">
        <v>776.68100000000004</v>
      </c>
      <c r="T55" s="123">
        <v>421.55900000000003</v>
      </c>
      <c r="U55" s="123">
        <v>15.51</v>
      </c>
      <c r="V55" s="118">
        <v>1.06</v>
      </c>
      <c r="W55" s="119">
        <v>31.63</v>
      </c>
      <c r="X55" s="119">
        <v>12.91</v>
      </c>
      <c r="Y55" s="119">
        <v>0.01</v>
      </c>
      <c r="Z55" s="120">
        <v>2E-3</v>
      </c>
      <c r="AA55" s="118">
        <v>384.8</v>
      </c>
      <c r="AB55" s="120">
        <v>1128.22</v>
      </c>
      <c r="AC55" s="118">
        <v>248.66</v>
      </c>
      <c r="AD55" s="119">
        <v>41.216000000000001</v>
      </c>
      <c r="AE55" s="119">
        <v>52.45</v>
      </c>
      <c r="AF55" s="120">
        <v>0</v>
      </c>
      <c r="AG55" s="118">
        <v>10.18881</v>
      </c>
      <c r="AH55" s="119">
        <v>23</v>
      </c>
      <c r="AI55" s="119">
        <v>9.7913899999999998</v>
      </c>
      <c r="AJ55" s="119">
        <v>26.9</v>
      </c>
      <c r="AK55" s="120">
        <v>32.5</v>
      </c>
      <c r="AL55" s="118">
        <v>148.52000000000001</v>
      </c>
      <c r="AM55" s="120">
        <v>148.52000000000001</v>
      </c>
      <c r="AN55" s="118">
        <v>77.120999999999995</v>
      </c>
      <c r="AO55" s="124" t="s">
        <v>1412</v>
      </c>
      <c r="AP55" s="124" t="s">
        <v>1412</v>
      </c>
      <c r="AQ55" s="119">
        <v>21.074999999999999</v>
      </c>
      <c r="AR55" s="124" t="s">
        <v>1412</v>
      </c>
      <c r="AS55" s="119">
        <v>20.0215</v>
      </c>
      <c r="AT55" s="119">
        <v>0</v>
      </c>
      <c r="AU55" s="119">
        <v>65.251999999999995</v>
      </c>
      <c r="AV55" s="119">
        <v>31.244</v>
      </c>
      <c r="AW55" s="120">
        <v>64.835999999999999</v>
      </c>
    </row>
    <row r="56" spans="1:49" x14ac:dyDescent="0.25">
      <c r="A56" s="125" t="s">
        <v>774</v>
      </c>
      <c r="B56" s="118">
        <v>18</v>
      </c>
      <c r="C56" s="119">
        <v>38</v>
      </c>
      <c r="D56" s="119">
        <v>144</v>
      </c>
      <c r="E56" s="119">
        <v>0</v>
      </c>
      <c r="F56" s="119">
        <v>29.5</v>
      </c>
      <c r="G56" s="120">
        <v>160</v>
      </c>
      <c r="H56" s="118">
        <v>88.3</v>
      </c>
      <c r="I56" s="120">
        <v>260</v>
      </c>
      <c r="J56" s="118">
        <v>0</v>
      </c>
      <c r="K56" s="119">
        <v>0</v>
      </c>
      <c r="L56" s="120">
        <v>23.86</v>
      </c>
      <c r="M56" s="121" t="s">
        <v>1412</v>
      </c>
      <c r="N56" s="122" t="s">
        <v>1412</v>
      </c>
      <c r="O56" s="123">
        <v>10.125999999999999</v>
      </c>
      <c r="P56" s="118">
        <v>229.8</v>
      </c>
      <c r="Q56" s="119">
        <v>196.67</v>
      </c>
      <c r="R56" s="119">
        <v>721.71</v>
      </c>
      <c r="S56" s="120">
        <v>776.68100000000004</v>
      </c>
      <c r="T56" s="123">
        <v>421.62200000000001</v>
      </c>
      <c r="U56" s="123">
        <v>15.57</v>
      </c>
      <c r="V56" s="118">
        <v>1.06</v>
      </c>
      <c r="W56" s="119">
        <v>31.75</v>
      </c>
      <c r="X56" s="119">
        <v>12.91</v>
      </c>
      <c r="Y56" s="119">
        <v>0.01</v>
      </c>
      <c r="Z56" s="120">
        <v>0</v>
      </c>
      <c r="AA56" s="118">
        <v>385.86</v>
      </c>
      <c r="AB56" s="120">
        <v>1129.28</v>
      </c>
      <c r="AC56" s="118">
        <v>256.43</v>
      </c>
      <c r="AD56" s="119">
        <v>41.31</v>
      </c>
      <c r="AE56" s="119">
        <v>52.92</v>
      </c>
      <c r="AF56" s="120">
        <v>0</v>
      </c>
      <c r="AG56" s="118">
        <v>10.18881</v>
      </c>
      <c r="AH56" s="119">
        <v>23</v>
      </c>
      <c r="AI56" s="119">
        <v>9.7452400000000008</v>
      </c>
      <c r="AJ56" s="119">
        <v>26.9</v>
      </c>
      <c r="AK56" s="120">
        <v>32.5</v>
      </c>
      <c r="AL56" s="118">
        <v>153.80000000000001</v>
      </c>
      <c r="AM56" s="120">
        <v>153.80000000000001</v>
      </c>
      <c r="AN56" s="118">
        <v>78.010999999999996</v>
      </c>
      <c r="AO56" s="124" t="s">
        <v>1412</v>
      </c>
      <c r="AP56" s="124" t="s">
        <v>1412</v>
      </c>
      <c r="AQ56" s="119">
        <v>20.925000000000001</v>
      </c>
      <c r="AR56" s="124" t="s">
        <v>1412</v>
      </c>
      <c r="AS56" s="119">
        <v>20.0215</v>
      </c>
      <c r="AT56" s="119">
        <v>0</v>
      </c>
      <c r="AU56" s="119">
        <v>65.251999999999995</v>
      </c>
      <c r="AV56" s="119">
        <v>31.244</v>
      </c>
      <c r="AW56" s="120">
        <v>64.968999999999994</v>
      </c>
    </row>
    <row r="57" spans="1:49" x14ac:dyDescent="0.25">
      <c r="A57" s="125" t="s">
        <v>775</v>
      </c>
      <c r="B57" s="118">
        <v>18</v>
      </c>
      <c r="C57" s="119">
        <v>38</v>
      </c>
      <c r="D57" s="119">
        <v>144</v>
      </c>
      <c r="E57" s="119">
        <v>0</v>
      </c>
      <c r="F57" s="119">
        <v>29.5</v>
      </c>
      <c r="G57" s="120">
        <v>160</v>
      </c>
      <c r="H57" s="118">
        <v>88.3</v>
      </c>
      <c r="I57" s="120">
        <v>260</v>
      </c>
      <c r="J57" s="118">
        <v>0</v>
      </c>
      <c r="K57" s="119">
        <v>0</v>
      </c>
      <c r="L57" s="120">
        <v>23.86</v>
      </c>
      <c r="M57" s="121" t="s">
        <v>1412</v>
      </c>
      <c r="N57" s="122" t="s">
        <v>1412</v>
      </c>
      <c r="O57" s="123">
        <v>10.125999999999999</v>
      </c>
      <c r="P57" s="118">
        <v>229.8</v>
      </c>
      <c r="Q57" s="119">
        <v>196.67</v>
      </c>
      <c r="R57" s="119">
        <v>721.71</v>
      </c>
      <c r="S57" s="120">
        <v>776.68100000000004</v>
      </c>
      <c r="T57" s="123">
        <v>421.62200000000001</v>
      </c>
      <c r="U57" s="123">
        <v>15.57</v>
      </c>
      <c r="V57" s="118">
        <v>1.06</v>
      </c>
      <c r="W57" s="119">
        <v>31.75</v>
      </c>
      <c r="X57" s="119">
        <v>12.91</v>
      </c>
      <c r="Y57" s="119">
        <v>0.01</v>
      </c>
      <c r="Z57" s="120">
        <v>0</v>
      </c>
      <c r="AA57" s="118">
        <v>385.86</v>
      </c>
      <c r="AB57" s="120">
        <v>1129.28</v>
      </c>
      <c r="AC57" s="118">
        <v>256.43</v>
      </c>
      <c r="AD57" s="119">
        <v>41.31</v>
      </c>
      <c r="AE57" s="119">
        <v>52.92</v>
      </c>
      <c r="AF57" s="120">
        <v>0</v>
      </c>
      <c r="AG57" s="118">
        <v>10.18881</v>
      </c>
      <c r="AH57" s="119">
        <v>23</v>
      </c>
      <c r="AI57" s="119">
        <v>9.7452400000000008</v>
      </c>
      <c r="AJ57" s="119">
        <v>26.9</v>
      </c>
      <c r="AK57" s="120">
        <v>32.5</v>
      </c>
      <c r="AL57" s="118">
        <v>153.80000000000001</v>
      </c>
      <c r="AM57" s="120">
        <v>153.80000000000001</v>
      </c>
      <c r="AN57" s="118">
        <v>78.010999999999996</v>
      </c>
      <c r="AO57" s="124" t="s">
        <v>1412</v>
      </c>
      <c r="AP57" s="124" t="s">
        <v>1412</v>
      </c>
      <c r="AQ57" s="119">
        <v>20.925000000000001</v>
      </c>
      <c r="AR57" s="124" t="s">
        <v>1412</v>
      </c>
      <c r="AS57" s="119">
        <v>20.0215</v>
      </c>
      <c r="AT57" s="119">
        <v>0</v>
      </c>
      <c r="AU57" s="119">
        <v>65.251999999999995</v>
      </c>
      <c r="AV57" s="119">
        <v>31.244</v>
      </c>
      <c r="AW57" s="120">
        <v>64.968999999999994</v>
      </c>
    </row>
    <row r="58" spans="1:49" x14ac:dyDescent="0.25">
      <c r="A58" s="125" t="s">
        <v>776</v>
      </c>
      <c r="B58" s="118">
        <v>18</v>
      </c>
      <c r="C58" s="119">
        <v>38</v>
      </c>
      <c r="D58" s="119">
        <v>144</v>
      </c>
      <c r="E58" s="119">
        <v>0</v>
      </c>
      <c r="F58" s="119">
        <v>33.9</v>
      </c>
      <c r="G58" s="120">
        <v>160</v>
      </c>
      <c r="H58" s="118">
        <v>82</v>
      </c>
      <c r="I58" s="120">
        <v>250</v>
      </c>
      <c r="J58" s="118">
        <v>0</v>
      </c>
      <c r="K58" s="119">
        <v>0</v>
      </c>
      <c r="L58" s="120">
        <v>23.96</v>
      </c>
      <c r="M58" s="121" t="s">
        <v>1412</v>
      </c>
      <c r="N58" s="122" t="s">
        <v>1412</v>
      </c>
      <c r="O58" s="123">
        <v>10.125999999999999</v>
      </c>
      <c r="P58" s="118">
        <v>229.8</v>
      </c>
      <c r="Q58" s="119">
        <v>175.15</v>
      </c>
      <c r="R58" s="119">
        <v>730.46</v>
      </c>
      <c r="S58" s="120">
        <v>776.68100000000004</v>
      </c>
      <c r="T58" s="123">
        <v>410.97399999999999</v>
      </c>
      <c r="U58" s="123">
        <v>15.51</v>
      </c>
      <c r="V58" s="118">
        <v>1.06</v>
      </c>
      <c r="W58" s="119">
        <v>33.18</v>
      </c>
      <c r="X58" s="119">
        <v>12.91</v>
      </c>
      <c r="Y58" s="119">
        <v>0.01</v>
      </c>
      <c r="Z58" s="120">
        <v>0</v>
      </c>
      <c r="AA58" s="118">
        <v>382.82</v>
      </c>
      <c r="AB58" s="120">
        <v>1126.24</v>
      </c>
      <c r="AC58" s="118">
        <v>259.02</v>
      </c>
      <c r="AD58" s="119">
        <v>41.298000000000002</v>
      </c>
      <c r="AE58" s="119">
        <v>52.99</v>
      </c>
      <c r="AF58" s="120">
        <v>0</v>
      </c>
      <c r="AG58" s="118">
        <v>10.18881</v>
      </c>
      <c r="AH58" s="119">
        <v>23</v>
      </c>
      <c r="AI58" s="119">
        <v>9.8774200000000008</v>
      </c>
      <c r="AJ58" s="119">
        <v>26.9</v>
      </c>
      <c r="AK58" s="120">
        <v>32.1</v>
      </c>
      <c r="AL58" s="118">
        <v>156.08000000000001</v>
      </c>
      <c r="AM58" s="120">
        <v>156.08000000000001</v>
      </c>
      <c r="AN58" s="118">
        <v>79.805999999999997</v>
      </c>
      <c r="AO58" s="119">
        <v>86.17841</v>
      </c>
      <c r="AP58" s="119">
        <v>164.86176</v>
      </c>
      <c r="AQ58" s="119">
        <v>20.832999999999998</v>
      </c>
      <c r="AR58" s="119">
        <v>99.105170000000001</v>
      </c>
      <c r="AS58" s="119">
        <v>20.0215</v>
      </c>
      <c r="AT58" s="119">
        <v>0</v>
      </c>
      <c r="AU58" s="119">
        <v>65.251999999999995</v>
      </c>
      <c r="AV58" s="119">
        <v>31.244</v>
      </c>
      <c r="AW58" s="120">
        <v>64.835999999999999</v>
      </c>
    </row>
    <row r="59" spans="1:49" x14ac:dyDescent="0.25">
      <c r="A59" s="126" t="s">
        <v>777</v>
      </c>
      <c r="B59" s="127">
        <v>18</v>
      </c>
      <c r="C59" s="128">
        <v>38</v>
      </c>
      <c r="D59" s="128">
        <v>144</v>
      </c>
      <c r="E59" s="128">
        <v>0</v>
      </c>
      <c r="F59" s="128">
        <v>33.9</v>
      </c>
      <c r="G59" s="129">
        <v>160</v>
      </c>
      <c r="H59" s="127">
        <v>82</v>
      </c>
      <c r="I59" s="129">
        <v>250</v>
      </c>
      <c r="J59" s="127">
        <v>0</v>
      </c>
      <c r="K59" s="128">
        <v>0</v>
      </c>
      <c r="L59" s="129">
        <v>23.96</v>
      </c>
      <c r="M59" s="130" t="s">
        <v>1412</v>
      </c>
      <c r="N59" s="131" t="s">
        <v>1412</v>
      </c>
      <c r="O59" s="132">
        <v>10.125999999999999</v>
      </c>
      <c r="P59" s="127">
        <v>229.8</v>
      </c>
      <c r="Q59" s="128">
        <v>175.15</v>
      </c>
      <c r="R59" s="128">
        <v>730.46</v>
      </c>
      <c r="S59" s="129">
        <v>776.68100000000004</v>
      </c>
      <c r="T59" s="132">
        <v>410.97399999999999</v>
      </c>
      <c r="U59" s="132">
        <v>15.51</v>
      </c>
      <c r="V59" s="127">
        <v>1.06</v>
      </c>
      <c r="W59" s="128">
        <v>33.18</v>
      </c>
      <c r="X59" s="128">
        <v>12.91</v>
      </c>
      <c r="Y59" s="128">
        <v>0.01</v>
      </c>
      <c r="Z59" s="129">
        <v>0</v>
      </c>
      <c r="AA59" s="127">
        <v>382.82</v>
      </c>
      <c r="AB59" s="129">
        <v>1126.24</v>
      </c>
      <c r="AC59" s="127">
        <v>259.02</v>
      </c>
      <c r="AD59" s="128">
        <v>41.298000000000002</v>
      </c>
      <c r="AE59" s="128">
        <v>52.99</v>
      </c>
      <c r="AF59" s="129">
        <v>0</v>
      </c>
      <c r="AG59" s="127">
        <v>10.18881</v>
      </c>
      <c r="AH59" s="128">
        <v>23</v>
      </c>
      <c r="AI59" s="128">
        <v>9.8774200000000008</v>
      </c>
      <c r="AJ59" s="128">
        <v>26.9</v>
      </c>
      <c r="AK59" s="129">
        <v>32.1</v>
      </c>
      <c r="AL59" s="127">
        <v>156.08000000000001</v>
      </c>
      <c r="AM59" s="129">
        <v>156.08000000000001</v>
      </c>
      <c r="AN59" s="127">
        <v>79.805999999999997</v>
      </c>
      <c r="AO59" s="128">
        <v>86.17841</v>
      </c>
      <c r="AP59" s="128">
        <v>164.86176</v>
      </c>
      <c r="AQ59" s="128">
        <v>20.832999999999998</v>
      </c>
      <c r="AR59" s="128">
        <v>99.105170000000001</v>
      </c>
      <c r="AS59" s="128">
        <v>20.0215</v>
      </c>
      <c r="AT59" s="128">
        <v>0</v>
      </c>
      <c r="AU59" s="128">
        <v>65.251999999999995</v>
      </c>
      <c r="AV59" s="128">
        <v>31.244</v>
      </c>
      <c r="AW59" s="129">
        <v>64.835999999999999</v>
      </c>
    </row>
    <row r="60" spans="1:49" x14ac:dyDescent="0.25">
      <c r="A60" s="133" t="s">
        <v>1343</v>
      </c>
      <c r="B60" s="134">
        <f t="shared" ref="B60:AW60" si="0">MIN(B12:B59)</f>
        <v>18</v>
      </c>
      <c r="C60" s="134">
        <f t="shared" si="0"/>
        <v>38</v>
      </c>
      <c r="D60" s="134">
        <f t="shared" si="0"/>
        <v>144</v>
      </c>
      <c r="E60" s="134">
        <f t="shared" si="0"/>
        <v>0</v>
      </c>
      <c r="F60" s="134">
        <f t="shared" si="0"/>
        <v>29.5</v>
      </c>
      <c r="G60" s="134">
        <f t="shared" si="0"/>
        <v>160</v>
      </c>
      <c r="H60" s="134">
        <f t="shared" si="0"/>
        <v>70</v>
      </c>
      <c r="I60" s="134">
        <f t="shared" si="0"/>
        <v>242</v>
      </c>
      <c r="J60" s="134">
        <f t="shared" si="0"/>
        <v>0</v>
      </c>
      <c r="K60" s="134">
        <f t="shared" si="0"/>
        <v>0</v>
      </c>
      <c r="L60" s="134">
        <f t="shared" si="0"/>
        <v>23.64</v>
      </c>
      <c r="M60" s="134">
        <f t="shared" si="0"/>
        <v>1.07</v>
      </c>
      <c r="N60" s="134">
        <f t="shared" si="0"/>
        <v>589.35</v>
      </c>
      <c r="O60" s="134">
        <f t="shared" si="0"/>
        <v>10.125999999999999</v>
      </c>
      <c r="P60" s="134">
        <f t="shared" si="0"/>
        <v>132.52000000000001</v>
      </c>
      <c r="Q60" s="134">
        <f t="shared" si="0"/>
        <v>175.15</v>
      </c>
      <c r="R60" s="134">
        <f t="shared" si="0"/>
        <v>715.9</v>
      </c>
      <c r="S60" s="134">
        <f t="shared" si="0"/>
        <v>776.68100000000004</v>
      </c>
      <c r="T60" s="134">
        <f t="shared" si="0"/>
        <v>341.29399999999998</v>
      </c>
      <c r="U60" s="134">
        <f t="shared" si="0"/>
        <v>15.5</v>
      </c>
      <c r="V60" s="134">
        <f t="shared" si="0"/>
        <v>1.06</v>
      </c>
      <c r="W60" s="134">
        <f t="shared" si="0"/>
        <v>28.06</v>
      </c>
      <c r="X60" s="134">
        <f t="shared" si="0"/>
        <v>12.91</v>
      </c>
      <c r="Y60" s="134">
        <f t="shared" si="0"/>
        <v>0.01</v>
      </c>
      <c r="Z60" s="134">
        <f t="shared" si="0"/>
        <v>0</v>
      </c>
      <c r="AA60" s="134">
        <f t="shared" si="0"/>
        <v>342.97</v>
      </c>
      <c r="AB60" s="134">
        <f t="shared" si="0"/>
        <v>1115.806</v>
      </c>
      <c r="AC60" s="134">
        <f t="shared" si="0"/>
        <v>236.25</v>
      </c>
      <c r="AD60" s="134">
        <f t="shared" si="0"/>
        <v>40.915999999999997</v>
      </c>
      <c r="AE60" s="134">
        <f t="shared" si="0"/>
        <v>52.45</v>
      </c>
      <c r="AF60" s="134">
        <f t="shared" si="0"/>
        <v>0</v>
      </c>
      <c r="AG60" s="134">
        <f t="shared" si="0"/>
        <v>10.18881</v>
      </c>
      <c r="AH60" s="134">
        <f t="shared" si="0"/>
        <v>21</v>
      </c>
      <c r="AI60" s="134">
        <f t="shared" si="0"/>
        <v>9.01234</v>
      </c>
      <c r="AJ60" s="134">
        <f t="shared" si="0"/>
        <v>26.9</v>
      </c>
      <c r="AK60" s="134">
        <f t="shared" si="0"/>
        <v>32.1</v>
      </c>
      <c r="AL60" s="134">
        <f t="shared" si="0"/>
        <v>125.35</v>
      </c>
      <c r="AM60" s="134">
        <f t="shared" si="0"/>
        <v>125.35</v>
      </c>
      <c r="AN60" s="134">
        <f t="shared" si="0"/>
        <v>75.352999999999994</v>
      </c>
      <c r="AO60" s="134">
        <f t="shared" si="0"/>
        <v>86.17841</v>
      </c>
      <c r="AP60" s="134">
        <f t="shared" si="0"/>
        <v>164.86176</v>
      </c>
      <c r="AQ60" s="134">
        <f t="shared" si="0"/>
        <v>20.832999999999998</v>
      </c>
      <c r="AR60" s="134">
        <f t="shared" si="0"/>
        <v>99.105170000000001</v>
      </c>
      <c r="AS60" s="134">
        <f t="shared" si="0"/>
        <v>20.0215</v>
      </c>
      <c r="AT60" s="134">
        <f t="shared" si="0"/>
        <v>0</v>
      </c>
      <c r="AU60" s="134">
        <f t="shared" si="0"/>
        <v>65.251999999999995</v>
      </c>
      <c r="AV60" s="134">
        <f t="shared" si="0"/>
        <v>31.244</v>
      </c>
      <c r="AW60" s="135">
        <f t="shared" si="0"/>
        <v>64.656000000000006</v>
      </c>
    </row>
    <row r="61" spans="1:49" x14ac:dyDescent="0.25">
      <c r="A61" s="136" t="s">
        <v>1341</v>
      </c>
      <c r="B61" s="137">
        <f t="shared" ref="B61:AW61" si="1">MAX(B12:B59)</f>
        <v>18</v>
      </c>
      <c r="C61" s="137">
        <f t="shared" si="1"/>
        <v>38</v>
      </c>
      <c r="D61" s="137">
        <f t="shared" si="1"/>
        <v>157.4</v>
      </c>
      <c r="E61" s="137">
        <f t="shared" si="1"/>
        <v>0</v>
      </c>
      <c r="F61" s="137">
        <f t="shared" si="1"/>
        <v>40.9</v>
      </c>
      <c r="G61" s="137">
        <f t="shared" si="1"/>
        <v>170</v>
      </c>
      <c r="H61" s="137">
        <f t="shared" si="1"/>
        <v>105</v>
      </c>
      <c r="I61" s="137">
        <f t="shared" si="1"/>
        <v>345</v>
      </c>
      <c r="J61" s="137">
        <f t="shared" si="1"/>
        <v>0</v>
      </c>
      <c r="K61" s="137">
        <f t="shared" si="1"/>
        <v>0</v>
      </c>
      <c r="L61" s="137">
        <f t="shared" si="1"/>
        <v>24.05</v>
      </c>
      <c r="M61" s="137">
        <f t="shared" si="1"/>
        <v>1.07</v>
      </c>
      <c r="N61" s="137">
        <f t="shared" si="1"/>
        <v>592.75</v>
      </c>
      <c r="O61" s="137">
        <f t="shared" si="1"/>
        <v>10.125999999999999</v>
      </c>
      <c r="P61" s="137">
        <f t="shared" si="1"/>
        <v>229.8</v>
      </c>
      <c r="Q61" s="137">
        <f t="shared" si="1"/>
        <v>223.05</v>
      </c>
      <c r="R61" s="137">
        <f t="shared" si="1"/>
        <v>760.11</v>
      </c>
      <c r="S61" s="137">
        <f t="shared" si="1"/>
        <v>776.68100000000004</v>
      </c>
      <c r="T61" s="137">
        <f t="shared" si="1"/>
        <v>460.69499999999999</v>
      </c>
      <c r="U61" s="137">
        <f t="shared" si="1"/>
        <v>15.92</v>
      </c>
      <c r="V61" s="137">
        <f t="shared" si="1"/>
        <v>1.06</v>
      </c>
      <c r="W61" s="137">
        <f t="shared" si="1"/>
        <v>36.76</v>
      </c>
      <c r="X61" s="137">
        <f t="shared" si="1"/>
        <v>14.45</v>
      </c>
      <c r="Y61" s="137">
        <f t="shared" si="1"/>
        <v>0.01</v>
      </c>
      <c r="Z61" s="137">
        <f t="shared" si="1"/>
        <v>2E-3</v>
      </c>
      <c r="AA61" s="137">
        <f t="shared" si="1"/>
        <v>466.23</v>
      </c>
      <c r="AB61" s="137">
        <f t="shared" si="1"/>
        <v>1213.97</v>
      </c>
      <c r="AC61" s="137">
        <f t="shared" si="1"/>
        <v>277.43</v>
      </c>
      <c r="AD61" s="137">
        <f t="shared" si="1"/>
        <v>42.192</v>
      </c>
      <c r="AE61" s="137">
        <f t="shared" si="1"/>
        <v>57.5</v>
      </c>
      <c r="AF61" s="137">
        <f t="shared" si="1"/>
        <v>0</v>
      </c>
      <c r="AG61" s="137">
        <f t="shared" si="1"/>
        <v>10.18881</v>
      </c>
      <c r="AH61" s="137">
        <f t="shared" si="1"/>
        <v>23</v>
      </c>
      <c r="AI61" s="137">
        <f t="shared" si="1"/>
        <v>10.07837</v>
      </c>
      <c r="AJ61" s="137">
        <f t="shared" si="1"/>
        <v>26.9</v>
      </c>
      <c r="AK61" s="137">
        <f t="shared" si="1"/>
        <v>33.5</v>
      </c>
      <c r="AL61" s="137">
        <f t="shared" si="1"/>
        <v>156.08000000000001</v>
      </c>
      <c r="AM61" s="137">
        <f t="shared" si="1"/>
        <v>156.08000000000001</v>
      </c>
      <c r="AN61" s="137">
        <f t="shared" si="1"/>
        <v>86.420270000000002</v>
      </c>
      <c r="AO61" s="137">
        <f t="shared" si="1"/>
        <v>86.17841</v>
      </c>
      <c r="AP61" s="137">
        <f t="shared" si="1"/>
        <v>168.78399999999999</v>
      </c>
      <c r="AQ61" s="137">
        <f t="shared" si="1"/>
        <v>23.346</v>
      </c>
      <c r="AR61" s="137">
        <f t="shared" si="1"/>
        <v>99.105170000000001</v>
      </c>
      <c r="AS61" s="137">
        <f t="shared" si="1"/>
        <v>20.180019999999999</v>
      </c>
      <c r="AT61" s="137">
        <f t="shared" si="1"/>
        <v>0</v>
      </c>
      <c r="AU61" s="137">
        <f t="shared" si="1"/>
        <v>65.251999999999995</v>
      </c>
      <c r="AV61" s="137">
        <f t="shared" si="1"/>
        <v>32.008000000000003</v>
      </c>
      <c r="AW61" s="138">
        <f t="shared" si="1"/>
        <v>65.266999999999996</v>
      </c>
    </row>
    <row r="62" spans="1:49" x14ac:dyDescent="0.25">
      <c r="A62" s="139" t="s">
        <v>1413</v>
      </c>
      <c r="B62" s="140">
        <f t="shared" ref="B62:AW62" si="2">AVERAGE(B12:B59)</f>
        <v>18</v>
      </c>
      <c r="C62" s="140">
        <f t="shared" si="2"/>
        <v>38</v>
      </c>
      <c r="D62" s="140">
        <f t="shared" si="2"/>
        <v>149.65</v>
      </c>
      <c r="E62" s="140">
        <f t="shared" si="2"/>
        <v>0</v>
      </c>
      <c r="F62" s="140">
        <f t="shared" si="2"/>
        <v>37.183333333333344</v>
      </c>
      <c r="G62" s="140">
        <f t="shared" si="2"/>
        <v>164.125</v>
      </c>
      <c r="H62" s="140">
        <f t="shared" si="2"/>
        <v>94.529166666666683</v>
      </c>
      <c r="I62" s="140">
        <f t="shared" si="2"/>
        <v>288.54166666666669</v>
      </c>
      <c r="J62" s="140">
        <f t="shared" si="2"/>
        <v>0</v>
      </c>
      <c r="K62" s="140">
        <f t="shared" si="2"/>
        <v>0</v>
      </c>
      <c r="L62" s="140">
        <f t="shared" si="2"/>
        <v>23.935000000000002</v>
      </c>
      <c r="M62" s="140">
        <f t="shared" si="2"/>
        <v>1.07</v>
      </c>
      <c r="N62" s="140">
        <f t="shared" si="2"/>
        <v>591.04999999999995</v>
      </c>
      <c r="O62" s="140">
        <f t="shared" si="2"/>
        <v>10.125999999999991</v>
      </c>
      <c r="P62" s="140">
        <f t="shared" si="2"/>
        <v>206.5183333333332</v>
      </c>
      <c r="Q62" s="140">
        <f t="shared" si="2"/>
        <v>212.58624999999998</v>
      </c>
      <c r="R62" s="140">
        <f t="shared" si="2"/>
        <v>739.9787500000001</v>
      </c>
      <c r="S62" s="140">
        <f t="shared" si="2"/>
        <v>776.68100000000004</v>
      </c>
      <c r="T62" s="140">
        <f t="shared" si="2"/>
        <v>408.31862499999988</v>
      </c>
      <c r="U62" s="140">
        <f t="shared" si="2"/>
        <v>15.685000000000002</v>
      </c>
      <c r="V62" s="140">
        <f t="shared" si="2"/>
        <v>1.0600000000000005</v>
      </c>
      <c r="W62" s="140">
        <f t="shared" si="2"/>
        <v>31.573749999999993</v>
      </c>
      <c r="X62" s="140">
        <f t="shared" si="2"/>
        <v>13.352083333333338</v>
      </c>
      <c r="Y62" s="140">
        <f t="shared" si="2"/>
        <v>1.0000000000000005E-2</v>
      </c>
      <c r="Z62" s="140">
        <f t="shared" si="2"/>
        <v>8.3333333333333331E-5</v>
      </c>
      <c r="AA62" s="140">
        <f t="shared" si="2"/>
        <v>395.61333333333346</v>
      </c>
      <c r="AB62" s="140">
        <f t="shared" si="2"/>
        <v>1148.2109166666662</v>
      </c>
      <c r="AC62" s="140">
        <f t="shared" si="2"/>
        <v>255.30666666666673</v>
      </c>
      <c r="AD62" s="140">
        <f t="shared" si="2"/>
        <v>41.529041666666672</v>
      </c>
      <c r="AE62" s="140">
        <f t="shared" si="2"/>
        <v>54.957083333333337</v>
      </c>
      <c r="AF62" s="140">
        <f t="shared" si="2"/>
        <v>0</v>
      </c>
      <c r="AG62" s="140">
        <f t="shared" si="2"/>
        <v>10.188809999999993</v>
      </c>
      <c r="AH62" s="140">
        <f t="shared" si="2"/>
        <v>22.441666666666666</v>
      </c>
      <c r="AI62" s="140">
        <f t="shared" si="2"/>
        <v>9.6676620833333349</v>
      </c>
      <c r="AJ62" s="140">
        <f t="shared" si="2"/>
        <v>26.900000000000006</v>
      </c>
      <c r="AK62" s="140">
        <f t="shared" si="2"/>
        <v>32.900000000000006</v>
      </c>
      <c r="AL62" s="140">
        <f t="shared" si="2"/>
        <v>134.56333333333336</v>
      </c>
      <c r="AM62" s="140">
        <f t="shared" si="2"/>
        <v>134.56333333333336</v>
      </c>
      <c r="AN62" s="140">
        <f t="shared" si="2"/>
        <v>77.993052916666684</v>
      </c>
      <c r="AO62" s="140">
        <f t="shared" si="2"/>
        <v>86.17841</v>
      </c>
      <c r="AP62" s="140">
        <f t="shared" si="2"/>
        <v>166.82288</v>
      </c>
      <c r="AQ62" s="140">
        <f t="shared" si="2"/>
        <v>21.972583333333336</v>
      </c>
      <c r="AR62" s="140">
        <f t="shared" si="2"/>
        <v>99.105170000000001</v>
      </c>
      <c r="AS62" s="140">
        <f t="shared" si="2"/>
        <v>20.032410416666643</v>
      </c>
      <c r="AT62" s="140">
        <f t="shared" si="2"/>
        <v>0</v>
      </c>
      <c r="AU62" s="140">
        <f t="shared" si="2"/>
        <v>65.251999999999967</v>
      </c>
      <c r="AV62" s="140">
        <f t="shared" si="2"/>
        <v>31.29658333333332</v>
      </c>
      <c r="AW62" s="141">
        <f t="shared" si="2"/>
        <v>65.030416666666639</v>
      </c>
    </row>
    <row r="63" spans="1:49" x14ac:dyDescent="0.25">
      <c r="A63" s="142" t="s">
        <v>7</v>
      </c>
      <c r="B63" s="137">
        <f t="shared" ref="B63:AW63" si="3">B12</f>
        <v>18</v>
      </c>
      <c r="C63" s="137">
        <f t="shared" si="3"/>
        <v>38</v>
      </c>
      <c r="D63" s="137">
        <f t="shared" si="3"/>
        <v>157.4</v>
      </c>
      <c r="E63" s="137">
        <f t="shared" si="3"/>
        <v>0</v>
      </c>
      <c r="F63" s="137">
        <f t="shared" si="3"/>
        <v>33.4</v>
      </c>
      <c r="G63" s="137">
        <f t="shared" si="3"/>
        <v>170</v>
      </c>
      <c r="H63" s="137">
        <f t="shared" si="3"/>
        <v>70.900000000000006</v>
      </c>
      <c r="I63" s="137">
        <f t="shared" si="3"/>
        <v>242</v>
      </c>
      <c r="J63" s="137">
        <f t="shared" si="3"/>
        <v>0</v>
      </c>
      <c r="K63" s="137">
        <f t="shared" si="3"/>
        <v>0</v>
      </c>
      <c r="L63" s="137">
        <f t="shared" si="3"/>
        <v>23.64</v>
      </c>
      <c r="M63" s="137" t="str">
        <f t="shared" si="3"/>
        <v>--</v>
      </c>
      <c r="N63" s="137" t="str">
        <f t="shared" si="3"/>
        <v>--</v>
      </c>
      <c r="O63" s="137">
        <f t="shared" si="3"/>
        <v>10.125999999999999</v>
      </c>
      <c r="P63" s="137">
        <f t="shared" si="3"/>
        <v>220.3</v>
      </c>
      <c r="Q63" s="137">
        <f t="shared" si="3"/>
        <v>219.83</v>
      </c>
      <c r="R63" s="137">
        <f t="shared" si="3"/>
        <v>751.14</v>
      </c>
      <c r="S63" s="137">
        <f t="shared" si="3"/>
        <v>776.68100000000004</v>
      </c>
      <c r="T63" s="137">
        <f t="shared" si="3"/>
        <v>341.29399999999998</v>
      </c>
      <c r="U63" s="137">
        <f t="shared" si="3"/>
        <v>15.91</v>
      </c>
      <c r="V63" s="137">
        <f t="shared" si="3"/>
        <v>1.06</v>
      </c>
      <c r="W63" s="137">
        <f t="shared" si="3"/>
        <v>32.94</v>
      </c>
      <c r="X63" s="137">
        <f t="shared" si="3"/>
        <v>14.45</v>
      </c>
      <c r="Y63" s="137">
        <f t="shared" si="3"/>
        <v>0.01</v>
      </c>
      <c r="Z63" s="137">
        <f t="shared" si="3"/>
        <v>0</v>
      </c>
      <c r="AA63" s="137">
        <f t="shared" si="3"/>
        <v>342.97</v>
      </c>
      <c r="AB63" s="137">
        <f t="shared" si="3"/>
        <v>1212.9839999999999</v>
      </c>
      <c r="AC63" s="137">
        <f t="shared" si="3"/>
        <v>243.69</v>
      </c>
      <c r="AD63" s="137">
        <f t="shared" si="3"/>
        <v>41.561999999999998</v>
      </c>
      <c r="AE63" s="137">
        <f t="shared" si="3"/>
        <v>56.88</v>
      </c>
      <c r="AF63" s="137">
        <f t="shared" si="3"/>
        <v>0</v>
      </c>
      <c r="AG63" s="137">
        <f t="shared" si="3"/>
        <v>10.18881</v>
      </c>
      <c r="AH63" s="137">
        <f t="shared" si="3"/>
        <v>22.5</v>
      </c>
      <c r="AI63" s="137">
        <f t="shared" si="3"/>
        <v>9.7048500000000004</v>
      </c>
      <c r="AJ63" s="137">
        <f t="shared" si="3"/>
        <v>26.9</v>
      </c>
      <c r="AK63" s="137">
        <f t="shared" si="3"/>
        <v>33.5</v>
      </c>
      <c r="AL63" s="137">
        <f t="shared" si="3"/>
        <v>138.5</v>
      </c>
      <c r="AM63" s="137">
        <f t="shared" si="3"/>
        <v>138.5</v>
      </c>
      <c r="AN63" s="137">
        <f t="shared" si="3"/>
        <v>86.420270000000002</v>
      </c>
      <c r="AO63" s="137" t="str">
        <f t="shared" si="3"/>
        <v>--</v>
      </c>
      <c r="AP63" s="137">
        <f t="shared" si="3"/>
        <v>168.78399999999999</v>
      </c>
      <c r="AQ63" s="137">
        <f t="shared" si="3"/>
        <v>23.346</v>
      </c>
      <c r="AR63" s="137" t="str">
        <f t="shared" si="3"/>
        <v>--</v>
      </c>
      <c r="AS63" s="137">
        <f t="shared" si="3"/>
        <v>20.180019999999999</v>
      </c>
      <c r="AT63" s="137">
        <f t="shared" si="3"/>
        <v>0</v>
      </c>
      <c r="AU63" s="137">
        <f t="shared" si="3"/>
        <v>65.251999999999995</v>
      </c>
      <c r="AV63" s="137">
        <f t="shared" si="3"/>
        <v>32.008000000000003</v>
      </c>
      <c r="AW63" s="137">
        <f t="shared" si="3"/>
        <v>65.132999999999996</v>
      </c>
    </row>
    <row r="64" spans="1:49" x14ac:dyDescent="0.25">
      <c r="A64" s="142" t="s">
        <v>8</v>
      </c>
      <c r="B64" s="137">
        <f t="shared" ref="B64:AW64" si="4">B59</f>
        <v>18</v>
      </c>
      <c r="C64" s="137">
        <f t="shared" si="4"/>
        <v>38</v>
      </c>
      <c r="D64" s="137">
        <f t="shared" si="4"/>
        <v>144</v>
      </c>
      <c r="E64" s="137">
        <f t="shared" si="4"/>
        <v>0</v>
      </c>
      <c r="F64" s="137">
        <f t="shared" si="4"/>
        <v>33.9</v>
      </c>
      <c r="G64" s="137">
        <f t="shared" si="4"/>
        <v>160</v>
      </c>
      <c r="H64" s="137">
        <f t="shared" si="4"/>
        <v>82</v>
      </c>
      <c r="I64" s="137">
        <f t="shared" si="4"/>
        <v>250</v>
      </c>
      <c r="J64" s="137">
        <f t="shared" si="4"/>
        <v>0</v>
      </c>
      <c r="K64" s="137">
        <f t="shared" si="4"/>
        <v>0</v>
      </c>
      <c r="L64" s="137">
        <f t="shared" si="4"/>
        <v>23.96</v>
      </c>
      <c r="M64" s="137" t="str">
        <f t="shared" si="4"/>
        <v>--</v>
      </c>
      <c r="N64" s="137" t="str">
        <f t="shared" si="4"/>
        <v>--</v>
      </c>
      <c r="O64" s="137">
        <f t="shared" si="4"/>
        <v>10.125999999999999</v>
      </c>
      <c r="P64" s="137">
        <f t="shared" si="4"/>
        <v>229.8</v>
      </c>
      <c r="Q64" s="137">
        <f t="shared" si="4"/>
        <v>175.15</v>
      </c>
      <c r="R64" s="137">
        <f t="shared" si="4"/>
        <v>730.46</v>
      </c>
      <c r="S64" s="137">
        <f t="shared" si="4"/>
        <v>776.68100000000004</v>
      </c>
      <c r="T64" s="137">
        <f t="shared" si="4"/>
        <v>410.97399999999999</v>
      </c>
      <c r="U64" s="137">
        <f t="shared" si="4"/>
        <v>15.51</v>
      </c>
      <c r="V64" s="137">
        <f t="shared" si="4"/>
        <v>1.06</v>
      </c>
      <c r="W64" s="137">
        <f t="shared" si="4"/>
        <v>33.18</v>
      </c>
      <c r="X64" s="137">
        <f t="shared" si="4"/>
        <v>12.91</v>
      </c>
      <c r="Y64" s="137">
        <f t="shared" si="4"/>
        <v>0.01</v>
      </c>
      <c r="Z64" s="137">
        <f t="shared" si="4"/>
        <v>0</v>
      </c>
      <c r="AA64" s="137">
        <f t="shared" si="4"/>
        <v>382.82</v>
      </c>
      <c r="AB64" s="137">
        <f t="shared" si="4"/>
        <v>1126.24</v>
      </c>
      <c r="AC64" s="137">
        <f t="shared" si="4"/>
        <v>259.02</v>
      </c>
      <c r="AD64" s="137">
        <f t="shared" si="4"/>
        <v>41.298000000000002</v>
      </c>
      <c r="AE64" s="137">
        <f t="shared" si="4"/>
        <v>52.99</v>
      </c>
      <c r="AF64" s="137">
        <f t="shared" si="4"/>
        <v>0</v>
      </c>
      <c r="AG64" s="137">
        <f t="shared" si="4"/>
        <v>10.18881</v>
      </c>
      <c r="AH64" s="137">
        <f t="shared" si="4"/>
        <v>23</v>
      </c>
      <c r="AI64" s="137">
        <f t="shared" si="4"/>
        <v>9.8774200000000008</v>
      </c>
      <c r="AJ64" s="137">
        <f t="shared" si="4"/>
        <v>26.9</v>
      </c>
      <c r="AK64" s="137">
        <f t="shared" si="4"/>
        <v>32.1</v>
      </c>
      <c r="AL64" s="137">
        <f t="shared" si="4"/>
        <v>156.08000000000001</v>
      </c>
      <c r="AM64" s="137">
        <f t="shared" si="4"/>
        <v>156.08000000000001</v>
      </c>
      <c r="AN64" s="137">
        <f t="shared" si="4"/>
        <v>79.805999999999997</v>
      </c>
      <c r="AO64" s="137">
        <f t="shared" si="4"/>
        <v>86.17841</v>
      </c>
      <c r="AP64" s="137">
        <f t="shared" si="4"/>
        <v>164.86176</v>
      </c>
      <c r="AQ64" s="137">
        <f t="shared" si="4"/>
        <v>20.832999999999998</v>
      </c>
      <c r="AR64" s="137">
        <f t="shared" si="4"/>
        <v>99.105170000000001</v>
      </c>
      <c r="AS64" s="137">
        <f t="shared" si="4"/>
        <v>20.0215</v>
      </c>
      <c r="AT64" s="137">
        <f t="shared" si="4"/>
        <v>0</v>
      </c>
      <c r="AU64" s="137">
        <f t="shared" si="4"/>
        <v>65.251999999999995</v>
      </c>
      <c r="AV64" s="137">
        <f t="shared" si="4"/>
        <v>31.244</v>
      </c>
      <c r="AW64" s="137">
        <f t="shared" si="4"/>
        <v>64.835999999999999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1414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255</v>
      </c>
      <c r="C5" s="116" t="s">
        <v>524</v>
      </c>
      <c r="D5" s="116" t="s">
        <v>63</v>
      </c>
      <c r="E5" s="116" t="s">
        <v>115</v>
      </c>
      <c r="F5" s="116" t="s">
        <v>115</v>
      </c>
      <c r="G5" s="116" t="s">
        <v>115</v>
      </c>
      <c r="H5" s="116" t="s">
        <v>140</v>
      </c>
      <c r="I5" s="116" t="s">
        <v>140</v>
      </c>
      <c r="J5" s="116" t="s">
        <v>140</v>
      </c>
      <c r="K5" s="116" t="s">
        <v>140</v>
      </c>
      <c r="L5" s="116" t="s">
        <v>140</v>
      </c>
      <c r="M5" s="116" t="s">
        <v>140</v>
      </c>
      <c r="N5" s="116" t="s">
        <v>140</v>
      </c>
      <c r="O5" s="116" t="s">
        <v>140</v>
      </c>
      <c r="P5" s="116" t="s">
        <v>79</v>
      </c>
      <c r="Q5" s="116" t="s">
        <v>79</v>
      </c>
      <c r="R5" s="116" t="s">
        <v>79</v>
      </c>
      <c r="S5" s="116" t="s">
        <v>107</v>
      </c>
      <c r="T5" s="116" t="s">
        <v>107</v>
      </c>
      <c r="U5" s="116" t="s">
        <v>521</v>
      </c>
      <c r="V5" s="116" t="s">
        <v>248</v>
      </c>
      <c r="W5" s="116" t="s">
        <v>66</v>
      </c>
      <c r="X5" s="116" t="s">
        <v>66</v>
      </c>
      <c r="Y5" s="116" t="s">
        <v>522</v>
      </c>
      <c r="Z5" s="116" t="s">
        <v>522</v>
      </c>
      <c r="AA5" s="116" t="s">
        <v>57</v>
      </c>
      <c r="AB5" s="116" t="s">
        <v>57</v>
      </c>
      <c r="AC5" s="116" t="s">
        <v>35</v>
      </c>
      <c r="AD5" s="116" t="s">
        <v>911</v>
      </c>
    </row>
    <row r="6" spans="1:30" ht="25.5" x14ac:dyDescent="0.25">
      <c r="A6" s="116" t="s">
        <v>1350</v>
      </c>
      <c r="B6" s="116" t="s">
        <v>576</v>
      </c>
      <c r="C6" s="116" t="s">
        <v>1415</v>
      </c>
      <c r="D6" s="116" t="s">
        <v>1416</v>
      </c>
      <c r="E6" s="116" t="s">
        <v>1367</v>
      </c>
      <c r="F6" s="116" t="s">
        <v>1367</v>
      </c>
      <c r="G6" s="116" t="s">
        <v>1367</v>
      </c>
      <c r="H6" s="116" t="s">
        <v>576</v>
      </c>
      <c r="I6" s="116" t="s">
        <v>1360</v>
      </c>
      <c r="J6" s="116" t="s">
        <v>1369</v>
      </c>
      <c r="K6" s="116" t="s">
        <v>1417</v>
      </c>
      <c r="L6" s="116" t="s">
        <v>576</v>
      </c>
      <c r="M6" s="116" t="s">
        <v>576</v>
      </c>
      <c r="N6" s="116" t="s">
        <v>1418</v>
      </c>
      <c r="O6" s="116" t="s">
        <v>1418</v>
      </c>
      <c r="P6" s="116" t="s">
        <v>1360</v>
      </c>
      <c r="Q6" s="116" t="s">
        <v>1360</v>
      </c>
      <c r="R6" s="116" t="s">
        <v>1364</v>
      </c>
      <c r="S6" s="116" t="s">
        <v>1364</v>
      </c>
      <c r="T6" s="116" t="s">
        <v>1365</v>
      </c>
      <c r="U6" s="116" t="s">
        <v>1355</v>
      </c>
      <c r="V6" s="116" t="s">
        <v>1419</v>
      </c>
      <c r="W6" s="116" t="s">
        <v>1354</v>
      </c>
      <c r="X6" s="116" t="s">
        <v>1354</v>
      </c>
      <c r="Y6" s="116" t="s">
        <v>522</v>
      </c>
      <c r="Z6" s="116" t="s">
        <v>522</v>
      </c>
      <c r="AA6" s="116" t="s">
        <v>1351</v>
      </c>
      <c r="AB6" s="116" t="s">
        <v>1351</v>
      </c>
      <c r="AC6" s="116" t="s">
        <v>576</v>
      </c>
      <c r="AD6" s="116" t="s">
        <v>1367</v>
      </c>
    </row>
    <row r="7" spans="1:30" ht="25.5" x14ac:dyDescent="0.25">
      <c r="A7" s="116" t="s">
        <v>1372</v>
      </c>
      <c r="B7" s="116" t="s">
        <v>1373</v>
      </c>
      <c r="C7" s="116" t="s">
        <v>1373</v>
      </c>
      <c r="D7" s="116" t="s">
        <v>1373</v>
      </c>
      <c r="E7" s="116" t="s">
        <v>1373</v>
      </c>
      <c r="F7" s="116" t="s">
        <v>1373</v>
      </c>
      <c r="G7" s="116" t="s">
        <v>1373</v>
      </c>
      <c r="H7" s="116" t="s">
        <v>1373</v>
      </c>
      <c r="I7" s="116" t="s">
        <v>1373</v>
      </c>
      <c r="J7" s="116" t="s">
        <v>1373</v>
      </c>
      <c r="K7" s="116" t="s">
        <v>1373</v>
      </c>
      <c r="L7" s="116" t="s">
        <v>1373</v>
      </c>
      <c r="M7" s="116" t="s">
        <v>1373</v>
      </c>
      <c r="N7" s="116" t="s">
        <v>1373</v>
      </c>
      <c r="O7" s="116" t="s">
        <v>1373</v>
      </c>
      <c r="P7" s="116" t="s">
        <v>1373</v>
      </c>
      <c r="Q7" s="116" t="s">
        <v>1373</v>
      </c>
      <c r="R7" s="116" t="s">
        <v>1373</v>
      </c>
      <c r="S7" s="116" t="s">
        <v>1373</v>
      </c>
      <c r="T7" s="116" t="s">
        <v>1373</v>
      </c>
      <c r="U7" s="116" t="s">
        <v>1373</v>
      </c>
      <c r="V7" s="116" t="s">
        <v>1373</v>
      </c>
      <c r="W7" s="116" t="s">
        <v>1373</v>
      </c>
      <c r="X7" s="116" t="s">
        <v>1373</v>
      </c>
      <c r="Y7" s="116" t="s">
        <v>1373</v>
      </c>
      <c r="Z7" s="116" t="s">
        <v>1373</v>
      </c>
      <c r="AA7" s="116" t="s">
        <v>1373</v>
      </c>
      <c r="AB7" s="116" t="s">
        <v>1373</v>
      </c>
      <c r="AC7" s="116" t="s">
        <v>1373</v>
      </c>
      <c r="AD7" s="116" t="s">
        <v>1373</v>
      </c>
    </row>
    <row r="8" spans="1:30" ht="38.25" x14ac:dyDescent="0.25">
      <c r="A8" s="116" t="s">
        <v>6</v>
      </c>
      <c r="B8" s="116" t="s">
        <v>1420</v>
      </c>
      <c r="C8" s="116" t="s">
        <v>1421</v>
      </c>
      <c r="D8" s="116" t="s">
        <v>1422</v>
      </c>
      <c r="E8" s="116" t="s">
        <v>1423</v>
      </c>
      <c r="F8" s="116" t="s">
        <v>1424</v>
      </c>
      <c r="G8" s="116" t="s">
        <v>1425</v>
      </c>
      <c r="H8" s="116" t="s">
        <v>1426</v>
      </c>
      <c r="I8" s="116" t="s">
        <v>1427</v>
      </c>
      <c r="J8" s="116" t="s">
        <v>1428</v>
      </c>
      <c r="K8" s="116" t="s">
        <v>1429</v>
      </c>
      <c r="L8" s="116" t="s">
        <v>1426</v>
      </c>
      <c r="M8" s="116" t="s">
        <v>1430</v>
      </c>
      <c r="N8" s="116" t="s">
        <v>1431</v>
      </c>
      <c r="O8" s="116" t="s">
        <v>1371</v>
      </c>
      <c r="P8" s="116" t="s">
        <v>1387</v>
      </c>
      <c r="Q8" s="116" t="s">
        <v>1387</v>
      </c>
      <c r="R8" s="116" t="s">
        <v>1362</v>
      </c>
      <c r="S8" s="116" t="s">
        <v>1432</v>
      </c>
      <c r="T8" s="116" t="s">
        <v>1392</v>
      </c>
      <c r="U8" s="116" t="s">
        <v>1433</v>
      </c>
      <c r="V8" s="116" t="s">
        <v>1434</v>
      </c>
      <c r="W8" s="116" t="s">
        <v>244</v>
      </c>
      <c r="X8" s="116" t="s">
        <v>1378</v>
      </c>
      <c r="Y8" s="116" t="s">
        <v>1435</v>
      </c>
      <c r="Z8" s="116" t="s">
        <v>1436</v>
      </c>
      <c r="AA8" s="116" t="s">
        <v>1376</v>
      </c>
      <c r="AB8" s="116" t="s">
        <v>1437</v>
      </c>
      <c r="AC8" s="116" t="s">
        <v>1438</v>
      </c>
      <c r="AD8" s="116" t="s">
        <v>1439</v>
      </c>
    </row>
    <row r="9" spans="1:30" ht="25.5" x14ac:dyDescent="0.25">
      <c r="A9" s="116" t="s">
        <v>1009</v>
      </c>
      <c r="B9" s="116" t="s">
        <v>1440</v>
      </c>
      <c r="C9" s="116" t="s">
        <v>1441</v>
      </c>
      <c r="D9" s="116" t="s">
        <v>1441</v>
      </c>
      <c r="E9" s="116" t="s">
        <v>1441</v>
      </c>
      <c r="F9" s="116" t="s">
        <v>1441</v>
      </c>
      <c r="G9" s="116" t="s">
        <v>1441</v>
      </c>
      <c r="H9" s="116" t="s">
        <v>1440</v>
      </c>
      <c r="I9" s="116" t="s">
        <v>1441</v>
      </c>
      <c r="J9" s="116" t="s">
        <v>1441</v>
      </c>
      <c r="K9" s="116" t="s">
        <v>1441</v>
      </c>
      <c r="L9" s="116" t="s">
        <v>1441</v>
      </c>
      <c r="M9" s="116" t="s">
        <v>1441</v>
      </c>
      <c r="N9" s="116" t="s">
        <v>1441</v>
      </c>
      <c r="O9" s="116" t="s">
        <v>1441</v>
      </c>
      <c r="P9" s="116" t="s">
        <v>1440</v>
      </c>
      <c r="Q9" s="116" t="s">
        <v>1441</v>
      </c>
      <c r="R9" s="116" t="s">
        <v>1441</v>
      </c>
      <c r="S9" s="116" t="s">
        <v>1441</v>
      </c>
      <c r="T9" s="116" t="s">
        <v>886</v>
      </c>
      <c r="U9" s="116" t="s">
        <v>1441</v>
      </c>
      <c r="V9" s="116" t="s">
        <v>1441</v>
      </c>
      <c r="W9" s="116" t="s">
        <v>1441</v>
      </c>
      <c r="X9" s="116" t="s">
        <v>1441</v>
      </c>
      <c r="Y9" s="116" t="s">
        <v>1441</v>
      </c>
      <c r="Z9" s="116" t="s">
        <v>1441</v>
      </c>
      <c r="AA9" s="116" t="s">
        <v>1441</v>
      </c>
      <c r="AB9" s="116" t="s">
        <v>1441</v>
      </c>
      <c r="AC9" s="116" t="s">
        <v>1441</v>
      </c>
      <c r="AD9" s="116" t="s">
        <v>1441</v>
      </c>
    </row>
    <row r="10" spans="1:30" x14ac:dyDescent="0.25">
      <c r="A10" s="116" t="s">
        <v>50</v>
      </c>
      <c r="B10" s="116" t="s">
        <v>1442</v>
      </c>
      <c r="C10" s="116" t="s">
        <v>1443</v>
      </c>
      <c r="D10" s="116" t="s">
        <v>1443</v>
      </c>
      <c r="E10" s="116" t="s">
        <v>1443</v>
      </c>
      <c r="F10" s="116" t="s">
        <v>1443</v>
      </c>
      <c r="G10" s="116" t="s">
        <v>1443</v>
      </c>
      <c r="H10" s="116" t="s">
        <v>1442</v>
      </c>
      <c r="I10" s="116" t="s">
        <v>1443</v>
      </c>
      <c r="J10" s="116" t="s">
        <v>1443</v>
      </c>
      <c r="K10" s="116" t="s">
        <v>1443</v>
      </c>
      <c r="L10" s="116" t="s">
        <v>1443</v>
      </c>
      <c r="M10" s="116" t="s">
        <v>1443</v>
      </c>
      <c r="N10" s="116" t="s">
        <v>1443</v>
      </c>
      <c r="O10" s="116" t="s">
        <v>1443</v>
      </c>
      <c r="P10" s="116" t="s">
        <v>1442</v>
      </c>
      <c r="Q10" s="116" t="s">
        <v>1443</v>
      </c>
      <c r="R10" s="116" t="s">
        <v>1443</v>
      </c>
      <c r="S10" s="116" t="s">
        <v>1443</v>
      </c>
      <c r="T10" s="116" t="s">
        <v>1443</v>
      </c>
      <c r="U10" s="116" t="s">
        <v>1443</v>
      </c>
      <c r="V10" s="116" t="s">
        <v>1443</v>
      </c>
      <c r="W10" s="116" t="s">
        <v>1443</v>
      </c>
      <c r="X10" s="116" t="s">
        <v>1443</v>
      </c>
      <c r="Y10" s="116" t="s">
        <v>1443</v>
      </c>
      <c r="Z10" s="116" t="s">
        <v>1443</v>
      </c>
      <c r="AA10" s="116" t="s">
        <v>1443</v>
      </c>
      <c r="AB10" s="116" t="s">
        <v>1443</v>
      </c>
      <c r="AC10" s="116" t="s">
        <v>1443</v>
      </c>
      <c r="AD10" s="116" t="s">
        <v>1443</v>
      </c>
    </row>
    <row r="11" spans="1:30" x14ac:dyDescent="0.25">
      <c r="A11" s="117" t="s">
        <v>55</v>
      </c>
      <c r="B11" s="144">
        <v>2695</v>
      </c>
      <c r="C11" s="144">
        <v>5.9078499999999998</v>
      </c>
      <c r="D11" s="144">
        <v>0.10395</v>
      </c>
      <c r="E11" s="144">
        <v>0.23699999999999999</v>
      </c>
      <c r="F11" s="144">
        <v>0</v>
      </c>
      <c r="G11" s="144">
        <v>3.687E-2</v>
      </c>
      <c r="H11" s="144">
        <v>3874.0396999999998</v>
      </c>
      <c r="I11" s="117" t="s">
        <v>1412</v>
      </c>
      <c r="J11" s="117" t="s">
        <v>1412</v>
      </c>
      <c r="K11" s="144">
        <v>0.51449999999999996</v>
      </c>
      <c r="L11" s="144">
        <v>19.816210000000002</v>
      </c>
      <c r="M11" s="117" t="s">
        <v>1412</v>
      </c>
      <c r="N11" s="144">
        <v>0.10512000000000001</v>
      </c>
      <c r="O11" s="144">
        <v>1.1100000000000001E-3</v>
      </c>
      <c r="P11" s="144">
        <v>2411.71</v>
      </c>
      <c r="Q11" s="144">
        <v>0.92500000000000004</v>
      </c>
      <c r="R11" s="144">
        <v>6.0000000000000001E-3</v>
      </c>
      <c r="S11" s="144">
        <v>0.51800000000000002</v>
      </c>
      <c r="T11" s="144">
        <v>0.40799999999999997</v>
      </c>
      <c r="U11" s="117" t="s">
        <v>1412</v>
      </c>
      <c r="V11" s="144">
        <v>272.02</v>
      </c>
      <c r="W11" s="144">
        <v>0</v>
      </c>
      <c r="X11" s="144">
        <v>0</v>
      </c>
      <c r="Y11" s="144">
        <v>53.19</v>
      </c>
      <c r="Z11" s="144">
        <v>0.14399999999999999</v>
      </c>
      <c r="AA11" s="144">
        <v>0.30780000000000002</v>
      </c>
      <c r="AB11" s="144">
        <v>0.18720999999999999</v>
      </c>
      <c r="AC11" s="144">
        <v>11.35</v>
      </c>
      <c r="AD11" s="144">
        <v>0.45500000000000002</v>
      </c>
    </row>
    <row r="12" spans="1:30" x14ac:dyDescent="0.25">
      <c r="A12" s="125" t="s">
        <v>731</v>
      </c>
      <c r="B12" s="123">
        <v>2695</v>
      </c>
      <c r="C12" s="123">
        <v>5.9078499999999998</v>
      </c>
      <c r="D12" s="123">
        <v>0.10395</v>
      </c>
      <c r="E12" s="123">
        <v>0.23699999999999999</v>
      </c>
      <c r="F12" s="123">
        <v>0</v>
      </c>
      <c r="G12" s="123">
        <v>3.687E-2</v>
      </c>
      <c r="H12" s="123">
        <v>3874.0396999999998</v>
      </c>
      <c r="I12" s="125" t="s">
        <v>1412</v>
      </c>
      <c r="J12" s="125" t="s">
        <v>1412</v>
      </c>
      <c r="K12" s="123">
        <v>0.51449999999999996</v>
      </c>
      <c r="L12" s="123">
        <v>19.816210000000002</v>
      </c>
      <c r="M12" s="125" t="s">
        <v>1412</v>
      </c>
      <c r="N12" s="123">
        <v>0.10512000000000001</v>
      </c>
      <c r="O12" s="123">
        <v>1.1100000000000001E-3</v>
      </c>
      <c r="P12" s="123">
        <v>2411.71</v>
      </c>
      <c r="Q12" s="123">
        <v>0.92500000000000004</v>
      </c>
      <c r="R12" s="123">
        <v>6.0000000000000001E-3</v>
      </c>
      <c r="S12" s="123">
        <v>0.51800000000000002</v>
      </c>
      <c r="T12" s="123">
        <v>0.40799999999999997</v>
      </c>
      <c r="U12" s="125" t="s">
        <v>1412</v>
      </c>
      <c r="V12" s="123">
        <v>272.02</v>
      </c>
      <c r="W12" s="123">
        <v>0</v>
      </c>
      <c r="X12" s="123">
        <v>0</v>
      </c>
      <c r="Y12" s="123">
        <v>53.19</v>
      </c>
      <c r="Z12" s="123">
        <v>0.14399999999999999</v>
      </c>
      <c r="AA12" s="123">
        <v>0.30780000000000002</v>
      </c>
      <c r="AB12" s="123">
        <v>0.18720999999999999</v>
      </c>
      <c r="AC12" s="123">
        <v>11.35</v>
      </c>
      <c r="AD12" s="123">
        <v>0.45500000000000002</v>
      </c>
    </row>
    <row r="13" spans="1:30" x14ac:dyDescent="0.25">
      <c r="A13" s="125" t="s">
        <v>732</v>
      </c>
      <c r="B13" s="123">
        <v>2695</v>
      </c>
      <c r="C13" s="123">
        <v>6.0673300000000001</v>
      </c>
      <c r="D13" s="123">
        <v>0.14931</v>
      </c>
      <c r="E13" s="123">
        <v>0.249</v>
      </c>
      <c r="F13" s="123">
        <v>0</v>
      </c>
      <c r="G13" s="123">
        <v>3.8300000000000001E-2</v>
      </c>
      <c r="H13" s="123">
        <v>3874.0372600000001</v>
      </c>
      <c r="I13" s="125" t="s">
        <v>1412</v>
      </c>
      <c r="J13" s="125" t="s">
        <v>1412</v>
      </c>
      <c r="K13" s="123">
        <v>0.52185000000000004</v>
      </c>
      <c r="L13" s="123">
        <v>19.810220000000001</v>
      </c>
      <c r="M13" s="125" t="s">
        <v>1412</v>
      </c>
      <c r="N13" s="123">
        <v>0.11104</v>
      </c>
      <c r="O13" s="123">
        <v>1.1100000000000001E-3</v>
      </c>
      <c r="P13" s="123">
        <v>2411.6999999999998</v>
      </c>
      <c r="Q13" s="123">
        <v>0.92400000000000004</v>
      </c>
      <c r="R13" s="123">
        <v>6.0000000000000001E-3</v>
      </c>
      <c r="S13" s="123">
        <v>0.51800000000000002</v>
      </c>
      <c r="T13" s="123">
        <v>0.40699999999999997</v>
      </c>
      <c r="U13" s="125" t="s">
        <v>1412</v>
      </c>
      <c r="V13" s="123">
        <v>272.02100000000002</v>
      </c>
      <c r="W13" s="123">
        <v>0</v>
      </c>
      <c r="X13" s="123">
        <v>0</v>
      </c>
      <c r="Y13" s="123">
        <v>53.19</v>
      </c>
      <c r="Z13" s="123">
        <v>0.14399999999999999</v>
      </c>
      <c r="AA13" s="123">
        <v>0.31014000000000003</v>
      </c>
      <c r="AB13" s="123">
        <v>0.18440000000000001</v>
      </c>
      <c r="AC13" s="123">
        <v>11.39</v>
      </c>
      <c r="AD13" s="123">
        <v>0.45500000000000002</v>
      </c>
    </row>
    <row r="14" spans="1:30" x14ac:dyDescent="0.25">
      <c r="A14" s="125" t="s">
        <v>733</v>
      </c>
      <c r="B14" s="123">
        <v>2695</v>
      </c>
      <c r="C14" s="123">
        <v>6.0673300000000001</v>
      </c>
      <c r="D14" s="123">
        <v>0.14931</v>
      </c>
      <c r="E14" s="123">
        <v>0.249</v>
      </c>
      <c r="F14" s="123">
        <v>0</v>
      </c>
      <c r="G14" s="123">
        <v>3.8300000000000001E-2</v>
      </c>
      <c r="H14" s="123">
        <v>3874.0372600000001</v>
      </c>
      <c r="I14" s="125" t="s">
        <v>1412</v>
      </c>
      <c r="J14" s="125" t="s">
        <v>1412</v>
      </c>
      <c r="K14" s="123">
        <v>0.52185000000000004</v>
      </c>
      <c r="L14" s="123">
        <v>19.810220000000001</v>
      </c>
      <c r="M14" s="125" t="s">
        <v>1412</v>
      </c>
      <c r="N14" s="123">
        <v>0.11104</v>
      </c>
      <c r="O14" s="123">
        <v>1.1100000000000001E-3</v>
      </c>
      <c r="P14" s="123">
        <v>2411.6999999999998</v>
      </c>
      <c r="Q14" s="123">
        <v>0.92400000000000004</v>
      </c>
      <c r="R14" s="123">
        <v>6.0000000000000001E-3</v>
      </c>
      <c r="S14" s="123">
        <v>0.51800000000000002</v>
      </c>
      <c r="T14" s="123">
        <v>0.40699999999999997</v>
      </c>
      <c r="U14" s="125" t="s">
        <v>1412</v>
      </c>
      <c r="V14" s="123">
        <v>272.02100000000002</v>
      </c>
      <c r="W14" s="123">
        <v>0</v>
      </c>
      <c r="X14" s="123">
        <v>0</v>
      </c>
      <c r="Y14" s="123">
        <v>53.19</v>
      </c>
      <c r="Z14" s="123">
        <v>0.14399999999999999</v>
      </c>
      <c r="AA14" s="123">
        <v>0.31014000000000003</v>
      </c>
      <c r="AB14" s="123">
        <v>0.18440000000000001</v>
      </c>
      <c r="AC14" s="123">
        <v>11.39</v>
      </c>
      <c r="AD14" s="123">
        <v>0.45500000000000002</v>
      </c>
    </row>
    <row r="15" spans="1:30" x14ac:dyDescent="0.25">
      <c r="A15" s="125" t="s">
        <v>734</v>
      </c>
      <c r="B15" s="123">
        <v>2695</v>
      </c>
      <c r="C15" s="123">
        <v>6.2317</v>
      </c>
      <c r="D15" s="123">
        <v>0.14931</v>
      </c>
      <c r="E15" s="123">
        <v>0.26400000000000001</v>
      </c>
      <c r="F15" s="123">
        <v>0</v>
      </c>
      <c r="G15" s="123">
        <v>2.9749999999999999E-2</v>
      </c>
      <c r="H15" s="123">
        <v>3874.03604</v>
      </c>
      <c r="I15" s="125" t="s">
        <v>1412</v>
      </c>
      <c r="J15" s="125" t="s">
        <v>1412</v>
      </c>
      <c r="K15" s="123">
        <v>0.52947999999999995</v>
      </c>
      <c r="L15" s="123">
        <v>19.807220000000001</v>
      </c>
      <c r="M15" s="125" t="s">
        <v>1412</v>
      </c>
      <c r="N15" s="123">
        <v>0.11104</v>
      </c>
      <c r="O15" s="123">
        <v>1.1100000000000001E-3</v>
      </c>
      <c r="P15" s="123">
        <v>2411.67</v>
      </c>
      <c r="Q15" s="123">
        <v>0.92100000000000004</v>
      </c>
      <c r="R15" s="123">
        <v>6.0000000000000001E-3</v>
      </c>
      <c r="S15" s="123">
        <v>0.51800000000000002</v>
      </c>
      <c r="T15" s="123">
        <v>0.40799999999999997</v>
      </c>
      <c r="U15" s="125" t="s">
        <v>1412</v>
      </c>
      <c r="V15" s="123">
        <v>272.02199999999999</v>
      </c>
      <c r="W15" s="123">
        <v>0</v>
      </c>
      <c r="X15" s="123">
        <v>0</v>
      </c>
      <c r="Y15" s="123">
        <v>53.19</v>
      </c>
      <c r="Z15" s="123">
        <v>0.14299999999999999</v>
      </c>
      <c r="AA15" s="123">
        <v>0.31973000000000001</v>
      </c>
      <c r="AB15" s="123">
        <v>0.18254000000000001</v>
      </c>
      <c r="AC15" s="123">
        <v>11.38</v>
      </c>
      <c r="AD15" s="123">
        <v>0.45600000000000002</v>
      </c>
    </row>
    <row r="16" spans="1:30" x14ac:dyDescent="0.25">
      <c r="A16" s="125" t="s">
        <v>735</v>
      </c>
      <c r="B16" s="123">
        <v>2695</v>
      </c>
      <c r="C16" s="123">
        <v>6.2317</v>
      </c>
      <c r="D16" s="123">
        <v>0.14931</v>
      </c>
      <c r="E16" s="123">
        <v>0.26400000000000001</v>
      </c>
      <c r="F16" s="123">
        <v>0</v>
      </c>
      <c r="G16" s="123">
        <v>2.9749999999999999E-2</v>
      </c>
      <c r="H16" s="123">
        <v>3874.03604</v>
      </c>
      <c r="I16" s="125" t="s">
        <v>1412</v>
      </c>
      <c r="J16" s="125" t="s">
        <v>1412</v>
      </c>
      <c r="K16" s="123">
        <v>0.52947999999999995</v>
      </c>
      <c r="L16" s="123">
        <v>19.807220000000001</v>
      </c>
      <c r="M16" s="125" t="s">
        <v>1412</v>
      </c>
      <c r="N16" s="123">
        <v>0.11104</v>
      </c>
      <c r="O16" s="123">
        <v>1.1100000000000001E-3</v>
      </c>
      <c r="P16" s="123">
        <v>2411.67</v>
      </c>
      <c r="Q16" s="123">
        <v>0.92100000000000004</v>
      </c>
      <c r="R16" s="123">
        <v>6.0000000000000001E-3</v>
      </c>
      <c r="S16" s="123">
        <v>0.51800000000000002</v>
      </c>
      <c r="T16" s="123">
        <v>0.40799999999999997</v>
      </c>
      <c r="U16" s="125" t="s">
        <v>1412</v>
      </c>
      <c r="V16" s="123">
        <v>272.02199999999999</v>
      </c>
      <c r="W16" s="123">
        <v>0</v>
      </c>
      <c r="X16" s="123">
        <v>0</v>
      </c>
      <c r="Y16" s="123">
        <v>53.19</v>
      </c>
      <c r="Z16" s="123">
        <v>0.14299999999999999</v>
      </c>
      <c r="AA16" s="123">
        <v>0.31973000000000001</v>
      </c>
      <c r="AB16" s="123">
        <v>0.18254000000000001</v>
      </c>
      <c r="AC16" s="123">
        <v>11.38</v>
      </c>
      <c r="AD16" s="123">
        <v>0.45600000000000002</v>
      </c>
    </row>
    <row r="17" spans="1:30" x14ac:dyDescent="0.25">
      <c r="A17" s="125" t="s">
        <v>736</v>
      </c>
      <c r="B17" s="123">
        <v>2695</v>
      </c>
      <c r="C17" s="123">
        <v>6.4545199999999996</v>
      </c>
      <c r="D17" s="123">
        <v>0.13986000000000001</v>
      </c>
      <c r="E17" s="123">
        <v>0.29899999999999999</v>
      </c>
      <c r="F17" s="123">
        <v>0</v>
      </c>
      <c r="G17" s="123">
        <v>2.7529999999999999E-2</v>
      </c>
      <c r="H17" s="123">
        <v>3874.0342099999998</v>
      </c>
      <c r="I17" s="125" t="s">
        <v>1412</v>
      </c>
      <c r="J17" s="125" t="s">
        <v>1412</v>
      </c>
      <c r="K17" s="123">
        <v>0.53227000000000002</v>
      </c>
      <c r="L17" s="123">
        <v>19.80273</v>
      </c>
      <c r="M17" s="125" t="s">
        <v>1412</v>
      </c>
      <c r="N17" s="123">
        <v>0.10512000000000001</v>
      </c>
      <c r="O17" s="123">
        <v>1.1100000000000001E-3</v>
      </c>
      <c r="P17" s="123">
        <v>2411.69</v>
      </c>
      <c r="Q17" s="123">
        <v>0.92300000000000004</v>
      </c>
      <c r="R17" s="123">
        <v>6.0000000000000001E-3</v>
      </c>
      <c r="S17" s="123">
        <v>0.51700000000000002</v>
      </c>
      <c r="T17" s="123">
        <v>0.40400000000000003</v>
      </c>
      <c r="U17" s="125" t="s">
        <v>1412</v>
      </c>
      <c r="V17" s="123">
        <v>272.02300000000002</v>
      </c>
      <c r="W17" s="123">
        <v>0</v>
      </c>
      <c r="X17" s="123">
        <v>0</v>
      </c>
      <c r="Y17" s="123">
        <v>53.19</v>
      </c>
      <c r="Z17" s="123">
        <v>0.13700000000000001</v>
      </c>
      <c r="AA17" s="123">
        <v>0.31828000000000001</v>
      </c>
      <c r="AB17" s="123">
        <v>0.19486999999999999</v>
      </c>
      <c r="AC17" s="123">
        <v>11.31</v>
      </c>
      <c r="AD17" s="123">
        <v>0.45600000000000002</v>
      </c>
    </row>
    <row r="18" spans="1:30" x14ac:dyDescent="0.25">
      <c r="A18" s="125" t="s">
        <v>737</v>
      </c>
      <c r="B18" s="123">
        <v>2695</v>
      </c>
      <c r="C18" s="123">
        <v>6.4545199999999996</v>
      </c>
      <c r="D18" s="123">
        <v>0.13986000000000001</v>
      </c>
      <c r="E18" s="123">
        <v>0.29899999999999999</v>
      </c>
      <c r="F18" s="123">
        <v>0</v>
      </c>
      <c r="G18" s="123">
        <v>2.7529999999999999E-2</v>
      </c>
      <c r="H18" s="123">
        <v>3874.0342099999998</v>
      </c>
      <c r="I18" s="125" t="s">
        <v>1412</v>
      </c>
      <c r="J18" s="125" t="s">
        <v>1412</v>
      </c>
      <c r="K18" s="123">
        <v>0.53227000000000002</v>
      </c>
      <c r="L18" s="123">
        <v>19.80273</v>
      </c>
      <c r="M18" s="125" t="s">
        <v>1412</v>
      </c>
      <c r="N18" s="123">
        <v>0.10512000000000001</v>
      </c>
      <c r="O18" s="123">
        <v>1.1100000000000001E-3</v>
      </c>
      <c r="P18" s="123">
        <v>2411.69</v>
      </c>
      <c r="Q18" s="123">
        <v>0.92300000000000004</v>
      </c>
      <c r="R18" s="123">
        <v>6.0000000000000001E-3</v>
      </c>
      <c r="S18" s="123">
        <v>0.51700000000000002</v>
      </c>
      <c r="T18" s="123">
        <v>0.40400000000000003</v>
      </c>
      <c r="U18" s="125" t="s">
        <v>1412</v>
      </c>
      <c r="V18" s="123">
        <v>272.02300000000002</v>
      </c>
      <c r="W18" s="123">
        <v>0</v>
      </c>
      <c r="X18" s="123">
        <v>0</v>
      </c>
      <c r="Y18" s="123">
        <v>53.19</v>
      </c>
      <c r="Z18" s="123">
        <v>0.13700000000000001</v>
      </c>
      <c r="AA18" s="123">
        <v>0.31828000000000001</v>
      </c>
      <c r="AB18" s="123">
        <v>0.19486999999999999</v>
      </c>
      <c r="AC18" s="123">
        <v>11.31</v>
      </c>
      <c r="AD18" s="123">
        <v>0.45600000000000002</v>
      </c>
    </row>
    <row r="19" spans="1:30" x14ac:dyDescent="0.25">
      <c r="A19" s="125" t="s">
        <v>738</v>
      </c>
      <c r="B19" s="123">
        <v>2695</v>
      </c>
      <c r="C19" s="123">
        <v>6.7013800000000003</v>
      </c>
      <c r="D19" s="123">
        <v>0.37430999999999998</v>
      </c>
      <c r="E19" s="123">
        <v>0.33400000000000002</v>
      </c>
      <c r="F19" s="123">
        <v>0</v>
      </c>
      <c r="G19" s="123">
        <v>3.1730000000000001E-2</v>
      </c>
      <c r="H19" s="123">
        <v>3874.0345200000002</v>
      </c>
      <c r="I19" s="125" t="s">
        <v>1412</v>
      </c>
      <c r="J19" s="125" t="s">
        <v>1412</v>
      </c>
      <c r="K19" s="123">
        <v>0.53454000000000002</v>
      </c>
      <c r="L19" s="123">
        <v>19.80348</v>
      </c>
      <c r="M19" s="125" t="s">
        <v>1412</v>
      </c>
      <c r="N19" s="123">
        <v>0.10808</v>
      </c>
      <c r="O19" s="123">
        <v>1.1100000000000001E-3</v>
      </c>
      <c r="P19" s="123">
        <v>2411.71</v>
      </c>
      <c r="Q19" s="123">
        <v>0.92500000000000004</v>
      </c>
      <c r="R19" s="123">
        <v>6.0000000000000001E-3</v>
      </c>
      <c r="S19" s="123">
        <v>0.51700000000000002</v>
      </c>
      <c r="T19" s="123">
        <v>0.40799999999999997</v>
      </c>
      <c r="U19" s="125" t="s">
        <v>1412</v>
      </c>
      <c r="V19" s="123">
        <v>272.02499999999998</v>
      </c>
      <c r="W19" s="123">
        <v>0</v>
      </c>
      <c r="X19" s="123">
        <v>0</v>
      </c>
      <c r="Y19" s="123">
        <v>53.19</v>
      </c>
      <c r="Z19" s="123">
        <v>0.13600000000000001</v>
      </c>
      <c r="AA19" s="123">
        <v>0.30429</v>
      </c>
      <c r="AB19" s="123">
        <v>0.20271</v>
      </c>
      <c r="AC19" s="123">
        <v>11.37</v>
      </c>
      <c r="AD19" s="123">
        <v>0.45700000000000002</v>
      </c>
    </row>
    <row r="20" spans="1:30" x14ac:dyDescent="0.25">
      <c r="A20" s="125" t="s">
        <v>739</v>
      </c>
      <c r="B20" s="123">
        <v>2695</v>
      </c>
      <c r="C20" s="123">
        <v>6.7013800000000003</v>
      </c>
      <c r="D20" s="123">
        <v>0.37430999999999998</v>
      </c>
      <c r="E20" s="123">
        <v>0.33400000000000002</v>
      </c>
      <c r="F20" s="123">
        <v>0</v>
      </c>
      <c r="G20" s="123">
        <v>3.1730000000000001E-2</v>
      </c>
      <c r="H20" s="123">
        <v>3874.0345200000002</v>
      </c>
      <c r="I20" s="125" t="s">
        <v>1412</v>
      </c>
      <c r="J20" s="125" t="s">
        <v>1412</v>
      </c>
      <c r="K20" s="123">
        <v>0.53454000000000002</v>
      </c>
      <c r="L20" s="123">
        <v>19.80348</v>
      </c>
      <c r="M20" s="125" t="s">
        <v>1412</v>
      </c>
      <c r="N20" s="123">
        <v>0.10808</v>
      </c>
      <c r="O20" s="123">
        <v>1.1100000000000001E-3</v>
      </c>
      <c r="P20" s="123">
        <v>2411.71</v>
      </c>
      <c r="Q20" s="123">
        <v>0.92500000000000004</v>
      </c>
      <c r="R20" s="123">
        <v>6.0000000000000001E-3</v>
      </c>
      <c r="S20" s="123">
        <v>0.51700000000000002</v>
      </c>
      <c r="T20" s="123">
        <v>0.40799999999999997</v>
      </c>
      <c r="U20" s="125" t="s">
        <v>1412</v>
      </c>
      <c r="V20" s="123">
        <v>272.02499999999998</v>
      </c>
      <c r="W20" s="123">
        <v>0</v>
      </c>
      <c r="X20" s="123">
        <v>0</v>
      </c>
      <c r="Y20" s="123">
        <v>53.19</v>
      </c>
      <c r="Z20" s="123">
        <v>0.13600000000000001</v>
      </c>
      <c r="AA20" s="123">
        <v>0.30429</v>
      </c>
      <c r="AB20" s="123">
        <v>0.20271</v>
      </c>
      <c r="AC20" s="123">
        <v>11.37</v>
      </c>
      <c r="AD20" s="123">
        <v>0.45700000000000002</v>
      </c>
    </row>
    <row r="21" spans="1:30" x14ac:dyDescent="0.25">
      <c r="A21" s="125" t="s">
        <v>740</v>
      </c>
      <c r="B21" s="123">
        <v>2695</v>
      </c>
      <c r="C21" s="123">
        <v>6.8361999999999998</v>
      </c>
      <c r="D21" s="123">
        <v>0.15498000000000001</v>
      </c>
      <c r="E21" s="123">
        <v>0.33</v>
      </c>
      <c r="F21" s="123">
        <v>0</v>
      </c>
      <c r="G21" s="123">
        <v>3.3110000000000001E-2</v>
      </c>
      <c r="H21" s="123">
        <v>3874.03269</v>
      </c>
      <c r="I21" s="125" t="s">
        <v>1412</v>
      </c>
      <c r="J21" s="125" t="s">
        <v>1412</v>
      </c>
      <c r="K21" s="123">
        <v>0.53691</v>
      </c>
      <c r="L21" s="123">
        <v>19.79898</v>
      </c>
      <c r="M21" s="125" t="s">
        <v>1412</v>
      </c>
      <c r="N21" s="123">
        <v>0.11104</v>
      </c>
      <c r="O21" s="123">
        <v>1.1100000000000001E-3</v>
      </c>
      <c r="P21" s="123">
        <v>2411.73</v>
      </c>
      <c r="Q21" s="123">
        <v>0.92800000000000005</v>
      </c>
      <c r="R21" s="123">
        <v>6.0000000000000001E-3</v>
      </c>
      <c r="S21" s="123">
        <v>0.51700000000000002</v>
      </c>
      <c r="T21" s="123">
        <v>0.40699999999999997</v>
      </c>
      <c r="U21" s="125" t="s">
        <v>1412</v>
      </c>
      <c r="V21" s="123">
        <v>272.02600000000001</v>
      </c>
      <c r="W21" s="123">
        <v>0</v>
      </c>
      <c r="X21" s="123">
        <v>0</v>
      </c>
      <c r="Y21" s="123">
        <v>53.19</v>
      </c>
      <c r="Z21" s="123">
        <v>0.14199999999999999</v>
      </c>
      <c r="AA21" s="123">
        <v>0.30780000000000002</v>
      </c>
      <c r="AB21" s="123">
        <v>0.19389999999999999</v>
      </c>
      <c r="AC21" s="123">
        <v>11.42</v>
      </c>
      <c r="AD21" s="123">
        <v>0.45700000000000002</v>
      </c>
    </row>
    <row r="22" spans="1:30" x14ac:dyDescent="0.25">
      <c r="A22" s="125" t="s">
        <v>741</v>
      </c>
      <c r="B22" s="123">
        <v>2695</v>
      </c>
      <c r="C22" s="123">
        <v>6.8361999999999998</v>
      </c>
      <c r="D22" s="123">
        <v>0.15498000000000001</v>
      </c>
      <c r="E22" s="123">
        <v>0.33</v>
      </c>
      <c r="F22" s="123">
        <v>0</v>
      </c>
      <c r="G22" s="123">
        <v>3.3110000000000001E-2</v>
      </c>
      <c r="H22" s="123">
        <v>3874.03269</v>
      </c>
      <c r="I22" s="125" t="s">
        <v>1412</v>
      </c>
      <c r="J22" s="125" t="s">
        <v>1412</v>
      </c>
      <c r="K22" s="123">
        <v>0.53691</v>
      </c>
      <c r="L22" s="123">
        <v>19.79898</v>
      </c>
      <c r="M22" s="125" t="s">
        <v>1412</v>
      </c>
      <c r="N22" s="123">
        <v>0.11104</v>
      </c>
      <c r="O22" s="123">
        <v>1.1100000000000001E-3</v>
      </c>
      <c r="P22" s="123">
        <v>2411.73</v>
      </c>
      <c r="Q22" s="123">
        <v>0.92800000000000005</v>
      </c>
      <c r="R22" s="123">
        <v>6.0000000000000001E-3</v>
      </c>
      <c r="S22" s="123">
        <v>0.51700000000000002</v>
      </c>
      <c r="T22" s="123">
        <v>0.40699999999999997</v>
      </c>
      <c r="U22" s="125" t="s">
        <v>1412</v>
      </c>
      <c r="V22" s="123">
        <v>272.02600000000001</v>
      </c>
      <c r="W22" s="123">
        <v>0</v>
      </c>
      <c r="X22" s="123">
        <v>0</v>
      </c>
      <c r="Y22" s="123">
        <v>53.19</v>
      </c>
      <c r="Z22" s="123">
        <v>0.14199999999999999</v>
      </c>
      <c r="AA22" s="123">
        <v>0.30780000000000002</v>
      </c>
      <c r="AB22" s="123">
        <v>0.19389999999999999</v>
      </c>
      <c r="AC22" s="123">
        <v>11.42</v>
      </c>
      <c r="AD22" s="123">
        <v>0.45700000000000002</v>
      </c>
    </row>
    <row r="23" spans="1:30" x14ac:dyDescent="0.25">
      <c r="A23" s="125" t="s">
        <v>742</v>
      </c>
      <c r="B23" s="123">
        <v>2695</v>
      </c>
      <c r="C23" s="123">
        <v>6.9618099999999998</v>
      </c>
      <c r="D23" s="123">
        <v>0.2742</v>
      </c>
      <c r="E23" s="123">
        <v>0.32200000000000001</v>
      </c>
      <c r="F23" s="123">
        <v>0</v>
      </c>
      <c r="G23" s="123">
        <v>3.2969999999999999E-2</v>
      </c>
      <c r="H23" s="123">
        <v>3874.0357399999998</v>
      </c>
      <c r="I23" s="125" t="s">
        <v>1412</v>
      </c>
      <c r="J23" s="125" t="s">
        <v>1412</v>
      </c>
      <c r="K23" s="123">
        <v>0.53954000000000002</v>
      </c>
      <c r="L23" s="123">
        <v>19.806470000000001</v>
      </c>
      <c r="M23" s="125" t="s">
        <v>1412</v>
      </c>
      <c r="N23" s="123">
        <v>0.11401</v>
      </c>
      <c r="O23" s="123">
        <v>1.1100000000000001E-3</v>
      </c>
      <c r="P23" s="123">
        <v>2411.7600000000002</v>
      </c>
      <c r="Q23" s="123">
        <v>0.93200000000000005</v>
      </c>
      <c r="R23" s="123">
        <v>6.0000000000000001E-3</v>
      </c>
      <c r="S23" s="123">
        <v>0.51700000000000002</v>
      </c>
      <c r="T23" s="123">
        <v>0.40500000000000003</v>
      </c>
      <c r="U23" s="123">
        <v>101.6</v>
      </c>
      <c r="V23" s="123">
        <v>272.02699999999999</v>
      </c>
      <c r="W23" s="123">
        <v>0</v>
      </c>
      <c r="X23" s="123">
        <v>0</v>
      </c>
      <c r="Y23" s="123">
        <v>53.19</v>
      </c>
      <c r="Z23" s="123">
        <v>0.14199999999999999</v>
      </c>
      <c r="AA23" s="123">
        <v>0.31973000000000001</v>
      </c>
      <c r="AB23" s="123">
        <v>0.20469000000000001</v>
      </c>
      <c r="AC23" s="123">
        <v>11.45</v>
      </c>
      <c r="AD23" s="123">
        <v>0.45700000000000002</v>
      </c>
    </row>
    <row r="24" spans="1:30" x14ac:dyDescent="0.25">
      <c r="A24" s="125" t="s">
        <v>743</v>
      </c>
      <c r="B24" s="123">
        <v>2695</v>
      </c>
      <c r="C24" s="123">
        <v>6.9618099999999998</v>
      </c>
      <c r="D24" s="123">
        <v>0.2742</v>
      </c>
      <c r="E24" s="123">
        <v>0.32200000000000001</v>
      </c>
      <c r="F24" s="123">
        <v>0</v>
      </c>
      <c r="G24" s="123">
        <v>3.2969999999999999E-2</v>
      </c>
      <c r="H24" s="123">
        <v>3874.0357399999998</v>
      </c>
      <c r="I24" s="125" t="s">
        <v>1412</v>
      </c>
      <c r="J24" s="125" t="s">
        <v>1412</v>
      </c>
      <c r="K24" s="123">
        <v>0.53954000000000002</v>
      </c>
      <c r="L24" s="123">
        <v>19.806470000000001</v>
      </c>
      <c r="M24" s="125" t="s">
        <v>1412</v>
      </c>
      <c r="N24" s="123">
        <v>0.11401</v>
      </c>
      <c r="O24" s="123">
        <v>1.1100000000000001E-3</v>
      </c>
      <c r="P24" s="123">
        <v>2411.7600000000002</v>
      </c>
      <c r="Q24" s="123">
        <v>0.93200000000000005</v>
      </c>
      <c r="R24" s="123">
        <v>6.0000000000000001E-3</v>
      </c>
      <c r="S24" s="123">
        <v>0.51700000000000002</v>
      </c>
      <c r="T24" s="123">
        <v>0.40500000000000003</v>
      </c>
      <c r="U24" s="123">
        <v>101.6</v>
      </c>
      <c r="V24" s="123">
        <v>272.02699999999999</v>
      </c>
      <c r="W24" s="123">
        <v>0</v>
      </c>
      <c r="X24" s="123">
        <v>0</v>
      </c>
      <c r="Y24" s="123">
        <v>53.19</v>
      </c>
      <c r="Z24" s="123">
        <v>0.14199999999999999</v>
      </c>
      <c r="AA24" s="123">
        <v>0.31973000000000001</v>
      </c>
      <c r="AB24" s="123">
        <v>0.20469000000000001</v>
      </c>
      <c r="AC24" s="123">
        <v>11.45</v>
      </c>
      <c r="AD24" s="123">
        <v>0.45700000000000002</v>
      </c>
    </row>
    <row r="25" spans="1:30" x14ac:dyDescent="0.25">
      <c r="A25" s="125" t="s">
        <v>744</v>
      </c>
      <c r="B25" s="123">
        <v>2695</v>
      </c>
      <c r="C25" s="123">
        <v>7.0727000000000002</v>
      </c>
      <c r="D25" s="123">
        <v>0.16632</v>
      </c>
      <c r="E25" s="123">
        <v>0.31</v>
      </c>
      <c r="F25" s="123">
        <v>0</v>
      </c>
      <c r="G25" s="123">
        <v>3.3709999999999997E-2</v>
      </c>
      <c r="H25" s="123">
        <v>3874.0351300000002</v>
      </c>
      <c r="I25" s="125" t="s">
        <v>1412</v>
      </c>
      <c r="J25" s="125" t="s">
        <v>1412</v>
      </c>
      <c r="K25" s="123">
        <v>0.54203999999999997</v>
      </c>
      <c r="L25" s="123">
        <v>19.80498</v>
      </c>
      <c r="M25" s="125" t="s">
        <v>1412</v>
      </c>
      <c r="N25" s="123">
        <v>0.10512000000000001</v>
      </c>
      <c r="O25" s="123">
        <v>1.1100000000000001E-3</v>
      </c>
      <c r="P25" s="123">
        <v>2411.8200000000002</v>
      </c>
      <c r="Q25" s="123">
        <v>0.93899999999999995</v>
      </c>
      <c r="R25" s="123">
        <v>6.0000000000000001E-3</v>
      </c>
      <c r="S25" s="123">
        <v>0.51700000000000002</v>
      </c>
      <c r="T25" s="123">
        <v>0.40799999999999997</v>
      </c>
      <c r="U25" s="125" t="s">
        <v>1412</v>
      </c>
      <c r="V25" s="123">
        <v>272.02800000000002</v>
      </c>
      <c r="W25" s="123">
        <v>0</v>
      </c>
      <c r="X25" s="123">
        <v>0</v>
      </c>
      <c r="Y25" s="123">
        <v>53.19</v>
      </c>
      <c r="Z25" s="123">
        <v>0.14499999999999999</v>
      </c>
      <c r="AA25" s="123">
        <v>0.32408999999999999</v>
      </c>
      <c r="AB25" s="123">
        <v>0.22400999999999999</v>
      </c>
      <c r="AC25" s="123">
        <v>11.42</v>
      </c>
      <c r="AD25" s="123">
        <v>0.45800000000000002</v>
      </c>
    </row>
    <row r="26" spans="1:30" x14ac:dyDescent="0.25">
      <c r="A26" s="125" t="s">
        <v>745</v>
      </c>
      <c r="B26" s="123">
        <v>2695</v>
      </c>
      <c r="C26" s="123">
        <v>7.0727000000000002</v>
      </c>
      <c r="D26" s="123">
        <v>0.16632</v>
      </c>
      <c r="E26" s="123">
        <v>0.31</v>
      </c>
      <c r="F26" s="123">
        <v>0</v>
      </c>
      <c r="G26" s="123">
        <v>3.3709999999999997E-2</v>
      </c>
      <c r="H26" s="123">
        <v>3874.0351300000002</v>
      </c>
      <c r="I26" s="125" t="s">
        <v>1412</v>
      </c>
      <c r="J26" s="125" t="s">
        <v>1412</v>
      </c>
      <c r="K26" s="123">
        <v>0.54203999999999997</v>
      </c>
      <c r="L26" s="123">
        <v>19.80498</v>
      </c>
      <c r="M26" s="125" t="s">
        <v>1412</v>
      </c>
      <c r="N26" s="123">
        <v>0.10512000000000001</v>
      </c>
      <c r="O26" s="123">
        <v>1.1100000000000001E-3</v>
      </c>
      <c r="P26" s="123">
        <v>2411.8200000000002</v>
      </c>
      <c r="Q26" s="123">
        <v>0.93899999999999995</v>
      </c>
      <c r="R26" s="123">
        <v>6.0000000000000001E-3</v>
      </c>
      <c r="S26" s="123">
        <v>0.51700000000000002</v>
      </c>
      <c r="T26" s="123">
        <v>0.40799999999999997</v>
      </c>
      <c r="U26" s="125" t="s">
        <v>1412</v>
      </c>
      <c r="V26" s="123">
        <v>272.02800000000002</v>
      </c>
      <c r="W26" s="123">
        <v>0</v>
      </c>
      <c r="X26" s="123">
        <v>0</v>
      </c>
      <c r="Y26" s="123">
        <v>53.19</v>
      </c>
      <c r="Z26" s="123">
        <v>0.14499999999999999</v>
      </c>
      <c r="AA26" s="123">
        <v>0.32408999999999999</v>
      </c>
      <c r="AB26" s="123">
        <v>0.22400999999999999</v>
      </c>
      <c r="AC26" s="123">
        <v>11.42</v>
      </c>
      <c r="AD26" s="123">
        <v>0.45800000000000002</v>
      </c>
    </row>
    <row r="27" spans="1:30" x14ac:dyDescent="0.25">
      <c r="A27" s="125" t="s">
        <v>746</v>
      </c>
      <c r="B27" s="123">
        <v>2695</v>
      </c>
      <c r="C27" s="123">
        <v>7.2377500000000001</v>
      </c>
      <c r="D27" s="123">
        <v>0.10206</v>
      </c>
      <c r="E27" s="123">
        <v>0.32200000000000001</v>
      </c>
      <c r="F27" s="123">
        <v>0</v>
      </c>
      <c r="G27" s="123">
        <v>3.5380000000000002E-2</v>
      </c>
      <c r="H27" s="123">
        <v>3874.0284200000001</v>
      </c>
      <c r="I27" s="125" t="s">
        <v>1412</v>
      </c>
      <c r="J27" s="125" t="s">
        <v>1412</v>
      </c>
      <c r="K27" s="123">
        <v>0.54507000000000005</v>
      </c>
      <c r="L27" s="123">
        <v>19.788499999999999</v>
      </c>
      <c r="M27" s="123">
        <v>367.18783999999999</v>
      </c>
      <c r="N27" s="123">
        <v>9.1429999999999997E-2</v>
      </c>
      <c r="O27" s="123">
        <v>1.1100000000000001E-3</v>
      </c>
      <c r="P27" s="123">
        <v>2411.91</v>
      </c>
      <c r="Q27" s="123">
        <v>0.95</v>
      </c>
      <c r="R27" s="123">
        <v>6.0000000000000001E-3</v>
      </c>
      <c r="S27" s="123">
        <v>0.51700000000000002</v>
      </c>
      <c r="T27" s="123">
        <v>0.40600000000000003</v>
      </c>
      <c r="U27" s="125" t="s">
        <v>1412</v>
      </c>
      <c r="V27" s="123">
        <v>272.029</v>
      </c>
      <c r="W27" s="123">
        <v>0</v>
      </c>
      <c r="X27" s="123">
        <v>0</v>
      </c>
      <c r="Y27" s="123">
        <v>53.19</v>
      </c>
      <c r="Z27" s="123">
        <v>0.14699999999999999</v>
      </c>
      <c r="AA27" s="123">
        <v>0.31537999999999999</v>
      </c>
      <c r="AB27" s="123">
        <v>0.27095999999999998</v>
      </c>
      <c r="AC27" s="123">
        <v>11.39</v>
      </c>
      <c r="AD27" s="123">
        <v>0.45800000000000002</v>
      </c>
    </row>
    <row r="28" spans="1:30" x14ac:dyDescent="0.25">
      <c r="A28" s="125" t="s">
        <v>747</v>
      </c>
      <c r="B28" s="123">
        <v>2695</v>
      </c>
      <c r="C28" s="123">
        <v>7.2377500000000001</v>
      </c>
      <c r="D28" s="123">
        <v>0.10206</v>
      </c>
      <c r="E28" s="123">
        <v>0.32200000000000001</v>
      </c>
      <c r="F28" s="123">
        <v>0</v>
      </c>
      <c r="G28" s="123">
        <v>3.5380000000000002E-2</v>
      </c>
      <c r="H28" s="123">
        <v>3874.0284200000001</v>
      </c>
      <c r="I28" s="125" t="s">
        <v>1412</v>
      </c>
      <c r="J28" s="125" t="s">
        <v>1412</v>
      </c>
      <c r="K28" s="123">
        <v>0.54507000000000005</v>
      </c>
      <c r="L28" s="123">
        <v>19.788499999999999</v>
      </c>
      <c r="M28" s="123">
        <v>367.18783999999999</v>
      </c>
      <c r="N28" s="123">
        <v>9.1429999999999997E-2</v>
      </c>
      <c r="O28" s="123">
        <v>1.1100000000000001E-3</v>
      </c>
      <c r="P28" s="123">
        <v>2411.91</v>
      </c>
      <c r="Q28" s="123">
        <v>0.95</v>
      </c>
      <c r="R28" s="123">
        <v>6.0000000000000001E-3</v>
      </c>
      <c r="S28" s="123">
        <v>0.51700000000000002</v>
      </c>
      <c r="T28" s="123">
        <v>0.40600000000000003</v>
      </c>
      <c r="U28" s="125" t="s">
        <v>1412</v>
      </c>
      <c r="V28" s="123">
        <v>272.029</v>
      </c>
      <c r="W28" s="123">
        <v>0</v>
      </c>
      <c r="X28" s="123">
        <v>0</v>
      </c>
      <c r="Y28" s="123">
        <v>53.19</v>
      </c>
      <c r="Z28" s="123">
        <v>0.14699999999999999</v>
      </c>
      <c r="AA28" s="123">
        <v>0.31537999999999999</v>
      </c>
      <c r="AB28" s="123">
        <v>0.27095999999999998</v>
      </c>
      <c r="AC28" s="123">
        <v>11.39</v>
      </c>
      <c r="AD28" s="123">
        <v>0.45800000000000002</v>
      </c>
    </row>
    <row r="29" spans="1:30" x14ac:dyDescent="0.25">
      <c r="A29" s="125" t="s">
        <v>748</v>
      </c>
      <c r="B29" s="123">
        <v>2695</v>
      </c>
      <c r="C29" s="123">
        <v>7.4494699999999998</v>
      </c>
      <c r="D29" s="123">
        <v>9.0719999999999995E-2</v>
      </c>
      <c r="E29" s="123">
        <v>0.32600000000000001</v>
      </c>
      <c r="F29" s="123">
        <v>0</v>
      </c>
      <c r="G29" s="123">
        <v>3.5700000000000003E-2</v>
      </c>
      <c r="H29" s="123">
        <v>3874.0150100000001</v>
      </c>
      <c r="I29" s="125" t="s">
        <v>1412</v>
      </c>
      <c r="J29" s="125" t="s">
        <v>1412</v>
      </c>
      <c r="K29" s="123">
        <v>0.54913000000000001</v>
      </c>
      <c r="L29" s="123">
        <v>19.755549999999999</v>
      </c>
      <c r="M29" s="125" t="s">
        <v>1412</v>
      </c>
      <c r="N29" s="123">
        <v>9.4170000000000004E-2</v>
      </c>
      <c r="O29" s="123">
        <v>1.1100000000000001E-3</v>
      </c>
      <c r="P29" s="123">
        <v>2411.9499999999998</v>
      </c>
      <c r="Q29" s="123">
        <v>0.95499999999999996</v>
      </c>
      <c r="R29" s="123">
        <v>6.0000000000000001E-3</v>
      </c>
      <c r="S29" s="123">
        <v>0.51600000000000001</v>
      </c>
      <c r="T29" s="123">
        <v>0.40699999999999997</v>
      </c>
      <c r="U29" s="125" t="s">
        <v>1412</v>
      </c>
      <c r="V29" s="123">
        <v>272.06900000000002</v>
      </c>
      <c r="W29" s="123">
        <v>0</v>
      </c>
      <c r="X29" s="123">
        <v>0</v>
      </c>
      <c r="Y29" s="123">
        <v>53.19</v>
      </c>
      <c r="Z29" s="123">
        <v>0.14699999999999999</v>
      </c>
      <c r="AA29" s="123">
        <v>0.31683</v>
      </c>
      <c r="AB29" s="123">
        <v>0.29186000000000001</v>
      </c>
      <c r="AC29" s="123">
        <v>11.35</v>
      </c>
      <c r="AD29" s="123">
        <v>0.45800000000000002</v>
      </c>
    </row>
    <row r="30" spans="1:30" x14ac:dyDescent="0.25">
      <c r="A30" s="125" t="s">
        <v>749</v>
      </c>
      <c r="B30" s="123">
        <v>2695</v>
      </c>
      <c r="C30" s="123">
        <v>7.4494699999999998</v>
      </c>
      <c r="D30" s="123">
        <v>9.0719999999999995E-2</v>
      </c>
      <c r="E30" s="123">
        <v>0.32600000000000001</v>
      </c>
      <c r="F30" s="123">
        <v>0</v>
      </c>
      <c r="G30" s="123">
        <v>3.5700000000000003E-2</v>
      </c>
      <c r="H30" s="123">
        <v>3874.0150100000001</v>
      </c>
      <c r="I30" s="125" t="s">
        <v>1412</v>
      </c>
      <c r="J30" s="125" t="s">
        <v>1412</v>
      </c>
      <c r="K30" s="123">
        <v>0.54913000000000001</v>
      </c>
      <c r="L30" s="123">
        <v>19.755549999999999</v>
      </c>
      <c r="M30" s="125" t="s">
        <v>1412</v>
      </c>
      <c r="N30" s="123">
        <v>9.4170000000000004E-2</v>
      </c>
      <c r="O30" s="123">
        <v>1.1100000000000001E-3</v>
      </c>
      <c r="P30" s="123">
        <v>2411.9499999999998</v>
      </c>
      <c r="Q30" s="123">
        <v>0.95499999999999996</v>
      </c>
      <c r="R30" s="123">
        <v>6.0000000000000001E-3</v>
      </c>
      <c r="S30" s="123">
        <v>0.51600000000000001</v>
      </c>
      <c r="T30" s="123">
        <v>0.40699999999999997</v>
      </c>
      <c r="U30" s="125" t="s">
        <v>1412</v>
      </c>
      <c r="V30" s="123">
        <v>272.06900000000002</v>
      </c>
      <c r="W30" s="123">
        <v>0</v>
      </c>
      <c r="X30" s="123">
        <v>0</v>
      </c>
      <c r="Y30" s="123">
        <v>53.19</v>
      </c>
      <c r="Z30" s="123">
        <v>0.14699999999999999</v>
      </c>
      <c r="AA30" s="123">
        <v>0.31683</v>
      </c>
      <c r="AB30" s="123">
        <v>0.29186000000000001</v>
      </c>
      <c r="AC30" s="123">
        <v>11.35</v>
      </c>
      <c r="AD30" s="123">
        <v>0.45800000000000002</v>
      </c>
    </row>
    <row r="31" spans="1:30" x14ac:dyDescent="0.25">
      <c r="A31" s="125" t="s">
        <v>750</v>
      </c>
      <c r="B31" s="123">
        <v>2695</v>
      </c>
      <c r="C31" s="123">
        <v>7.6315900000000001</v>
      </c>
      <c r="D31" s="123">
        <v>3.78E-2</v>
      </c>
      <c r="E31" s="123">
        <v>0.33</v>
      </c>
      <c r="F31" s="123">
        <v>0</v>
      </c>
      <c r="G31" s="123">
        <v>3.3750000000000002E-2</v>
      </c>
      <c r="H31" s="123">
        <v>3874.0110500000001</v>
      </c>
      <c r="I31" s="125" t="s">
        <v>1412</v>
      </c>
      <c r="J31" s="125" t="s">
        <v>1412</v>
      </c>
      <c r="K31" s="123">
        <v>0.55327999999999999</v>
      </c>
      <c r="L31" s="123">
        <v>19.745809999999999</v>
      </c>
      <c r="M31" s="125" t="s">
        <v>1412</v>
      </c>
      <c r="N31" s="123">
        <v>8.8950000000000001E-2</v>
      </c>
      <c r="O31" s="123">
        <v>1.1100000000000001E-3</v>
      </c>
      <c r="P31" s="123">
        <v>2411.96</v>
      </c>
      <c r="Q31" s="123">
        <v>0.95599999999999996</v>
      </c>
      <c r="R31" s="123">
        <v>6.0000000000000001E-3</v>
      </c>
      <c r="S31" s="123">
        <v>0.51600000000000001</v>
      </c>
      <c r="T31" s="123">
        <v>0.40799999999999997</v>
      </c>
      <c r="U31" s="125" t="s">
        <v>1412</v>
      </c>
      <c r="V31" s="123">
        <v>272.10899999999998</v>
      </c>
      <c r="W31" s="123">
        <v>0</v>
      </c>
      <c r="X31" s="123">
        <v>0</v>
      </c>
      <c r="Y31" s="123">
        <v>53.19</v>
      </c>
      <c r="Z31" s="123">
        <v>0.14499999999999999</v>
      </c>
      <c r="AA31" s="123">
        <v>0.32844000000000001</v>
      </c>
      <c r="AB31" s="123">
        <v>0.28483000000000003</v>
      </c>
      <c r="AC31" s="123">
        <v>11.31</v>
      </c>
      <c r="AD31" s="123">
        <v>0.45800000000000002</v>
      </c>
    </row>
    <row r="32" spans="1:30" x14ac:dyDescent="0.25">
      <c r="A32" s="125" t="s">
        <v>751</v>
      </c>
      <c r="B32" s="123">
        <v>2695</v>
      </c>
      <c r="C32" s="123">
        <v>7.6315900000000001</v>
      </c>
      <c r="D32" s="123">
        <v>3.78E-2</v>
      </c>
      <c r="E32" s="123">
        <v>0.33</v>
      </c>
      <c r="F32" s="123">
        <v>0</v>
      </c>
      <c r="G32" s="123">
        <v>3.3750000000000002E-2</v>
      </c>
      <c r="H32" s="123">
        <v>3874.0110500000001</v>
      </c>
      <c r="I32" s="125" t="s">
        <v>1412</v>
      </c>
      <c r="J32" s="125" t="s">
        <v>1412</v>
      </c>
      <c r="K32" s="123">
        <v>0.55327999999999999</v>
      </c>
      <c r="L32" s="123">
        <v>19.745809999999999</v>
      </c>
      <c r="M32" s="125" t="s">
        <v>1412</v>
      </c>
      <c r="N32" s="123">
        <v>8.8950000000000001E-2</v>
      </c>
      <c r="O32" s="123">
        <v>1.1100000000000001E-3</v>
      </c>
      <c r="P32" s="123">
        <v>2411.96</v>
      </c>
      <c r="Q32" s="123">
        <v>0.95599999999999996</v>
      </c>
      <c r="R32" s="123">
        <v>6.0000000000000001E-3</v>
      </c>
      <c r="S32" s="123">
        <v>0.51600000000000001</v>
      </c>
      <c r="T32" s="123">
        <v>0.40799999999999997</v>
      </c>
      <c r="U32" s="125" t="s">
        <v>1412</v>
      </c>
      <c r="V32" s="123">
        <v>272.10899999999998</v>
      </c>
      <c r="W32" s="123">
        <v>0</v>
      </c>
      <c r="X32" s="123">
        <v>0</v>
      </c>
      <c r="Y32" s="123">
        <v>53.19</v>
      </c>
      <c r="Z32" s="123">
        <v>0.14499999999999999</v>
      </c>
      <c r="AA32" s="123">
        <v>0.32844000000000001</v>
      </c>
      <c r="AB32" s="123">
        <v>0.28483000000000003</v>
      </c>
      <c r="AC32" s="123">
        <v>11.31</v>
      </c>
      <c r="AD32" s="123">
        <v>0.45800000000000002</v>
      </c>
    </row>
    <row r="33" spans="1:30" x14ac:dyDescent="0.25">
      <c r="A33" s="125" t="s">
        <v>752</v>
      </c>
      <c r="B33" s="123">
        <v>2695</v>
      </c>
      <c r="C33" s="123">
        <v>7.5765200000000004</v>
      </c>
      <c r="D33" s="123">
        <v>0.13608000000000001</v>
      </c>
      <c r="E33" s="123">
        <v>0.33400000000000002</v>
      </c>
      <c r="F33" s="123">
        <v>0</v>
      </c>
      <c r="G33" s="123">
        <v>3.2469999999999999E-2</v>
      </c>
      <c r="H33" s="123">
        <v>3873.9665500000001</v>
      </c>
      <c r="I33" s="125" t="s">
        <v>1412</v>
      </c>
      <c r="J33" s="125" t="s">
        <v>1412</v>
      </c>
      <c r="K33" s="123">
        <v>0.55776000000000003</v>
      </c>
      <c r="L33" s="123">
        <v>19.636590000000002</v>
      </c>
      <c r="M33" s="125" t="s">
        <v>1412</v>
      </c>
      <c r="N33" s="123">
        <v>8.3970000000000003E-2</v>
      </c>
      <c r="O33" s="123">
        <v>1.1100000000000001E-3</v>
      </c>
      <c r="P33" s="123">
        <v>2411.92</v>
      </c>
      <c r="Q33" s="123">
        <v>0.95099999999999996</v>
      </c>
      <c r="R33" s="123">
        <v>6.0000000000000001E-3</v>
      </c>
      <c r="S33" s="123">
        <v>0.51600000000000001</v>
      </c>
      <c r="T33" s="123">
        <v>0.40600000000000003</v>
      </c>
      <c r="U33" s="125" t="s">
        <v>1412</v>
      </c>
      <c r="V33" s="123">
        <v>272.149</v>
      </c>
      <c r="W33" s="123">
        <v>0</v>
      </c>
      <c r="X33" s="123">
        <v>0</v>
      </c>
      <c r="Y33" s="123">
        <v>53.19</v>
      </c>
      <c r="Z33" s="123">
        <v>7.8E-2</v>
      </c>
      <c r="AA33" s="123">
        <v>0.32989000000000002</v>
      </c>
      <c r="AB33" s="123">
        <v>0.29658000000000001</v>
      </c>
      <c r="AC33" s="123">
        <v>11.29</v>
      </c>
      <c r="AD33" s="123">
        <v>0.45800000000000002</v>
      </c>
    </row>
    <row r="34" spans="1:30" x14ac:dyDescent="0.25">
      <c r="A34" s="125" t="s">
        <v>753</v>
      </c>
      <c r="B34" s="123">
        <v>2695</v>
      </c>
      <c r="C34" s="123">
        <v>7.5765200000000004</v>
      </c>
      <c r="D34" s="123">
        <v>0.13608000000000001</v>
      </c>
      <c r="E34" s="123">
        <v>0.33400000000000002</v>
      </c>
      <c r="F34" s="123">
        <v>0</v>
      </c>
      <c r="G34" s="123">
        <v>3.2469999999999999E-2</v>
      </c>
      <c r="H34" s="123">
        <v>3873.9665500000001</v>
      </c>
      <c r="I34" s="125" t="s">
        <v>1412</v>
      </c>
      <c r="J34" s="125" t="s">
        <v>1412</v>
      </c>
      <c r="K34" s="123">
        <v>0.55776000000000003</v>
      </c>
      <c r="L34" s="123">
        <v>19.636590000000002</v>
      </c>
      <c r="M34" s="125" t="s">
        <v>1412</v>
      </c>
      <c r="N34" s="123">
        <v>8.3970000000000003E-2</v>
      </c>
      <c r="O34" s="123">
        <v>1.1100000000000001E-3</v>
      </c>
      <c r="P34" s="123">
        <v>2411.92</v>
      </c>
      <c r="Q34" s="123">
        <v>0.95099999999999996</v>
      </c>
      <c r="R34" s="123">
        <v>6.0000000000000001E-3</v>
      </c>
      <c r="S34" s="123">
        <v>0.51600000000000001</v>
      </c>
      <c r="T34" s="123">
        <v>0.40600000000000003</v>
      </c>
      <c r="U34" s="125" t="s">
        <v>1412</v>
      </c>
      <c r="V34" s="123">
        <v>272.149</v>
      </c>
      <c r="W34" s="123">
        <v>0</v>
      </c>
      <c r="X34" s="123">
        <v>0</v>
      </c>
      <c r="Y34" s="123">
        <v>53.19</v>
      </c>
      <c r="Z34" s="123">
        <v>7.8E-2</v>
      </c>
      <c r="AA34" s="123">
        <v>0.32989000000000002</v>
      </c>
      <c r="AB34" s="123">
        <v>0.29658000000000001</v>
      </c>
      <c r="AC34" s="123">
        <v>11.29</v>
      </c>
      <c r="AD34" s="123">
        <v>0.45800000000000002</v>
      </c>
    </row>
    <row r="35" spans="1:30" x14ac:dyDescent="0.25">
      <c r="A35" s="125" t="s">
        <v>754</v>
      </c>
      <c r="B35" s="123">
        <v>2695</v>
      </c>
      <c r="C35" s="123">
        <v>7.4786999999999999</v>
      </c>
      <c r="D35" s="123">
        <v>0.15498000000000001</v>
      </c>
      <c r="E35" s="123">
        <v>0.33900000000000002</v>
      </c>
      <c r="F35" s="123">
        <v>0</v>
      </c>
      <c r="G35" s="123">
        <v>3.0339999999999999E-2</v>
      </c>
      <c r="H35" s="123">
        <v>3873.9851399999998</v>
      </c>
      <c r="I35" s="125" t="s">
        <v>1412</v>
      </c>
      <c r="J35" s="125" t="s">
        <v>1412</v>
      </c>
      <c r="K35" s="123">
        <v>0.56305000000000005</v>
      </c>
      <c r="L35" s="123">
        <v>19.682200000000002</v>
      </c>
      <c r="M35" s="125" t="s">
        <v>1412</v>
      </c>
      <c r="N35" s="123">
        <v>8.6459999999999995E-2</v>
      </c>
      <c r="O35" s="123">
        <v>1.1100000000000001E-3</v>
      </c>
      <c r="P35" s="123">
        <v>2411.91</v>
      </c>
      <c r="Q35" s="123">
        <v>0.95</v>
      </c>
      <c r="R35" s="123">
        <v>6.0000000000000001E-3</v>
      </c>
      <c r="S35" s="123">
        <v>0.51600000000000001</v>
      </c>
      <c r="T35" s="123">
        <v>0.40699999999999997</v>
      </c>
      <c r="U35" s="125" t="s">
        <v>1412</v>
      </c>
      <c r="V35" s="123">
        <v>272.18900000000002</v>
      </c>
      <c r="W35" s="123">
        <v>0</v>
      </c>
      <c r="X35" s="123">
        <v>0</v>
      </c>
      <c r="Y35" s="123">
        <v>53.19</v>
      </c>
      <c r="Z35" s="123">
        <v>9.5000000000000001E-2</v>
      </c>
      <c r="AA35" s="123">
        <v>0.31537999999999999</v>
      </c>
      <c r="AB35" s="123">
        <v>0.30851000000000001</v>
      </c>
      <c r="AC35" s="123">
        <v>11.38</v>
      </c>
      <c r="AD35" s="123">
        <v>0.45700000000000002</v>
      </c>
    </row>
    <row r="36" spans="1:30" x14ac:dyDescent="0.25">
      <c r="A36" s="125" t="s">
        <v>755</v>
      </c>
      <c r="B36" s="123">
        <v>2695</v>
      </c>
      <c r="C36" s="123">
        <v>7.4786999999999999</v>
      </c>
      <c r="D36" s="123">
        <v>0.15498000000000001</v>
      </c>
      <c r="E36" s="123">
        <v>0.33900000000000002</v>
      </c>
      <c r="F36" s="123">
        <v>0</v>
      </c>
      <c r="G36" s="123">
        <v>3.0339999999999999E-2</v>
      </c>
      <c r="H36" s="123">
        <v>3873.9851399999998</v>
      </c>
      <c r="I36" s="125" t="s">
        <v>1412</v>
      </c>
      <c r="J36" s="125" t="s">
        <v>1412</v>
      </c>
      <c r="K36" s="123">
        <v>0.56305000000000005</v>
      </c>
      <c r="L36" s="123">
        <v>19.682200000000002</v>
      </c>
      <c r="M36" s="125" t="s">
        <v>1412</v>
      </c>
      <c r="N36" s="123">
        <v>8.6459999999999995E-2</v>
      </c>
      <c r="O36" s="123">
        <v>1.1100000000000001E-3</v>
      </c>
      <c r="P36" s="123">
        <v>2411.91</v>
      </c>
      <c r="Q36" s="123">
        <v>0.95</v>
      </c>
      <c r="R36" s="123">
        <v>6.0000000000000001E-3</v>
      </c>
      <c r="S36" s="123">
        <v>0.51600000000000001</v>
      </c>
      <c r="T36" s="123">
        <v>0.40699999999999997</v>
      </c>
      <c r="U36" s="125" t="s">
        <v>1412</v>
      </c>
      <c r="V36" s="123">
        <v>272.18900000000002</v>
      </c>
      <c r="W36" s="123">
        <v>0</v>
      </c>
      <c r="X36" s="123">
        <v>0</v>
      </c>
      <c r="Y36" s="123">
        <v>53.19</v>
      </c>
      <c r="Z36" s="123">
        <v>9.5000000000000001E-2</v>
      </c>
      <c r="AA36" s="123">
        <v>0.31537999999999999</v>
      </c>
      <c r="AB36" s="123">
        <v>0.30851000000000001</v>
      </c>
      <c r="AC36" s="123">
        <v>11.38</v>
      </c>
      <c r="AD36" s="123">
        <v>0.45700000000000002</v>
      </c>
    </row>
    <row r="37" spans="1:30" x14ac:dyDescent="0.25">
      <c r="A37" s="125" t="s">
        <v>756</v>
      </c>
      <c r="B37" s="123">
        <v>2695</v>
      </c>
      <c r="C37" s="123">
        <v>7.3504100000000001</v>
      </c>
      <c r="D37" s="123">
        <v>0.13608000000000001</v>
      </c>
      <c r="E37" s="123">
        <v>0.35</v>
      </c>
      <c r="F37" s="123">
        <v>0</v>
      </c>
      <c r="G37" s="123">
        <v>3.0669999999999999E-2</v>
      </c>
      <c r="H37" s="123">
        <v>3873.99611</v>
      </c>
      <c r="I37" s="125" t="s">
        <v>1412</v>
      </c>
      <c r="J37" s="125" t="s">
        <v>1412</v>
      </c>
      <c r="K37" s="123">
        <v>0.56860999999999995</v>
      </c>
      <c r="L37" s="123">
        <v>19.709140000000001</v>
      </c>
      <c r="M37" s="125" t="s">
        <v>1412</v>
      </c>
      <c r="N37" s="123">
        <v>8.8950000000000001E-2</v>
      </c>
      <c r="O37" s="123">
        <v>1.1100000000000001E-3</v>
      </c>
      <c r="P37" s="123">
        <v>2412</v>
      </c>
      <c r="Q37" s="123">
        <v>0.96099999999999997</v>
      </c>
      <c r="R37" s="123">
        <v>6.0000000000000001E-3</v>
      </c>
      <c r="S37" s="123">
        <v>0.51400000000000001</v>
      </c>
      <c r="T37" s="123">
        <v>0.40500000000000003</v>
      </c>
      <c r="U37" s="125" t="s">
        <v>1412</v>
      </c>
      <c r="V37" s="123">
        <v>272.22899999999998</v>
      </c>
      <c r="W37" s="123">
        <v>0</v>
      </c>
      <c r="X37" s="123">
        <v>0</v>
      </c>
      <c r="Y37" s="123">
        <v>53.19</v>
      </c>
      <c r="Z37" s="123">
        <v>0.123</v>
      </c>
      <c r="AA37" s="123">
        <v>0.29493000000000003</v>
      </c>
      <c r="AB37" s="123">
        <v>0.30252000000000001</v>
      </c>
      <c r="AC37" s="123">
        <v>11.41</v>
      </c>
      <c r="AD37" s="123">
        <v>0.45700000000000002</v>
      </c>
    </row>
    <row r="38" spans="1:30" x14ac:dyDescent="0.25">
      <c r="A38" s="125" t="s">
        <v>757</v>
      </c>
      <c r="B38" s="123">
        <v>2695</v>
      </c>
      <c r="C38" s="123">
        <v>7.3504100000000001</v>
      </c>
      <c r="D38" s="123">
        <v>0.13608000000000001</v>
      </c>
      <c r="E38" s="123">
        <v>0.35</v>
      </c>
      <c r="F38" s="123">
        <v>0</v>
      </c>
      <c r="G38" s="123">
        <v>3.0669999999999999E-2</v>
      </c>
      <c r="H38" s="123">
        <v>3873.99611</v>
      </c>
      <c r="I38" s="125" t="s">
        <v>1412</v>
      </c>
      <c r="J38" s="125" t="s">
        <v>1412</v>
      </c>
      <c r="K38" s="123">
        <v>0.56860999999999995</v>
      </c>
      <c r="L38" s="123">
        <v>19.709140000000001</v>
      </c>
      <c r="M38" s="125" t="s">
        <v>1412</v>
      </c>
      <c r="N38" s="123">
        <v>8.8950000000000001E-2</v>
      </c>
      <c r="O38" s="123">
        <v>1.1100000000000001E-3</v>
      </c>
      <c r="P38" s="123">
        <v>2412</v>
      </c>
      <c r="Q38" s="123">
        <v>0.96099999999999997</v>
      </c>
      <c r="R38" s="123">
        <v>6.0000000000000001E-3</v>
      </c>
      <c r="S38" s="123">
        <v>0.51400000000000001</v>
      </c>
      <c r="T38" s="123">
        <v>0.40500000000000003</v>
      </c>
      <c r="U38" s="125" t="s">
        <v>1412</v>
      </c>
      <c r="V38" s="123">
        <v>272.22899999999998</v>
      </c>
      <c r="W38" s="123">
        <v>0</v>
      </c>
      <c r="X38" s="123">
        <v>0</v>
      </c>
      <c r="Y38" s="123">
        <v>53.19</v>
      </c>
      <c r="Z38" s="123">
        <v>0.123</v>
      </c>
      <c r="AA38" s="123">
        <v>0.29493000000000003</v>
      </c>
      <c r="AB38" s="123">
        <v>0.30252000000000001</v>
      </c>
      <c r="AC38" s="123">
        <v>11.41</v>
      </c>
      <c r="AD38" s="123">
        <v>0.45700000000000002</v>
      </c>
    </row>
    <row r="39" spans="1:30" x14ac:dyDescent="0.25">
      <c r="A39" s="125" t="s">
        <v>758</v>
      </c>
      <c r="B39" s="123">
        <v>2695</v>
      </c>
      <c r="C39" s="123">
        <v>7.1971699999999998</v>
      </c>
      <c r="D39" s="123">
        <v>0.13608000000000001</v>
      </c>
      <c r="E39" s="123">
        <v>0.34200000000000003</v>
      </c>
      <c r="F39" s="123">
        <v>0</v>
      </c>
      <c r="G39" s="123">
        <v>3.0880000000000001E-2</v>
      </c>
      <c r="H39" s="123">
        <v>3874.0854199999999</v>
      </c>
      <c r="I39" s="125" t="s">
        <v>1412</v>
      </c>
      <c r="J39" s="125" t="s">
        <v>1412</v>
      </c>
      <c r="K39" s="123">
        <v>0.57445999999999997</v>
      </c>
      <c r="L39" s="123">
        <v>19.92868</v>
      </c>
      <c r="M39" s="125" t="s">
        <v>1412</v>
      </c>
      <c r="N39" s="123">
        <v>8.6459999999999995E-2</v>
      </c>
      <c r="O39" s="123">
        <v>1.1100000000000001E-3</v>
      </c>
      <c r="P39" s="123">
        <v>2412.1</v>
      </c>
      <c r="Q39" s="123">
        <v>0.97399999999999998</v>
      </c>
      <c r="R39" s="123">
        <v>6.0000000000000001E-3</v>
      </c>
      <c r="S39" s="123">
        <v>0.51400000000000001</v>
      </c>
      <c r="T39" s="123">
        <v>0.40699999999999997</v>
      </c>
      <c r="U39" s="125" t="s">
        <v>1412</v>
      </c>
      <c r="V39" s="123">
        <v>272.26900000000001</v>
      </c>
      <c r="W39" s="123">
        <v>0</v>
      </c>
      <c r="X39" s="123">
        <v>0</v>
      </c>
      <c r="Y39" s="123">
        <v>53.19</v>
      </c>
      <c r="Z39" s="123">
        <v>0.13700000000000001</v>
      </c>
      <c r="AA39" s="123">
        <v>0.28909000000000001</v>
      </c>
      <c r="AB39" s="123">
        <v>0.29658000000000001</v>
      </c>
      <c r="AC39" s="123">
        <v>11.37</v>
      </c>
      <c r="AD39" s="123">
        <v>0.45700000000000002</v>
      </c>
    </row>
    <row r="40" spans="1:30" x14ac:dyDescent="0.25">
      <c r="A40" s="125" t="s">
        <v>759</v>
      </c>
      <c r="B40" s="123">
        <v>2695</v>
      </c>
      <c r="C40" s="123">
        <v>7.1971699999999998</v>
      </c>
      <c r="D40" s="123">
        <v>0.13608000000000001</v>
      </c>
      <c r="E40" s="123">
        <v>0.34200000000000003</v>
      </c>
      <c r="F40" s="123">
        <v>0</v>
      </c>
      <c r="G40" s="123">
        <v>3.0880000000000001E-2</v>
      </c>
      <c r="H40" s="123">
        <v>3874.0854199999999</v>
      </c>
      <c r="I40" s="125" t="s">
        <v>1412</v>
      </c>
      <c r="J40" s="125" t="s">
        <v>1412</v>
      </c>
      <c r="K40" s="123">
        <v>0.57445999999999997</v>
      </c>
      <c r="L40" s="123">
        <v>19.92868</v>
      </c>
      <c r="M40" s="125" t="s">
        <v>1412</v>
      </c>
      <c r="N40" s="123">
        <v>8.6459999999999995E-2</v>
      </c>
      <c r="O40" s="123">
        <v>1.1100000000000001E-3</v>
      </c>
      <c r="P40" s="123">
        <v>2412.1</v>
      </c>
      <c r="Q40" s="123">
        <v>0.97399999999999998</v>
      </c>
      <c r="R40" s="123">
        <v>6.0000000000000001E-3</v>
      </c>
      <c r="S40" s="123">
        <v>0.51400000000000001</v>
      </c>
      <c r="T40" s="123">
        <v>0.40699999999999997</v>
      </c>
      <c r="U40" s="125" t="s">
        <v>1412</v>
      </c>
      <c r="V40" s="123">
        <v>272.26900000000001</v>
      </c>
      <c r="W40" s="123">
        <v>0</v>
      </c>
      <c r="X40" s="123">
        <v>0</v>
      </c>
      <c r="Y40" s="123">
        <v>53.19</v>
      </c>
      <c r="Z40" s="123">
        <v>0.13700000000000001</v>
      </c>
      <c r="AA40" s="123">
        <v>0.28909000000000001</v>
      </c>
      <c r="AB40" s="123">
        <v>0.29658000000000001</v>
      </c>
      <c r="AC40" s="123">
        <v>11.37</v>
      </c>
      <c r="AD40" s="123">
        <v>0.45700000000000002</v>
      </c>
    </row>
    <row r="41" spans="1:30" x14ac:dyDescent="0.25">
      <c r="A41" s="125" t="s">
        <v>760</v>
      </c>
      <c r="B41" s="123">
        <v>2695</v>
      </c>
      <c r="C41" s="123">
        <v>7.0243399999999996</v>
      </c>
      <c r="D41" s="123">
        <v>0.18522</v>
      </c>
      <c r="E41" s="123">
        <v>0.33400000000000002</v>
      </c>
      <c r="F41" s="123">
        <v>0</v>
      </c>
      <c r="G41" s="123">
        <v>2.9520000000000001E-2</v>
      </c>
      <c r="H41" s="123">
        <v>3874.1978899999999</v>
      </c>
      <c r="I41" s="125" t="s">
        <v>1412</v>
      </c>
      <c r="J41" s="125" t="s">
        <v>1412</v>
      </c>
      <c r="K41" s="123">
        <v>0.58082</v>
      </c>
      <c r="L41" s="123">
        <v>20.206</v>
      </c>
      <c r="M41" s="125" t="s">
        <v>1412</v>
      </c>
      <c r="N41" s="123">
        <v>8.1490000000000007E-2</v>
      </c>
      <c r="O41" s="123">
        <v>1.1100000000000001E-3</v>
      </c>
      <c r="P41" s="123">
        <v>2412.16</v>
      </c>
      <c r="Q41" s="123">
        <v>0.98199999999999998</v>
      </c>
      <c r="R41" s="123">
        <v>6.0000000000000001E-3</v>
      </c>
      <c r="S41" s="123">
        <v>0.51400000000000001</v>
      </c>
      <c r="T41" s="123">
        <v>0.40600000000000003</v>
      </c>
      <c r="U41" s="125" t="s">
        <v>1412</v>
      </c>
      <c r="V41" s="123">
        <v>272.30900000000003</v>
      </c>
      <c r="W41" s="123">
        <v>0</v>
      </c>
      <c r="X41" s="123">
        <v>0</v>
      </c>
      <c r="Y41" s="123">
        <v>53.19</v>
      </c>
      <c r="Z41" s="123">
        <v>0.13700000000000001</v>
      </c>
      <c r="AA41" s="123">
        <v>0.29843999999999998</v>
      </c>
      <c r="AB41" s="123">
        <v>0.28017999999999998</v>
      </c>
      <c r="AC41" s="123">
        <v>11.31</v>
      </c>
      <c r="AD41" s="123">
        <v>0.45600000000000002</v>
      </c>
    </row>
    <row r="42" spans="1:30" x14ac:dyDescent="0.25">
      <c r="A42" s="125" t="s">
        <v>761</v>
      </c>
      <c r="B42" s="123">
        <v>2695</v>
      </c>
      <c r="C42" s="123">
        <v>7.0243399999999996</v>
      </c>
      <c r="D42" s="123">
        <v>0.18522</v>
      </c>
      <c r="E42" s="123">
        <v>0.33400000000000002</v>
      </c>
      <c r="F42" s="123">
        <v>0</v>
      </c>
      <c r="G42" s="123">
        <v>2.9520000000000001E-2</v>
      </c>
      <c r="H42" s="123">
        <v>3874.1978899999999</v>
      </c>
      <c r="I42" s="125" t="s">
        <v>1412</v>
      </c>
      <c r="J42" s="125" t="s">
        <v>1412</v>
      </c>
      <c r="K42" s="123">
        <v>0.58082</v>
      </c>
      <c r="L42" s="123">
        <v>20.206</v>
      </c>
      <c r="M42" s="125" t="s">
        <v>1412</v>
      </c>
      <c r="N42" s="123">
        <v>8.1490000000000007E-2</v>
      </c>
      <c r="O42" s="123">
        <v>1.1100000000000001E-3</v>
      </c>
      <c r="P42" s="123">
        <v>2412.16</v>
      </c>
      <c r="Q42" s="123">
        <v>0.98199999999999998</v>
      </c>
      <c r="R42" s="123">
        <v>6.0000000000000001E-3</v>
      </c>
      <c r="S42" s="123">
        <v>0.51400000000000001</v>
      </c>
      <c r="T42" s="123">
        <v>0.40600000000000003</v>
      </c>
      <c r="U42" s="125" t="s">
        <v>1412</v>
      </c>
      <c r="V42" s="123">
        <v>272.30900000000003</v>
      </c>
      <c r="W42" s="123">
        <v>0</v>
      </c>
      <c r="X42" s="123">
        <v>0</v>
      </c>
      <c r="Y42" s="123">
        <v>53.19</v>
      </c>
      <c r="Z42" s="123">
        <v>0.13700000000000001</v>
      </c>
      <c r="AA42" s="123">
        <v>0.29843999999999998</v>
      </c>
      <c r="AB42" s="123">
        <v>0.28017999999999998</v>
      </c>
      <c r="AC42" s="123">
        <v>11.31</v>
      </c>
      <c r="AD42" s="123">
        <v>0.45600000000000002</v>
      </c>
    </row>
    <row r="43" spans="1:30" x14ac:dyDescent="0.25">
      <c r="A43" s="125" t="s">
        <v>762</v>
      </c>
      <c r="B43" s="123">
        <v>2695</v>
      </c>
      <c r="C43" s="123">
        <v>6.8494799999999998</v>
      </c>
      <c r="D43" s="123">
        <v>0.13419</v>
      </c>
      <c r="E43" s="123">
        <v>0.32600000000000001</v>
      </c>
      <c r="F43" s="123">
        <v>0</v>
      </c>
      <c r="G43" s="123">
        <v>2.7949999999999999E-2</v>
      </c>
      <c r="H43" s="123">
        <v>3874.2966500000002</v>
      </c>
      <c r="I43" s="125" t="s">
        <v>1412</v>
      </c>
      <c r="J43" s="125" t="s">
        <v>1412</v>
      </c>
      <c r="K43" s="123">
        <v>0.58775999999999995</v>
      </c>
      <c r="L43" s="123">
        <v>20.45027</v>
      </c>
      <c r="M43" s="125" t="s">
        <v>1412</v>
      </c>
      <c r="N43" s="123">
        <v>9.9640000000000006E-2</v>
      </c>
      <c r="O43" s="123">
        <v>1.1100000000000001E-3</v>
      </c>
      <c r="P43" s="123">
        <v>2412.09</v>
      </c>
      <c r="Q43" s="123">
        <v>0.97299999999999998</v>
      </c>
      <c r="R43" s="123">
        <v>6.0000000000000001E-3</v>
      </c>
      <c r="S43" s="123">
        <v>0.51400000000000001</v>
      </c>
      <c r="T43" s="123">
        <v>0.40799999999999997</v>
      </c>
      <c r="U43" s="125" t="s">
        <v>1412</v>
      </c>
      <c r="V43" s="123">
        <v>272.34899999999999</v>
      </c>
      <c r="W43" s="123">
        <v>0</v>
      </c>
      <c r="X43" s="123">
        <v>0</v>
      </c>
      <c r="Y43" s="123">
        <v>53.19</v>
      </c>
      <c r="Z43" s="123">
        <v>0.13300000000000001</v>
      </c>
      <c r="AA43" s="123">
        <v>0.31130999999999998</v>
      </c>
      <c r="AB43" s="123">
        <v>0.27211000000000002</v>
      </c>
      <c r="AC43" s="123">
        <v>11.29</v>
      </c>
      <c r="AD43" s="123">
        <v>0.45600000000000002</v>
      </c>
    </row>
    <row r="44" spans="1:30" x14ac:dyDescent="0.25">
      <c r="A44" s="125" t="s">
        <v>763</v>
      </c>
      <c r="B44" s="123">
        <v>2695</v>
      </c>
      <c r="C44" s="123">
        <v>6.8494799999999998</v>
      </c>
      <c r="D44" s="123">
        <v>0.13419</v>
      </c>
      <c r="E44" s="123">
        <v>0.32600000000000001</v>
      </c>
      <c r="F44" s="123">
        <v>0</v>
      </c>
      <c r="G44" s="123">
        <v>2.7949999999999999E-2</v>
      </c>
      <c r="H44" s="123">
        <v>3874.2966500000002</v>
      </c>
      <c r="I44" s="125" t="s">
        <v>1412</v>
      </c>
      <c r="J44" s="125" t="s">
        <v>1412</v>
      </c>
      <c r="K44" s="123">
        <v>0.58775999999999995</v>
      </c>
      <c r="L44" s="123">
        <v>20.45027</v>
      </c>
      <c r="M44" s="125" t="s">
        <v>1412</v>
      </c>
      <c r="N44" s="123">
        <v>9.9640000000000006E-2</v>
      </c>
      <c r="O44" s="123">
        <v>1.1100000000000001E-3</v>
      </c>
      <c r="P44" s="123">
        <v>2412.09</v>
      </c>
      <c r="Q44" s="123">
        <v>0.97299999999999998</v>
      </c>
      <c r="R44" s="123">
        <v>6.0000000000000001E-3</v>
      </c>
      <c r="S44" s="123">
        <v>0.51400000000000001</v>
      </c>
      <c r="T44" s="123">
        <v>0.40799999999999997</v>
      </c>
      <c r="U44" s="125" t="s">
        <v>1412</v>
      </c>
      <c r="V44" s="123">
        <v>272.34899999999999</v>
      </c>
      <c r="W44" s="123">
        <v>0</v>
      </c>
      <c r="X44" s="123">
        <v>0</v>
      </c>
      <c r="Y44" s="123">
        <v>53.19</v>
      </c>
      <c r="Z44" s="123">
        <v>0.13300000000000001</v>
      </c>
      <c r="AA44" s="123">
        <v>0.31130999999999998</v>
      </c>
      <c r="AB44" s="123">
        <v>0.27211000000000002</v>
      </c>
      <c r="AC44" s="123">
        <v>11.29</v>
      </c>
      <c r="AD44" s="123">
        <v>0.45600000000000002</v>
      </c>
    </row>
    <row r="45" spans="1:30" x14ac:dyDescent="0.25">
      <c r="A45" s="125" t="s">
        <v>764</v>
      </c>
      <c r="B45" s="123">
        <v>2695</v>
      </c>
      <c r="C45" s="123">
        <v>6.6581200000000003</v>
      </c>
      <c r="D45" s="123">
        <v>0.10206</v>
      </c>
      <c r="E45" s="123">
        <v>0.318</v>
      </c>
      <c r="F45" s="123">
        <v>0</v>
      </c>
      <c r="G45" s="123">
        <v>2.6370000000000001E-2</v>
      </c>
      <c r="H45" s="123">
        <v>3874.3929600000001</v>
      </c>
      <c r="I45" s="123">
        <v>47.689</v>
      </c>
      <c r="J45" s="123">
        <v>19.2561</v>
      </c>
      <c r="K45" s="123">
        <v>0.59499999999999997</v>
      </c>
      <c r="L45" s="123">
        <v>20.6892</v>
      </c>
      <c r="M45" s="125" t="s">
        <v>1412</v>
      </c>
      <c r="N45" s="123">
        <v>0.11994</v>
      </c>
      <c r="O45" s="123">
        <v>1.1100000000000001E-3</v>
      </c>
      <c r="P45" s="123">
        <v>2412.0300000000002</v>
      </c>
      <c r="Q45" s="123">
        <v>0.96499999999999997</v>
      </c>
      <c r="R45" s="123">
        <v>6.0000000000000001E-3</v>
      </c>
      <c r="S45" s="123">
        <v>0.51400000000000001</v>
      </c>
      <c r="T45" s="123">
        <v>0.40400000000000003</v>
      </c>
      <c r="U45" s="125" t="s">
        <v>1412</v>
      </c>
      <c r="V45" s="123">
        <v>272.38900000000001</v>
      </c>
      <c r="W45" s="123">
        <v>0</v>
      </c>
      <c r="X45" s="123">
        <v>0</v>
      </c>
      <c r="Y45" s="123">
        <v>53.19</v>
      </c>
      <c r="Z45" s="123">
        <v>0.13800000000000001</v>
      </c>
      <c r="AA45" s="123">
        <v>0.32118000000000002</v>
      </c>
      <c r="AB45" s="123">
        <v>0.27095999999999998</v>
      </c>
      <c r="AC45" s="123">
        <v>11.35</v>
      </c>
      <c r="AD45" s="123">
        <v>0.45600000000000002</v>
      </c>
    </row>
    <row r="46" spans="1:30" x14ac:dyDescent="0.25">
      <c r="A46" s="125" t="s">
        <v>765</v>
      </c>
      <c r="B46" s="123">
        <v>2695</v>
      </c>
      <c r="C46" s="123">
        <v>6.6581200000000003</v>
      </c>
      <c r="D46" s="123">
        <v>0.10206</v>
      </c>
      <c r="E46" s="123">
        <v>0.318</v>
      </c>
      <c r="F46" s="123">
        <v>0</v>
      </c>
      <c r="G46" s="123">
        <v>2.6370000000000001E-2</v>
      </c>
      <c r="H46" s="123">
        <v>3874.3929600000001</v>
      </c>
      <c r="I46" s="123">
        <v>47.689</v>
      </c>
      <c r="J46" s="123">
        <v>19.2561</v>
      </c>
      <c r="K46" s="123">
        <v>0.59499999999999997</v>
      </c>
      <c r="L46" s="123">
        <v>20.6892</v>
      </c>
      <c r="M46" s="125" t="s">
        <v>1412</v>
      </c>
      <c r="N46" s="123">
        <v>0.11994</v>
      </c>
      <c r="O46" s="123">
        <v>1.1100000000000001E-3</v>
      </c>
      <c r="P46" s="123">
        <v>2412.0300000000002</v>
      </c>
      <c r="Q46" s="123">
        <v>0.96499999999999997</v>
      </c>
      <c r="R46" s="123">
        <v>6.0000000000000001E-3</v>
      </c>
      <c r="S46" s="123">
        <v>0.51400000000000001</v>
      </c>
      <c r="T46" s="123">
        <v>0.40400000000000003</v>
      </c>
      <c r="U46" s="125" t="s">
        <v>1412</v>
      </c>
      <c r="V46" s="123">
        <v>272.38900000000001</v>
      </c>
      <c r="W46" s="123">
        <v>0</v>
      </c>
      <c r="X46" s="123">
        <v>0</v>
      </c>
      <c r="Y46" s="123">
        <v>53.19</v>
      </c>
      <c r="Z46" s="123">
        <v>0.13800000000000001</v>
      </c>
      <c r="AA46" s="123">
        <v>0.32118000000000002</v>
      </c>
      <c r="AB46" s="123">
        <v>0.27095999999999998</v>
      </c>
      <c r="AC46" s="123">
        <v>11.35</v>
      </c>
      <c r="AD46" s="123">
        <v>0.45600000000000002</v>
      </c>
    </row>
    <row r="47" spans="1:30" x14ac:dyDescent="0.25">
      <c r="A47" s="125" t="s">
        <v>766</v>
      </c>
      <c r="B47" s="123">
        <v>2695</v>
      </c>
      <c r="C47" s="123">
        <v>6.5144200000000003</v>
      </c>
      <c r="D47" s="123">
        <v>0.10017</v>
      </c>
      <c r="E47" s="123">
        <v>0.314</v>
      </c>
      <c r="F47" s="123">
        <v>0</v>
      </c>
      <c r="G47" s="123">
        <v>2.443E-2</v>
      </c>
      <c r="H47" s="123">
        <v>3874.4088099999999</v>
      </c>
      <c r="I47" s="125" t="s">
        <v>1412</v>
      </c>
      <c r="J47" s="125" t="s">
        <v>1412</v>
      </c>
      <c r="K47" s="123">
        <v>0.60219</v>
      </c>
      <c r="L47" s="123">
        <v>20.728580000000001</v>
      </c>
      <c r="M47" s="123">
        <v>369.06959999999998</v>
      </c>
      <c r="N47" s="123">
        <v>0.14248</v>
      </c>
      <c r="O47" s="123">
        <v>1.1100000000000001E-3</v>
      </c>
      <c r="P47" s="123">
        <v>2412</v>
      </c>
      <c r="Q47" s="123">
        <v>0.96099999999999997</v>
      </c>
      <c r="R47" s="123">
        <v>6.0000000000000001E-3</v>
      </c>
      <c r="S47" s="123">
        <v>0.51400000000000001</v>
      </c>
      <c r="T47" s="123">
        <v>0.40699999999999997</v>
      </c>
      <c r="U47" s="123">
        <v>101.6</v>
      </c>
      <c r="V47" s="123">
        <v>272.42899999999997</v>
      </c>
      <c r="W47" s="123">
        <v>0</v>
      </c>
      <c r="X47" s="123">
        <v>0</v>
      </c>
      <c r="Y47" s="123">
        <v>53.19</v>
      </c>
      <c r="Z47" s="123">
        <v>0.14199999999999999</v>
      </c>
      <c r="AA47" s="123">
        <v>0.33423999999999998</v>
      </c>
      <c r="AB47" s="123">
        <v>0.27671000000000001</v>
      </c>
      <c r="AC47" s="123">
        <v>11.44</v>
      </c>
      <c r="AD47" s="123">
        <v>0.45500000000000002</v>
      </c>
    </row>
    <row r="48" spans="1:30" x14ac:dyDescent="0.25">
      <c r="A48" s="125" t="s">
        <v>767</v>
      </c>
      <c r="B48" s="123">
        <v>2695</v>
      </c>
      <c r="C48" s="123">
        <v>6.5144200000000003</v>
      </c>
      <c r="D48" s="123">
        <v>0.10017</v>
      </c>
      <c r="E48" s="123">
        <v>0.314</v>
      </c>
      <c r="F48" s="123">
        <v>0</v>
      </c>
      <c r="G48" s="123">
        <v>2.443E-2</v>
      </c>
      <c r="H48" s="123">
        <v>3874.4088099999999</v>
      </c>
      <c r="I48" s="125" t="s">
        <v>1412</v>
      </c>
      <c r="J48" s="125" t="s">
        <v>1412</v>
      </c>
      <c r="K48" s="123">
        <v>0.60219</v>
      </c>
      <c r="L48" s="123">
        <v>20.728580000000001</v>
      </c>
      <c r="M48" s="123">
        <v>369.06959999999998</v>
      </c>
      <c r="N48" s="123">
        <v>0.14248</v>
      </c>
      <c r="O48" s="123">
        <v>1.1100000000000001E-3</v>
      </c>
      <c r="P48" s="123">
        <v>2412</v>
      </c>
      <c r="Q48" s="123">
        <v>0.96099999999999997</v>
      </c>
      <c r="R48" s="123">
        <v>6.0000000000000001E-3</v>
      </c>
      <c r="S48" s="123">
        <v>0.51400000000000001</v>
      </c>
      <c r="T48" s="123">
        <v>0.40699999999999997</v>
      </c>
      <c r="U48" s="123">
        <v>101.6</v>
      </c>
      <c r="V48" s="123">
        <v>272.42899999999997</v>
      </c>
      <c r="W48" s="123">
        <v>0</v>
      </c>
      <c r="X48" s="123">
        <v>0</v>
      </c>
      <c r="Y48" s="123">
        <v>53.19</v>
      </c>
      <c r="Z48" s="123">
        <v>0.14199999999999999</v>
      </c>
      <c r="AA48" s="123">
        <v>0.33423999999999998</v>
      </c>
      <c r="AB48" s="123">
        <v>0.27671000000000001</v>
      </c>
      <c r="AC48" s="123">
        <v>11.44</v>
      </c>
      <c r="AD48" s="123">
        <v>0.45500000000000002</v>
      </c>
    </row>
    <row r="49" spans="1:30" x14ac:dyDescent="0.25">
      <c r="A49" s="125" t="s">
        <v>768</v>
      </c>
      <c r="B49" s="123">
        <v>2695</v>
      </c>
      <c r="C49" s="123">
        <v>6.4162100000000004</v>
      </c>
      <c r="D49" s="123">
        <v>8.6940000000000003E-2</v>
      </c>
      <c r="E49" s="123">
        <v>0.314</v>
      </c>
      <c r="F49" s="123">
        <v>0</v>
      </c>
      <c r="G49" s="123">
        <v>2.5340000000000001E-2</v>
      </c>
      <c r="H49" s="123">
        <v>3874.39327</v>
      </c>
      <c r="I49" s="125" t="s">
        <v>1412</v>
      </c>
      <c r="J49" s="125" t="s">
        <v>1412</v>
      </c>
      <c r="K49" s="123">
        <v>0.60985999999999996</v>
      </c>
      <c r="L49" s="123">
        <v>20.689959999999999</v>
      </c>
      <c r="M49" s="125" t="s">
        <v>1412</v>
      </c>
      <c r="N49" s="123">
        <v>0.16388</v>
      </c>
      <c r="O49" s="123">
        <v>1.1100000000000001E-3</v>
      </c>
      <c r="P49" s="123">
        <v>2411.92</v>
      </c>
      <c r="Q49" s="123">
        <v>0.95099999999999996</v>
      </c>
      <c r="R49" s="123">
        <v>6.0000000000000001E-3</v>
      </c>
      <c r="S49" s="123">
        <v>0.51300000000000001</v>
      </c>
      <c r="T49" s="123">
        <v>0.40699999999999997</v>
      </c>
      <c r="U49" s="125" t="s">
        <v>1412</v>
      </c>
      <c r="V49" s="123">
        <v>272.46899999999999</v>
      </c>
      <c r="W49" s="123">
        <v>0</v>
      </c>
      <c r="X49" s="123">
        <v>0</v>
      </c>
      <c r="Y49" s="123">
        <v>53.19</v>
      </c>
      <c r="Z49" s="123">
        <v>0.14299999999999999</v>
      </c>
      <c r="AA49" s="123">
        <v>0.32408999999999999</v>
      </c>
      <c r="AB49" s="123">
        <v>0.29538999999999999</v>
      </c>
      <c r="AC49" s="123">
        <v>11.38</v>
      </c>
      <c r="AD49" s="123">
        <v>0.45400000000000001</v>
      </c>
    </row>
    <row r="50" spans="1:30" x14ac:dyDescent="0.25">
      <c r="A50" s="125" t="s">
        <v>769</v>
      </c>
      <c r="B50" s="123">
        <v>2695</v>
      </c>
      <c r="C50" s="123">
        <v>6.4162100000000004</v>
      </c>
      <c r="D50" s="123">
        <v>8.6940000000000003E-2</v>
      </c>
      <c r="E50" s="123">
        <v>0.314</v>
      </c>
      <c r="F50" s="123">
        <v>0</v>
      </c>
      <c r="G50" s="123">
        <v>2.5340000000000001E-2</v>
      </c>
      <c r="H50" s="123">
        <v>3874.39327</v>
      </c>
      <c r="I50" s="125" t="s">
        <v>1412</v>
      </c>
      <c r="J50" s="125" t="s">
        <v>1412</v>
      </c>
      <c r="K50" s="123">
        <v>0.60985999999999996</v>
      </c>
      <c r="L50" s="123">
        <v>20.689959999999999</v>
      </c>
      <c r="M50" s="125" t="s">
        <v>1412</v>
      </c>
      <c r="N50" s="123">
        <v>0.16388</v>
      </c>
      <c r="O50" s="123">
        <v>1.1100000000000001E-3</v>
      </c>
      <c r="P50" s="123">
        <v>2411.92</v>
      </c>
      <c r="Q50" s="123">
        <v>0.95099999999999996</v>
      </c>
      <c r="R50" s="123">
        <v>6.0000000000000001E-3</v>
      </c>
      <c r="S50" s="123">
        <v>0.51300000000000001</v>
      </c>
      <c r="T50" s="123">
        <v>0.40699999999999997</v>
      </c>
      <c r="U50" s="125" t="s">
        <v>1412</v>
      </c>
      <c r="V50" s="123">
        <v>272.46899999999999</v>
      </c>
      <c r="W50" s="123">
        <v>0</v>
      </c>
      <c r="X50" s="123">
        <v>0</v>
      </c>
      <c r="Y50" s="123">
        <v>53.19</v>
      </c>
      <c r="Z50" s="123">
        <v>0.14299999999999999</v>
      </c>
      <c r="AA50" s="123">
        <v>0.32408999999999999</v>
      </c>
      <c r="AB50" s="123">
        <v>0.29538999999999999</v>
      </c>
      <c r="AC50" s="123">
        <v>11.38</v>
      </c>
      <c r="AD50" s="123">
        <v>0.45400000000000001</v>
      </c>
    </row>
    <row r="51" spans="1:30" x14ac:dyDescent="0.25">
      <c r="A51" s="125" t="s">
        <v>770</v>
      </c>
      <c r="B51" s="123">
        <v>2695</v>
      </c>
      <c r="C51" s="123">
        <v>6.3428699999999996</v>
      </c>
      <c r="D51" s="123">
        <v>0.10017</v>
      </c>
      <c r="E51" s="123">
        <v>0.31</v>
      </c>
      <c r="F51" s="123">
        <v>0</v>
      </c>
      <c r="G51" s="123">
        <v>2.5409999999999999E-2</v>
      </c>
      <c r="H51" s="123">
        <v>3874.39113</v>
      </c>
      <c r="I51" s="125" t="s">
        <v>1412</v>
      </c>
      <c r="J51" s="125" t="s">
        <v>1412</v>
      </c>
      <c r="K51" s="123">
        <v>0.61201000000000005</v>
      </c>
      <c r="L51" s="123">
        <v>20.684660000000001</v>
      </c>
      <c r="M51" s="125" t="s">
        <v>1412</v>
      </c>
      <c r="N51" s="123">
        <v>0.18379000000000001</v>
      </c>
      <c r="O51" s="123">
        <v>1.1100000000000001E-3</v>
      </c>
      <c r="P51" s="123">
        <v>2411.83</v>
      </c>
      <c r="Q51" s="123">
        <v>0.94</v>
      </c>
      <c r="R51" s="123">
        <v>6.0000000000000001E-3</v>
      </c>
      <c r="S51" s="123">
        <v>0.51400000000000001</v>
      </c>
      <c r="T51" s="123">
        <v>0.40600000000000003</v>
      </c>
      <c r="U51" s="125" t="s">
        <v>1412</v>
      </c>
      <c r="V51" s="123">
        <v>272.50900000000001</v>
      </c>
      <c r="W51" s="123">
        <v>0</v>
      </c>
      <c r="X51" s="123">
        <v>0</v>
      </c>
      <c r="Y51" s="123">
        <v>53.19</v>
      </c>
      <c r="Z51" s="123">
        <v>0.11799999999999999</v>
      </c>
      <c r="AA51" s="123">
        <v>0.33714</v>
      </c>
      <c r="AB51" s="123">
        <v>0.30731000000000003</v>
      </c>
      <c r="AC51" s="123">
        <v>11.29</v>
      </c>
      <c r="AD51" s="123">
        <v>0.45400000000000001</v>
      </c>
    </row>
    <row r="52" spans="1:30" x14ac:dyDescent="0.25">
      <c r="A52" s="125" t="s">
        <v>771</v>
      </c>
      <c r="B52" s="123">
        <v>2695</v>
      </c>
      <c r="C52" s="123">
        <v>6.3428699999999996</v>
      </c>
      <c r="D52" s="123">
        <v>0.10017</v>
      </c>
      <c r="E52" s="123">
        <v>0.31</v>
      </c>
      <c r="F52" s="123">
        <v>0</v>
      </c>
      <c r="G52" s="123">
        <v>2.5409999999999999E-2</v>
      </c>
      <c r="H52" s="123">
        <v>3874.39113</v>
      </c>
      <c r="I52" s="125" t="s">
        <v>1412</v>
      </c>
      <c r="J52" s="125" t="s">
        <v>1412</v>
      </c>
      <c r="K52" s="123">
        <v>0.61201000000000005</v>
      </c>
      <c r="L52" s="123">
        <v>20.684660000000001</v>
      </c>
      <c r="M52" s="125" t="s">
        <v>1412</v>
      </c>
      <c r="N52" s="123">
        <v>0.18379000000000001</v>
      </c>
      <c r="O52" s="123">
        <v>1.1100000000000001E-3</v>
      </c>
      <c r="P52" s="123">
        <v>2411.83</v>
      </c>
      <c r="Q52" s="123">
        <v>0.94</v>
      </c>
      <c r="R52" s="123">
        <v>6.0000000000000001E-3</v>
      </c>
      <c r="S52" s="123">
        <v>0.51400000000000001</v>
      </c>
      <c r="T52" s="123">
        <v>0.40600000000000003</v>
      </c>
      <c r="U52" s="125" t="s">
        <v>1412</v>
      </c>
      <c r="V52" s="123">
        <v>272.50900000000001</v>
      </c>
      <c r="W52" s="123">
        <v>0</v>
      </c>
      <c r="X52" s="123">
        <v>0</v>
      </c>
      <c r="Y52" s="123">
        <v>53.19</v>
      </c>
      <c r="Z52" s="123">
        <v>0.11799999999999999</v>
      </c>
      <c r="AA52" s="123">
        <v>0.33714</v>
      </c>
      <c r="AB52" s="123">
        <v>0.30731000000000003</v>
      </c>
      <c r="AC52" s="123">
        <v>11.29</v>
      </c>
      <c r="AD52" s="123">
        <v>0.45400000000000001</v>
      </c>
    </row>
    <row r="53" spans="1:30" x14ac:dyDescent="0.25">
      <c r="A53" s="125" t="s">
        <v>772</v>
      </c>
      <c r="B53" s="123">
        <v>2695</v>
      </c>
      <c r="C53" s="123">
        <v>6.2462099999999996</v>
      </c>
      <c r="D53" s="123">
        <v>0.10017</v>
      </c>
      <c r="E53" s="123">
        <v>0.30599999999999999</v>
      </c>
      <c r="F53" s="123">
        <v>0</v>
      </c>
      <c r="G53" s="123">
        <v>2.6950000000000002E-2</v>
      </c>
      <c r="H53" s="123">
        <v>3874.3862600000002</v>
      </c>
      <c r="I53" s="125" t="s">
        <v>1412</v>
      </c>
      <c r="J53" s="125" t="s">
        <v>1412</v>
      </c>
      <c r="K53" s="123">
        <v>0.61068999999999996</v>
      </c>
      <c r="L53" s="123">
        <v>20.672540000000001</v>
      </c>
      <c r="M53" s="125" t="s">
        <v>1412</v>
      </c>
      <c r="N53" s="123">
        <v>0.17965</v>
      </c>
      <c r="O53" s="123">
        <v>1.1100000000000001E-3</v>
      </c>
      <c r="P53" s="123">
        <v>2411.86</v>
      </c>
      <c r="Q53" s="123">
        <v>0.94399999999999995</v>
      </c>
      <c r="R53" s="123">
        <v>6.0000000000000001E-3</v>
      </c>
      <c r="S53" s="123">
        <v>0.51300000000000001</v>
      </c>
      <c r="T53" s="123">
        <v>0.40699999999999997</v>
      </c>
      <c r="U53" s="125" t="s">
        <v>1412</v>
      </c>
      <c r="V53" s="123">
        <v>272.54899999999998</v>
      </c>
      <c r="W53" s="123">
        <v>0</v>
      </c>
      <c r="X53" s="123">
        <v>0</v>
      </c>
      <c r="Y53" s="123">
        <v>53.19</v>
      </c>
      <c r="Z53" s="123">
        <v>0.15</v>
      </c>
      <c r="AA53" s="123">
        <v>0.34294999999999998</v>
      </c>
      <c r="AB53" s="123">
        <v>0.32929000000000003</v>
      </c>
      <c r="AC53" s="123">
        <v>11.34</v>
      </c>
      <c r="AD53" s="123">
        <v>0.45300000000000001</v>
      </c>
    </row>
    <row r="54" spans="1:30" x14ac:dyDescent="0.25">
      <c r="A54" s="125" t="s">
        <v>773</v>
      </c>
      <c r="B54" s="123">
        <v>2695</v>
      </c>
      <c r="C54" s="123">
        <v>6.2462099999999996</v>
      </c>
      <c r="D54" s="123">
        <v>0.10017</v>
      </c>
      <c r="E54" s="123">
        <v>0.30599999999999999</v>
      </c>
      <c r="F54" s="123">
        <v>0</v>
      </c>
      <c r="G54" s="123">
        <v>2.6950000000000002E-2</v>
      </c>
      <c r="H54" s="123">
        <v>3874.3862600000002</v>
      </c>
      <c r="I54" s="125" t="s">
        <v>1412</v>
      </c>
      <c r="J54" s="125" t="s">
        <v>1412</v>
      </c>
      <c r="K54" s="123">
        <v>0.61068999999999996</v>
      </c>
      <c r="L54" s="123">
        <v>20.672540000000001</v>
      </c>
      <c r="M54" s="125" t="s">
        <v>1412</v>
      </c>
      <c r="N54" s="123">
        <v>0.17965</v>
      </c>
      <c r="O54" s="123">
        <v>1.1100000000000001E-3</v>
      </c>
      <c r="P54" s="123">
        <v>2411.86</v>
      </c>
      <c r="Q54" s="123">
        <v>0.94399999999999995</v>
      </c>
      <c r="R54" s="123">
        <v>6.0000000000000001E-3</v>
      </c>
      <c r="S54" s="123">
        <v>0.51300000000000001</v>
      </c>
      <c r="T54" s="123">
        <v>0.40699999999999997</v>
      </c>
      <c r="U54" s="125" t="s">
        <v>1412</v>
      </c>
      <c r="V54" s="123">
        <v>272.54899999999998</v>
      </c>
      <c r="W54" s="123">
        <v>0</v>
      </c>
      <c r="X54" s="123">
        <v>0</v>
      </c>
      <c r="Y54" s="123">
        <v>53.19</v>
      </c>
      <c r="Z54" s="123">
        <v>0.15</v>
      </c>
      <c r="AA54" s="123">
        <v>0.34294999999999998</v>
      </c>
      <c r="AB54" s="123">
        <v>0.32929000000000003</v>
      </c>
      <c r="AC54" s="123">
        <v>11.34</v>
      </c>
      <c r="AD54" s="123">
        <v>0.45300000000000001</v>
      </c>
    </row>
    <row r="55" spans="1:30" x14ac:dyDescent="0.25">
      <c r="A55" s="125" t="s">
        <v>774</v>
      </c>
      <c r="B55" s="123">
        <v>2695</v>
      </c>
      <c r="C55" s="123">
        <v>6.1398799999999998</v>
      </c>
      <c r="D55" s="123">
        <v>0.10584</v>
      </c>
      <c r="E55" s="123">
        <v>0.29899999999999999</v>
      </c>
      <c r="F55" s="123">
        <v>0</v>
      </c>
      <c r="G55" s="123">
        <v>3.2579999999999998E-2</v>
      </c>
      <c r="H55" s="123">
        <v>3874.37986</v>
      </c>
      <c r="I55" s="125" t="s">
        <v>1412</v>
      </c>
      <c r="J55" s="125" t="s">
        <v>1412</v>
      </c>
      <c r="K55" s="123">
        <v>0.60938999999999999</v>
      </c>
      <c r="L55" s="123">
        <v>20.656649999999999</v>
      </c>
      <c r="M55" s="125" t="s">
        <v>1412</v>
      </c>
      <c r="N55" s="123">
        <v>0.17549999999999999</v>
      </c>
      <c r="O55" s="123">
        <v>1.1100000000000001E-3</v>
      </c>
      <c r="P55" s="123">
        <v>2411.9</v>
      </c>
      <c r="Q55" s="123">
        <v>0.94899999999999995</v>
      </c>
      <c r="R55" s="123">
        <v>6.0000000000000001E-3</v>
      </c>
      <c r="S55" s="123">
        <v>0.51300000000000001</v>
      </c>
      <c r="T55" s="123">
        <v>0.40400000000000003</v>
      </c>
      <c r="U55" s="125" t="s">
        <v>1412</v>
      </c>
      <c r="V55" s="123">
        <v>272.589</v>
      </c>
      <c r="W55" s="123">
        <v>0</v>
      </c>
      <c r="X55" s="123">
        <v>0</v>
      </c>
      <c r="Y55" s="123">
        <v>53.19</v>
      </c>
      <c r="Z55" s="123">
        <v>0.14199999999999999</v>
      </c>
      <c r="AA55" s="123">
        <v>0.31537999999999999</v>
      </c>
      <c r="AB55" s="123">
        <v>0.36986999999999998</v>
      </c>
      <c r="AC55" s="123">
        <v>11.38</v>
      </c>
      <c r="AD55" s="123">
        <v>0.45200000000000001</v>
      </c>
    </row>
    <row r="56" spans="1:30" x14ac:dyDescent="0.25">
      <c r="A56" s="125" t="s">
        <v>775</v>
      </c>
      <c r="B56" s="123">
        <v>2695</v>
      </c>
      <c r="C56" s="123">
        <v>6.1398799999999998</v>
      </c>
      <c r="D56" s="123">
        <v>0.10584</v>
      </c>
      <c r="E56" s="123">
        <v>0.29899999999999999</v>
      </c>
      <c r="F56" s="123">
        <v>0</v>
      </c>
      <c r="G56" s="123">
        <v>3.2579999999999998E-2</v>
      </c>
      <c r="H56" s="123">
        <v>3874.37986</v>
      </c>
      <c r="I56" s="125" t="s">
        <v>1412</v>
      </c>
      <c r="J56" s="125" t="s">
        <v>1412</v>
      </c>
      <c r="K56" s="123">
        <v>0.60938999999999999</v>
      </c>
      <c r="L56" s="123">
        <v>20.656649999999999</v>
      </c>
      <c r="M56" s="125" t="s">
        <v>1412</v>
      </c>
      <c r="N56" s="123">
        <v>0.17549999999999999</v>
      </c>
      <c r="O56" s="123">
        <v>1.1100000000000001E-3</v>
      </c>
      <c r="P56" s="123">
        <v>2411.9</v>
      </c>
      <c r="Q56" s="123">
        <v>0.94899999999999995</v>
      </c>
      <c r="R56" s="123">
        <v>6.0000000000000001E-3</v>
      </c>
      <c r="S56" s="123">
        <v>0.51300000000000001</v>
      </c>
      <c r="T56" s="123">
        <v>0.40400000000000003</v>
      </c>
      <c r="U56" s="125" t="s">
        <v>1412</v>
      </c>
      <c r="V56" s="123">
        <v>272.589</v>
      </c>
      <c r="W56" s="123">
        <v>0</v>
      </c>
      <c r="X56" s="123">
        <v>0</v>
      </c>
      <c r="Y56" s="123">
        <v>53.19</v>
      </c>
      <c r="Z56" s="123">
        <v>0.14199999999999999</v>
      </c>
      <c r="AA56" s="123">
        <v>0.31537999999999999</v>
      </c>
      <c r="AB56" s="123">
        <v>0.36986999999999998</v>
      </c>
      <c r="AC56" s="123">
        <v>11.38</v>
      </c>
      <c r="AD56" s="123">
        <v>0.45200000000000001</v>
      </c>
    </row>
    <row r="57" spans="1:30" x14ac:dyDescent="0.25">
      <c r="A57" s="125" t="s">
        <v>776</v>
      </c>
      <c r="B57" s="123">
        <v>2695</v>
      </c>
      <c r="C57" s="123">
        <v>6.0045900000000003</v>
      </c>
      <c r="D57" s="123">
        <v>8.3159999999999998E-2</v>
      </c>
      <c r="E57" s="123">
        <v>0.30199999999999999</v>
      </c>
      <c r="F57" s="123">
        <v>0</v>
      </c>
      <c r="G57" s="123">
        <v>3.6700000000000003E-2</v>
      </c>
      <c r="H57" s="123">
        <v>3874.3624799999998</v>
      </c>
      <c r="I57" s="125" t="s">
        <v>1412</v>
      </c>
      <c r="J57" s="125" t="s">
        <v>1412</v>
      </c>
      <c r="K57" s="123">
        <v>0.60821000000000003</v>
      </c>
      <c r="L57" s="123">
        <v>20.577210000000001</v>
      </c>
      <c r="M57" s="125" t="s">
        <v>1412</v>
      </c>
      <c r="N57" s="123">
        <v>0.16761999999999999</v>
      </c>
      <c r="O57" s="123">
        <v>1.1100000000000001E-3</v>
      </c>
      <c r="P57" s="123">
        <v>2411.91</v>
      </c>
      <c r="Q57" s="123">
        <v>0.95</v>
      </c>
      <c r="R57" s="123">
        <v>6.0000000000000001E-3</v>
      </c>
      <c r="S57" s="123">
        <v>0.51300000000000001</v>
      </c>
      <c r="T57" s="123">
        <v>0.40799999999999997</v>
      </c>
      <c r="U57" s="125" t="s">
        <v>1412</v>
      </c>
      <c r="V57" s="123">
        <v>272.62900000000002</v>
      </c>
      <c r="W57" s="123">
        <v>0</v>
      </c>
      <c r="X57" s="123">
        <v>0</v>
      </c>
      <c r="Y57" s="123">
        <v>53.19</v>
      </c>
      <c r="Z57" s="123">
        <v>0.14399999999999999</v>
      </c>
      <c r="AA57" s="123">
        <v>0.30077999999999999</v>
      </c>
      <c r="AB57" s="123">
        <v>0.37896000000000002</v>
      </c>
      <c r="AC57" s="123">
        <v>11.41</v>
      </c>
      <c r="AD57" s="123">
        <v>0.45200000000000001</v>
      </c>
    </row>
    <row r="58" spans="1:30" x14ac:dyDescent="0.25">
      <c r="A58" s="126" t="s">
        <v>777</v>
      </c>
      <c r="B58" s="132">
        <v>2695</v>
      </c>
      <c r="C58" s="132">
        <v>6.0045900000000003</v>
      </c>
      <c r="D58" s="132">
        <v>8.3159999999999998E-2</v>
      </c>
      <c r="E58" s="132">
        <v>0.30199999999999999</v>
      </c>
      <c r="F58" s="132">
        <v>0</v>
      </c>
      <c r="G58" s="132">
        <v>3.6700000000000003E-2</v>
      </c>
      <c r="H58" s="132">
        <v>3874.3624799999998</v>
      </c>
      <c r="I58" s="126" t="s">
        <v>1412</v>
      </c>
      <c r="J58" s="126" t="s">
        <v>1412</v>
      </c>
      <c r="K58" s="132">
        <v>0.60821000000000003</v>
      </c>
      <c r="L58" s="132">
        <v>20.577210000000001</v>
      </c>
      <c r="M58" s="126" t="s">
        <v>1412</v>
      </c>
      <c r="N58" s="132">
        <v>0.16761999999999999</v>
      </c>
      <c r="O58" s="132">
        <v>1.1100000000000001E-3</v>
      </c>
      <c r="P58" s="132">
        <v>2411.91</v>
      </c>
      <c r="Q58" s="132">
        <v>0.95</v>
      </c>
      <c r="R58" s="132">
        <v>6.0000000000000001E-3</v>
      </c>
      <c r="S58" s="132">
        <v>0.51300000000000001</v>
      </c>
      <c r="T58" s="132">
        <v>0.40799999999999997</v>
      </c>
      <c r="U58" s="126" t="s">
        <v>1412</v>
      </c>
      <c r="V58" s="132">
        <v>272.62900000000002</v>
      </c>
      <c r="W58" s="132">
        <v>0</v>
      </c>
      <c r="X58" s="132">
        <v>0</v>
      </c>
      <c r="Y58" s="132">
        <v>53.19</v>
      </c>
      <c r="Z58" s="132">
        <v>0.14399999999999999</v>
      </c>
      <c r="AA58" s="132">
        <v>0.30077999999999999</v>
      </c>
      <c r="AB58" s="132">
        <v>0.37896000000000002</v>
      </c>
      <c r="AC58" s="132">
        <v>11.41</v>
      </c>
      <c r="AD58" s="132">
        <v>0.45200000000000001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1444</v>
      </c>
      <c r="C5" s="1"/>
      <c r="D5" s="1"/>
      <c r="E5" s="1"/>
      <c r="F5" s="1"/>
      <c r="G5" s="1"/>
      <c r="H5" s="1"/>
    </row>
    <row r="6" spans="1:8" ht="30" x14ac:dyDescent="0.25">
      <c r="A6" s="1"/>
      <c r="B6" s="3" t="s">
        <v>50</v>
      </c>
      <c r="C6" s="3" t="s">
        <v>3</v>
      </c>
      <c r="D6" s="3" t="s">
        <v>1445</v>
      </c>
      <c r="E6" s="3" t="s">
        <v>7</v>
      </c>
      <c r="F6" s="3" t="s">
        <v>8</v>
      </c>
      <c r="G6" s="3" t="s">
        <v>1446</v>
      </c>
      <c r="H6" s="3" t="s">
        <v>1447</v>
      </c>
    </row>
    <row r="7" spans="1:8" x14ac:dyDescent="0.25">
      <c r="A7" s="1"/>
      <c r="B7" s="86" t="s">
        <v>54</v>
      </c>
      <c r="C7" s="6" t="s">
        <v>521</v>
      </c>
      <c r="D7" s="6" t="s">
        <v>1433</v>
      </c>
      <c r="E7" s="86" t="s">
        <v>1448</v>
      </c>
      <c r="F7" s="86" t="s">
        <v>1449</v>
      </c>
      <c r="G7" s="145">
        <v>0.25</v>
      </c>
      <c r="H7" s="86"/>
    </row>
    <row r="8" spans="1:8" x14ac:dyDescent="0.25">
      <c r="A8" s="1"/>
      <c r="B8" s="86" t="s">
        <v>54</v>
      </c>
      <c r="C8" s="6" t="s">
        <v>255</v>
      </c>
      <c r="D8" s="6" t="s">
        <v>1450</v>
      </c>
      <c r="E8" s="86" t="s">
        <v>1448</v>
      </c>
      <c r="F8" s="86" t="s">
        <v>1449</v>
      </c>
      <c r="G8" s="145">
        <v>0.44</v>
      </c>
      <c r="H8" s="86"/>
    </row>
    <row r="9" spans="1:8" x14ac:dyDescent="0.25">
      <c r="A9" s="1"/>
      <c r="B9" s="86" t="s">
        <v>54</v>
      </c>
      <c r="C9" s="6" t="s">
        <v>255</v>
      </c>
      <c r="D9" s="6" t="s">
        <v>1451</v>
      </c>
      <c r="E9" s="86" t="s">
        <v>1448</v>
      </c>
      <c r="F9" s="86" t="s">
        <v>1449</v>
      </c>
      <c r="G9" s="145">
        <v>0.22</v>
      </c>
      <c r="H9" s="86"/>
    </row>
    <row r="10" spans="1:8" x14ac:dyDescent="0.25">
      <c r="A10" s="1"/>
      <c r="B10" s="86" t="s">
        <v>54</v>
      </c>
      <c r="C10" s="6" t="s">
        <v>255</v>
      </c>
      <c r="D10" s="6" t="s">
        <v>1452</v>
      </c>
      <c r="E10" s="86" t="s">
        <v>1448</v>
      </c>
      <c r="F10" s="86" t="s">
        <v>1449</v>
      </c>
      <c r="G10" s="145">
        <v>2.35</v>
      </c>
      <c r="H10" s="86"/>
    </row>
    <row r="11" spans="1:8" x14ac:dyDescent="0.25">
      <c r="A11" s="1"/>
      <c r="B11" s="86" t="s">
        <v>54</v>
      </c>
      <c r="C11" s="6" t="s">
        <v>255</v>
      </c>
      <c r="D11" s="6" t="s">
        <v>1453</v>
      </c>
      <c r="E11" s="86" t="s">
        <v>1448</v>
      </c>
      <c r="F11" s="86" t="s">
        <v>1449</v>
      </c>
      <c r="G11" s="145">
        <v>0.36</v>
      </c>
      <c r="H11" s="86"/>
    </row>
    <row r="12" spans="1:8" x14ac:dyDescent="0.25">
      <c r="A12" s="1"/>
      <c r="B12" s="86" t="s">
        <v>54</v>
      </c>
      <c r="C12" s="6" t="s">
        <v>255</v>
      </c>
      <c r="D12" s="6" t="s">
        <v>1454</v>
      </c>
      <c r="E12" s="86" t="s">
        <v>1448</v>
      </c>
      <c r="F12" s="86" t="s">
        <v>1449</v>
      </c>
      <c r="G12" s="145">
        <v>1.25</v>
      </c>
      <c r="H12" s="86"/>
    </row>
    <row r="13" spans="1:8" x14ac:dyDescent="0.25">
      <c r="A13" s="1"/>
      <c r="B13" s="86" t="s">
        <v>54</v>
      </c>
      <c r="C13" s="6" t="s">
        <v>255</v>
      </c>
      <c r="D13" s="6" t="s">
        <v>1455</v>
      </c>
      <c r="E13" s="86" t="s">
        <v>1448</v>
      </c>
      <c r="F13" s="86" t="s">
        <v>1449</v>
      </c>
      <c r="G13" s="145">
        <v>0.02</v>
      </c>
      <c r="H13" s="86"/>
    </row>
    <row r="14" spans="1:8" x14ac:dyDescent="0.25">
      <c r="A14" s="1"/>
      <c r="B14" s="86" t="s">
        <v>54</v>
      </c>
      <c r="C14" s="6" t="s">
        <v>255</v>
      </c>
      <c r="D14" s="6" t="s">
        <v>1456</v>
      </c>
      <c r="E14" s="86" t="s">
        <v>1448</v>
      </c>
      <c r="F14" s="86" t="s">
        <v>1449</v>
      </c>
      <c r="G14" s="145">
        <v>0.12</v>
      </c>
      <c r="H14" s="86"/>
    </row>
    <row r="15" spans="1:8" x14ac:dyDescent="0.25">
      <c r="A15" s="1"/>
      <c r="B15" s="86" t="s">
        <v>54</v>
      </c>
      <c r="C15" s="6" t="s">
        <v>255</v>
      </c>
      <c r="D15" s="6" t="s">
        <v>1457</v>
      </c>
      <c r="E15" s="86" t="s">
        <v>1448</v>
      </c>
      <c r="F15" s="86" t="s">
        <v>1449</v>
      </c>
      <c r="G15" s="145">
        <v>0.26</v>
      </c>
      <c r="H15" s="86"/>
    </row>
    <row r="16" spans="1:8" x14ac:dyDescent="0.25">
      <c r="A16" s="1"/>
      <c r="B16" s="86" t="s">
        <v>54</v>
      </c>
      <c r="C16" s="6" t="s">
        <v>255</v>
      </c>
      <c r="D16" s="6" t="s">
        <v>1458</v>
      </c>
      <c r="E16" s="86" t="s">
        <v>1448</v>
      </c>
      <c r="F16" s="86" t="s">
        <v>1449</v>
      </c>
      <c r="G16" s="145">
        <v>0.59</v>
      </c>
      <c r="H16" s="86"/>
    </row>
    <row r="17" spans="1:8" x14ac:dyDescent="0.25">
      <c r="A17" s="1"/>
      <c r="B17" s="86" t="s">
        <v>54</v>
      </c>
      <c r="C17" s="6" t="s">
        <v>255</v>
      </c>
      <c r="D17" s="6" t="s">
        <v>1459</v>
      </c>
      <c r="E17" s="86" t="s">
        <v>1448</v>
      </c>
      <c r="F17" s="86" t="s">
        <v>1449</v>
      </c>
      <c r="G17" s="145">
        <v>8.5</v>
      </c>
      <c r="H17" s="86"/>
    </row>
    <row r="18" spans="1:8" x14ac:dyDescent="0.25">
      <c r="A18" s="1"/>
      <c r="B18" s="86" t="s">
        <v>54</v>
      </c>
      <c r="C18" s="6" t="s">
        <v>255</v>
      </c>
      <c r="D18" s="6" t="s">
        <v>1460</v>
      </c>
      <c r="E18" s="86" t="s">
        <v>1448</v>
      </c>
      <c r="F18" s="86" t="s">
        <v>1449</v>
      </c>
      <c r="G18" s="145">
        <v>2.94</v>
      </c>
      <c r="H18" s="86"/>
    </row>
    <row r="19" spans="1:8" x14ac:dyDescent="0.25">
      <c r="A19" s="1"/>
      <c r="B19" s="86" t="s">
        <v>54</v>
      </c>
      <c r="C19" s="6" t="s">
        <v>255</v>
      </c>
      <c r="D19" s="6" t="s">
        <v>1461</v>
      </c>
      <c r="E19" s="86" t="s">
        <v>1448</v>
      </c>
      <c r="F19" s="86" t="s">
        <v>1449</v>
      </c>
      <c r="G19" s="145">
        <v>0.05</v>
      </c>
      <c r="H19" s="86"/>
    </row>
    <row r="20" spans="1:8" x14ac:dyDescent="0.25">
      <c r="A20" s="1"/>
      <c r="B20" s="86" t="s">
        <v>54</v>
      </c>
      <c r="C20" s="6" t="s">
        <v>255</v>
      </c>
      <c r="D20" s="6" t="s">
        <v>1462</v>
      </c>
      <c r="E20" s="86" t="s">
        <v>1448</v>
      </c>
      <c r="F20" s="86" t="s">
        <v>1449</v>
      </c>
      <c r="G20" s="145">
        <v>78.222999999999999</v>
      </c>
      <c r="H20" s="86"/>
    </row>
    <row r="21" spans="1:8" x14ac:dyDescent="0.25">
      <c r="A21" s="1"/>
      <c r="B21" s="86" t="s">
        <v>54</v>
      </c>
      <c r="C21" s="6" t="s">
        <v>255</v>
      </c>
      <c r="D21" s="6" t="s">
        <v>1463</v>
      </c>
      <c r="E21" s="86" t="s">
        <v>1448</v>
      </c>
      <c r="F21" s="86" t="s">
        <v>1449</v>
      </c>
      <c r="G21" s="145">
        <v>0.18</v>
      </c>
      <c r="H21" s="86"/>
    </row>
    <row r="22" spans="1:8" x14ac:dyDescent="0.25">
      <c r="A22" s="1"/>
      <c r="B22" s="86" t="s">
        <v>54</v>
      </c>
      <c r="C22" s="6" t="s">
        <v>255</v>
      </c>
      <c r="D22" s="6" t="s">
        <v>1464</v>
      </c>
      <c r="E22" s="86" t="s">
        <v>1448</v>
      </c>
      <c r="F22" s="86" t="s">
        <v>1449</v>
      </c>
      <c r="G22" s="145">
        <v>0.66</v>
      </c>
      <c r="H22" s="86"/>
    </row>
    <row r="23" spans="1:8" x14ac:dyDescent="0.25">
      <c r="A23" s="1"/>
      <c r="B23" s="86" t="s">
        <v>54</v>
      </c>
      <c r="C23" s="6" t="s">
        <v>255</v>
      </c>
      <c r="D23" s="6" t="s">
        <v>1465</v>
      </c>
      <c r="E23" s="86" t="s">
        <v>1448</v>
      </c>
      <c r="F23" s="86" t="s">
        <v>1449</v>
      </c>
      <c r="G23" s="145">
        <v>0.05</v>
      </c>
      <c r="H23" s="86"/>
    </row>
    <row r="24" spans="1:8" x14ac:dyDescent="0.25">
      <c r="A24" s="1"/>
      <c r="B24" s="86" t="s">
        <v>54</v>
      </c>
      <c r="C24" s="6" t="s">
        <v>255</v>
      </c>
      <c r="D24" s="6" t="s">
        <v>1466</v>
      </c>
      <c r="E24" s="86" t="s">
        <v>1448</v>
      </c>
      <c r="F24" s="86" t="s">
        <v>1449</v>
      </c>
      <c r="G24" s="145">
        <v>0.69</v>
      </c>
      <c r="H24" s="86"/>
    </row>
    <row r="25" spans="1:8" x14ac:dyDescent="0.25">
      <c r="A25" s="1"/>
      <c r="B25" s="86" t="s">
        <v>54</v>
      </c>
      <c r="C25" s="6" t="s">
        <v>255</v>
      </c>
      <c r="D25" s="6" t="s">
        <v>1467</v>
      </c>
      <c r="E25" s="86" t="s">
        <v>1448</v>
      </c>
      <c r="F25" s="86" t="s">
        <v>1449</v>
      </c>
      <c r="G25" s="145">
        <v>1.02</v>
      </c>
      <c r="H25" s="86"/>
    </row>
    <row r="26" spans="1:8" x14ac:dyDescent="0.25">
      <c r="A26" s="1"/>
      <c r="B26" s="86" t="s">
        <v>54</v>
      </c>
      <c r="C26" s="6" t="s">
        <v>255</v>
      </c>
      <c r="D26" s="6" t="s">
        <v>1468</v>
      </c>
      <c r="E26" s="86" t="s">
        <v>1448</v>
      </c>
      <c r="F26" s="86" t="s">
        <v>1449</v>
      </c>
      <c r="G26" s="145">
        <v>0.33</v>
      </c>
      <c r="H26" s="86"/>
    </row>
    <row r="27" spans="1:8" x14ac:dyDescent="0.25">
      <c r="A27" s="1"/>
      <c r="B27" s="86" t="s">
        <v>54</v>
      </c>
      <c r="C27" s="6" t="s">
        <v>255</v>
      </c>
      <c r="D27" s="6" t="s">
        <v>1469</v>
      </c>
      <c r="E27" s="86" t="s">
        <v>1448</v>
      </c>
      <c r="F27" s="86" t="s">
        <v>1449</v>
      </c>
      <c r="G27" s="145">
        <v>0.14000000000000001</v>
      </c>
      <c r="H27" s="86"/>
    </row>
    <row r="28" spans="1:8" x14ac:dyDescent="0.25">
      <c r="A28" s="1"/>
      <c r="B28" s="86" t="s">
        <v>54</v>
      </c>
      <c r="C28" s="6" t="s">
        <v>255</v>
      </c>
      <c r="D28" s="6" t="s">
        <v>1470</v>
      </c>
      <c r="E28" s="86" t="s">
        <v>1448</v>
      </c>
      <c r="F28" s="86" t="s">
        <v>1449</v>
      </c>
      <c r="G28" s="145">
        <v>0.08</v>
      </c>
      <c r="H28" s="86"/>
    </row>
    <row r="29" spans="1:8" x14ac:dyDescent="0.25">
      <c r="A29" s="1"/>
      <c r="B29" s="86" t="s">
        <v>54</v>
      </c>
      <c r="C29" s="6" t="s">
        <v>140</v>
      </c>
      <c r="D29" s="6" t="s">
        <v>1471</v>
      </c>
      <c r="E29" s="86" t="s">
        <v>1448</v>
      </c>
      <c r="F29" s="86" t="s">
        <v>1449</v>
      </c>
      <c r="G29" s="145">
        <v>78.222999999999999</v>
      </c>
      <c r="H29" s="86"/>
    </row>
    <row r="30" spans="1:8" x14ac:dyDescent="0.25">
      <c r="A30" s="1"/>
      <c r="B30" s="86" t="s">
        <v>54</v>
      </c>
      <c r="C30" s="6" t="s">
        <v>140</v>
      </c>
      <c r="D30" s="6" t="s">
        <v>1472</v>
      </c>
      <c r="E30" s="86" t="s">
        <v>1448</v>
      </c>
      <c r="F30" s="86" t="s">
        <v>1449</v>
      </c>
      <c r="G30" s="145">
        <v>5.72</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1473</v>
      </c>
      <c r="C5" s="1"/>
      <c r="D5" s="1"/>
      <c r="E5" s="1"/>
      <c r="F5" s="1"/>
      <c r="G5" s="1"/>
      <c r="H5" s="1"/>
    </row>
    <row r="6" spans="1:8" ht="30" x14ac:dyDescent="0.25">
      <c r="A6" s="1"/>
      <c r="B6" s="3" t="s">
        <v>50</v>
      </c>
      <c r="C6" s="3" t="s">
        <v>3</v>
      </c>
      <c r="D6" s="3" t="s">
        <v>1445</v>
      </c>
      <c r="E6" s="3" t="s">
        <v>7</v>
      </c>
      <c r="F6" s="3" t="s">
        <v>8</v>
      </c>
      <c r="G6" s="3" t="s">
        <v>1446</v>
      </c>
      <c r="H6" s="3" t="s">
        <v>1447</v>
      </c>
    </row>
    <row r="7" spans="1:8" x14ac:dyDescent="0.25">
      <c r="A7" s="1"/>
      <c r="B7" s="86" t="s">
        <v>54</v>
      </c>
      <c r="C7" s="6" t="s">
        <v>521</v>
      </c>
      <c r="D7" s="6" t="s">
        <v>1433</v>
      </c>
      <c r="E7" s="86" t="s">
        <v>1448</v>
      </c>
      <c r="F7" s="86" t="s">
        <v>1449</v>
      </c>
      <c r="G7" s="145">
        <v>0.25</v>
      </c>
      <c r="H7" s="86"/>
    </row>
    <row r="8" spans="1:8" x14ac:dyDescent="0.25">
      <c r="A8" s="1"/>
      <c r="B8" s="86" t="s">
        <v>54</v>
      </c>
      <c r="C8" s="6" t="s">
        <v>521</v>
      </c>
      <c r="D8" s="6" t="s">
        <v>1474</v>
      </c>
      <c r="E8" s="86" t="s">
        <v>1448</v>
      </c>
      <c r="F8" s="86" t="s">
        <v>1449</v>
      </c>
      <c r="G8" s="145">
        <v>656.81</v>
      </c>
      <c r="H8" s="86"/>
    </row>
    <row r="9" spans="1:8" x14ac:dyDescent="0.25">
      <c r="A9" s="1"/>
      <c r="B9" s="86" t="s">
        <v>54</v>
      </c>
      <c r="C9" s="6" t="s">
        <v>255</v>
      </c>
      <c r="D9" s="6" t="s">
        <v>1420</v>
      </c>
      <c r="E9" s="86" t="s">
        <v>1448</v>
      </c>
      <c r="F9" s="86" t="s">
        <v>1449</v>
      </c>
      <c r="G9" s="145">
        <v>639.79399999999998</v>
      </c>
      <c r="H9" s="86"/>
    </row>
    <row r="10" spans="1:8" ht="25.5" x14ac:dyDescent="0.25">
      <c r="A10" s="1"/>
      <c r="B10" s="86" t="s">
        <v>54</v>
      </c>
      <c r="C10" s="6" t="s">
        <v>524</v>
      </c>
      <c r="D10" s="6" t="s">
        <v>1421</v>
      </c>
      <c r="E10" s="86" t="s">
        <v>1448</v>
      </c>
      <c r="F10" s="86" t="s">
        <v>1449</v>
      </c>
      <c r="G10" s="145">
        <v>257.10000000000002</v>
      </c>
      <c r="H10" s="86"/>
    </row>
    <row r="11" spans="1:8" x14ac:dyDescent="0.25">
      <c r="A11" s="1"/>
      <c r="B11" s="86" t="s">
        <v>54</v>
      </c>
      <c r="C11" s="6" t="s">
        <v>140</v>
      </c>
      <c r="D11" s="6" t="s">
        <v>1475</v>
      </c>
      <c r="E11" s="86" t="s">
        <v>1448</v>
      </c>
      <c r="F11" s="86" t="s">
        <v>1449</v>
      </c>
      <c r="G11" s="145">
        <v>32.097000000000001</v>
      </c>
      <c r="H11" s="86"/>
    </row>
    <row r="12" spans="1:8" x14ac:dyDescent="0.25">
      <c r="A12" s="1"/>
      <c r="B12" s="86" t="s">
        <v>54</v>
      </c>
      <c r="C12" s="6" t="s">
        <v>140</v>
      </c>
      <c r="D12" s="6" t="s">
        <v>1476</v>
      </c>
      <c r="E12" s="86" t="s">
        <v>1448</v>
      </c>
      <c r="F12" s="86" t="s">
        <v>1449</v>
      </c>
      <c r="G12" s="145">
        <v>7.1</v>
      </c>
      <c r="H12" s="86"/>
    </row>
    <row r="13" spans="1:8" x14ac:dyDescent="0.25">
      <c r="A13" s="1"/>
      <c r="B13" s="86" t="s">
        <v>54</v>
      </c>
      <c r="C13" s="6" t="s">
        <v>140</v>
      </c>
      <c r="D13" s="6" t="s">
        <v>1471</v>
      </c>
      <c r="E13" s="86" t="s">
        <v>1448</v>
      </c>
      <c r="F13" s="86" t="s">
        <v>1449</v>
      </c>
      <c r="G13" s="145">
        <v>88.16</v>
      </c>
      <c r="H13" s="86"/>
    </row>
    <row r="14" spans="1:8" x14ac:dyDescent="0.25">
      <c r="A14" s="1"/>
      <c r="B14" s="86" t="s">
        <v>54</v>
      </c>
      <c r="C14" s="6" t="s">
        <v>140</v>
      </c>
      <c r="D14" s="6" t="s">
        <v>1477</v>
      </c>
      <c r="E14" s="86" t="s">
        <v>1448</v>
      </c>
      <c r="F14" s="86" t="s">
        <v>1449</v>
      </c>
      <c r="G14" s="145">
        <v>56.505000000000003</v>
      </c>
      <c r="H14" s="86"/>
    </row>
    <row r="15" spans="1:8" x14ac:dyDescent="0.25">
      <c r="A15" s="1"/>
      <c r="B15" s="86" t="s">
        <v>54</v>
      </c>
      <c r="C15" s="6" t="s">
        <v>140</v>
      </c>
      <c r="D15" s="6" t="s">
        <v>1478</v>
      </c>
      <c r="E15" s="86" t="s">
        <v>1448</v>
      </c>
      <c r="F15" s="86" t="s">
        <v>1449</v>
      </c>
      <c r="G15" s="145">
        <v>88.960999999999999</v>
      </c>
      <c r="H15" s="86"/>
    </row>
    <row r="16" spans="1:8" x14ac:dyDescent="0.25">
      <c r="A16" s="1"/>
      <c r="B16" s="86" t="s">
        <v>54</v>
      </c>
      <c r="C16" s="6" t="s">
        <v>140</v>
      </c>
      <c r="D16" s="6" t="s">
        <v>1472</v>
      </c>
      <c r="E16" s="86" t="s">
        <v>1448</v>
      </c>
      <c r="F16" s="86" t="s">
        <v>1449</v>
      </c>
      <c r="G16" s="145">
        <v>21.971</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1479</v>
      </c>
      <c r="C5" s="1"/>
      <c r="D5" s="1"/>
      <c r="E5" s="1"/>
      <c r="F5" s="1"/>
      <c r="G5" s="1"/>
      <c r="H5" s="1"/>
      <c r="I5" s="1"/>
      <c r="J5" s="1"/>
    </row>
    <row r="6" spans="1:10" ht="27" customHeight="1" x14ac:dyDescent="0.25">
      <c r="A6" s="1"/>
      <c r="B6" s="7" t="s">
        <v>50</v>
      </c>
      <c r="C6" s="7" t="s">
        <v>3</v>
      </c>
      <c r="D6" s="7" t="s">
        <v>38</v>
      </c>
      <c r="E6" s="7" t="s">
        <v>1480</v>
      </c>
      <c r="F6" s="7" t="s">
        <v>7</v>
      </c>
      <c r="G6" s="7" t="s">
        <v>1481</v>
      </c>
      <c r="H6" s="7" t="s">
        <v>1482</v>
      </c>
      <c r="I6" s="7" t="s">
        <v>1483</v>
      </c>
      <c r="J6" s="7" t="s">
        <v>1484</v>
      </c>
    </row>
    <row r="7" spans="1:10" x14ac:dyDescent="0.25">
      <c r="A7" s="1"/>
      <c r="B7" s="146" t="s">
        <v>54</v>
      </c>
      <c r="C7" s="4" t="s">
        <v>66</v>
      </c>
      <c r="D7" s="4" t="s">
        <v>1015</v>
      </c>
      <c r="E7" s="4" t="s">
        <v>1485</v>
      </c>
      <c r="F7" s="147">
        <v>658.22</v>
      </c>
      <c r="G7" s="147">
        <v>658.22</v>
      </c>
      <c r="H7" s="147">
        <v>0</v>
      </c>
      <c r="I7" s="4" t="s">
        <v>1486</v>
      </c>
      <c r="J7" s="5" t="s">
        <v>1487</v>
      </c>
    </row>
    <row r="8" spans="1:10" x14ac:dyDescent="0.25">
      <c r="A8" s="1"/>
      <c r="B8" s="146" t="s">
        <v>54</v>
      </c>
      <c r="C8" s="4" t="s">
        <v>66</v>
      </c>
      <c r="D8" s="4" t="s">
        <v>1015</v>
      </c>
      <c r="E8" s="4" t="s">
        <v>1488</v>
      </c>
      <c r="F8" s="147">
        <v>356.21</v>
      </c>
      <c r="G8" s="147">
        <v>356.20600000000002</v>
      </c>
      <c r="H8" s="147">
        <v>0</v>
      </c>
      <c r="I8" s="4" t="s">
        <v>1486</v>
      </c>
      <c r="J8" s="5" t="s">
        <v>1487</v>
      </c>
    </row>
    <row r="9" spans="1:10" x14ac:dyDescent="0.25">
      <c r="A9" s="1"/>
      <c r="B9" s="146" t="s">
        <v>54</v>
      </c>
      <c r="C9" s="4" t="s">
        <v>66</v>
      </c>
      <c r="D9" s="4" t="s">
        <v>1017</v>
      </c>
      <c r="E9" s="4" t="s">
        <v>1485</v>
      </c>
      <c r="F9" s="147">
        <v>279.89999999999998</v>
      </c>
      <c r="G9" s="147">
        <v>279.89999999999998</v>
      </c>
      <c r="H9" s="147">
        <v>0</v>
      </c>
      <c r="I9" s="4" t="s">
        <v>1486</v>
      </c>
      <c r="J9" s="5" t="s">
        <v>1487</v>
      </c>
    </row>
    <row r="10" spans="1:10" x14ac:dyDescent="0.25">
      <c r="A10" s="1"/>
      <c r="B10" s="146" t="s">
        <v>54</v>
      </c>
      <c r="C10" s="4" t="s">
        <v>66</v>
      </c>
      <c r="D10" s="4" t="s">
        <v>1017</v>
      </c>
      <c r="E10" s="4" t="s">
        <v>1488</v>
      </c>
      <c r="F10" s="147">
        <v>33.81</v>
      </c>
      <c r="G10" s="147">
        <v>33.811</v>
      </c>
      <c r="H10" s="147">
        <v>0</v>
      </c>
      <c r="I10" s="4" t="s">
        <v>1486</v>
      </c>
      <c r="J10" s="5" t="s">
        <v>1487</v>
      </c>
    </row>
    <row r="11" spans="1:10" x14ac:dyDescent="0.25">
      <c r="A11" s="1"/>
      <c r="B11" s="146" t="s">
        <v>54</v>
      </c>
      <c r="C11" s="4" t="s">
        <v>255</v>
      </c>
      <c r="D11" s="4" t="s">
        <v>1020</v>
      </c>
      <c r="E11" s="4" t="s">
        <v>1485</v>
      </c>
      <c r="F11" s="147">
        <v>558.02</v>
      </c>
      <c r="G11" s="147">
        <v>558.02</v>
      </c>
      <c r="H11" s="147">
        <v>0</v>
      </c>
      <c r="I11" s="4" t="s">
        <v>1486</v>
      </c>
      <c r="J11" s="5" t="s">
        <v>886</v>
      </c>
    </row>
    <row r="12" spans="1:10" x14ac:dyDescent="0.25">
      <c r="A12" s="1"/>
      <c r="B12" s="146" t="s">
        <v>54</v>
      </c>
      <c r="C12" s="4" t="s">
        <v>75</v>
      </c>
      <c r="D12" s="4" t="s">
        <v>1025</v>
      </c>
      <c r="E12" s="4" t="s">
        <v>1485</v>
      </c>
      <c r="F12" s="147">
        <v>9392.9699999999993</v>
      </c>
      <c r="G12" s="147">
        <v>9392.9699999999993</v>
      </c>
      <c r="H12" s="147">
        <v>0</v>
      </c>
      <c r="I12" s="4" t="s">
        <v>1486</v>
      </c>
      <c r="J12" s="5" t="s">
        <v>886</v>
      </c>
    </row>
    <row r="13" spans="1:10" x14ac:dyDescent="0.25">
      <c r="A13" s="1"/>
      <c r="B13" s="146" t="s">
        <v>54</v>
      </c>
      <c r="C13" s="4" t="s">
        <v>79</v>
      </c>
      <c r="D13" s="4" t="s">
        <v>1489</v>
      </c>
      <c r="E13" s="4" t="s">
        <v>1490</v>
      </c>
      <c r="F13" s="147">
        <v>0</v>
      </c>
      <c r="G13" s="147">
        <v>0</v>
      </c>
      <c r="H13" s="147">
        <v>0</v>
      </c>
      <c r="I13" s="4" t="s">
        <v>1491</v>
      </c>
      <c r="J13" s="5" t="s">
        <v>886</v>
      </c>
    </row>
    <row r="14" spans="1:10" x14ac:dyDescent="0.25">
      <c r="A14" s="1"/>
      <c r="B14" s="146" t="s">
        <v>54</v>
      </c>
      <c r="C14" s="4" t="s">
        <v>79</v>
      </c>
      <c r="D14" s="4" t="s">
        <v>1489</v>
      </c>
      <c r="E14" s="4" t="s">
        <v>1485</v>
      </c>
      <c r="F14" s="147">
        <v>0</v>
      </c>
      <c r="G14" s="147">
        <v>0</v>
      </c>
      <c r="H14" s="147">
        <v>0</v>
      </c>
      <c r="I14" s="4" t="s">
        <v>1486</v>
      </c>
      <c r="J14" s="5" t="s">
        <v>886</v>
      </c>
    </row>
    <row r="15" spans="1:10" x14ac:dyDescent="0.25">
      <c r="A15" s="1"/>
      <c r="B15" s="146" t="s">
        <v>54</v>
      </c>
      <c r="C15" s="4" t="s">
        <v>79</v>
      </c>
      <c r="D15" s="4" t="s">
        <v>1039</v>
      </c>
      <c r="E15" s="4" t="s">
        <v>1485</v>
      </c>
      <c r="F15" s="147">
        <v>58674.89</v>
      </c>
      <c r="G15" s="147">
        <v>58674.89</v>
      </c>
      <c r="H15" s="147">
        <v>0</v>
      </c>
      <c r="I15" s="4" t="s">
        <v>1486</v>
      </c>
      <c r="J15" s="5" t="s">
        <v>886</v>
      </c>
    </row>
    <row r="16" spans="1:10" x14ac:dyDescent="0.25">
      <c r="A16" s="1"/>
      <c r="B16" s="146" t="s">
        <v>54</v>
      </c>
      <c r="C16" s="4" t="s">
        <v>79</v>
      </c>
      <c r="D16" s="4" t="s">
        <v>1040</v>
      </c>
      <c r="E16" s="4" t="s">
        <v>1485</v>
      </c>
      <c r="F16" s="147">
        <v>31371.27</v>
      </c>
      <c r="G16" s="147">
        <v>31371.27</v>
      </c>
      <c r="H16" s="147">
        <v>0</v>
      </c>
      <c r="I16" s="4" t="s">
        <v>1486</v>
      </c>
      <c r="J16" s="5" t="s">
        <v>886</v>
      </c>
    </row>
    <row r="17" spans="1:10" x14ac:dyDescent="0.25">
      <c r="A17" s="1"/>
      <c r="B17" s="146" t="s">
        <v>54</v>
      </c>
      <c r="C17" s="4" t="s">
        <v>93</v>
      </c>
      <c r="D17" s="4" t="s">
        <v>94</v>
      </c>
      <c r="E17" s="4" t="s">
        <v>1485</v>
      </c>
      <c r="F17" s="147">
        <v>490.04</v>
      </c>
      <c r="G17" s="147">
        <v>490.04</v>
      </c>
      <c r="H17" s="147">
        <v>0</v>
      </c>
      <c r="I17" s="4" t="s">
        <v>1486</v>
      </c>
      <c r="J17" s="5" t="s">
        <v>886</v>
      </c>
    </row>
    <row r="18" spans="1:10" x14ac:dyDescent="0.25">
      <c r="A18" s="1"/>
      <c r="B18" s="146" t="s">
        <v>54</v>
      </c>
      <c r="C18" s="4" t="s">
        <v>530</v>
      </c>
      <c r="D18" s="4" t="s">
        <v>1052</v>
      </c>
      <c r="E18" s="4" t="s">
        <v>1485</v>
      </c>
      <c r="F18" s="147">
        <v>627.08000000000004</v>
      </c>
      <c r="G18" s="147">
        <v>627.08000000000004</v>
      </c>
      <c r="H18" s="147">
        <v>0</v>
      </c>
      <c r="I18" s="4" t="s">
        <v>1486</v>
      </c>
      <c r="J18" s="5" t="s">
        <v>886</v>
      </c>
    </row>
    <row r="19" spans="1:10" x14ac:dyDescent="0.25">
      <c r="A19" s="1"/>
      <c r="B19" s="146" t="s">
        <v>54</v>
      </c>
      <c r="C19" s="4" t="s">
        <v>530</v>
      </c>
      <c r="D19" s="4" t="s">
        <v>1053</v>
      </c>
      <c r="E19" s="4" t="s">
        <v>1485</v>
      </c>
      <c r="F19" s="147">
        <v>738.97</v>
      </c>
      <c r="G19" s="147">
        <v>738.97</v>
      </c>
      <c r="H19" s="147">
        <v>0</v>
      </c>
      <c r="I19" s="4" t="s">
        <v>1486</v>
      </c>
      <c r="J19" s="5" t="s">
        <v>886</v>
      </c>
    </row>
    <row r="20" spans="1:10" x14ac:dyDescent="0.25">
      <c r="A20" s="1"/>
      <c r="B20" s="146" t="s">
        <v>54</v>
      </c>
      <c r="C20" s="4" t="s">
        <v>313</v>
      </c>
      <c r="D20" s="4" t="s">
        <v>1056</v>
      </c>
      <c r="E20" s="4" t="s">
        <v>1485</v>
      </c>
      <c r="F20" s="147">
        <v>643.16</v>
      </c>
      <c r="G20" s="147">
        <v>642.19399999999996</v>
      </c>
      <c r="H20" s="147">
        <v>0</v>
      </c>
      <c r="I20" s="4" t="s">
        <v>1486</v>
      </c>
      <c r="J20" s="5" t="s">
        <v>1492</v>
      </c>
    </row>
    <row r="21" spans="1:10" x14ac:dyDescent="0.25">
      <c r="A21" s="1"/>
      <c r="B21" s="146" t="s">
        <v>54</v>
      </c>
      <c r="C21" s="4" t="s">
        <v>115</v>
      </c>
      <c r="D21" s="4" t="s">
        <v>1063</v>
      </c>
      <c r="E21" s="4" t="s">
        <v>1485</v>
      </c>
      <c r="F21" s="147">
        <v>2074.2199999999998</v>
      </c>
      <c r="G21" s="147">
        <v>2074.2199999999998</v>
      </c>
      <c r="H21" s="147">
        <v>0</v>
      </c>
      <c r="I21" s="4" t="s">
        <v>1486</v>
      </c>
      <c r="J21" s="5" t="s">
        <v>886</v>
      </c>
    </row>
    <row r="22" spans="1:10" x14ac:dyDescent="0.25">
      <c r="A22" s="1"/>
      <c r="B22" s="146" t="s">
        <v>54</v>
      </c>
      <c r="C22" s="4" t="s">
        <v>115</v>
      </c>
      <c r="D22" s="4" t="s">
        <v>123</v>
      </c>
      <c r="E22" s="4" t="s">
        <v>1485</v>
      </c>
      <c r="F22" s="147">
        <v>2430.35</v>
      </c>
      <c r="G22" s="147">
        <v>2430.35</v>
      </c>
      <c r="H22" s="147">
        <v>0</v>
      </c>
      <c r="I22" s="4" t="s">
        <v>1486</v>
      </c>
      <c r="J22" s="5" t="s">
        <v>886</v>
      </c>
    </row>
    <row r="23" spans="1:10" x14ac:dyDescent="0.25">
      <c r="A23" s="1"/>
      <c r="B23" s="146" t="s">
        <v>54</v>
      </c>
      <c r="C23" s="4" t="s">
        <v>523</v>
      </c>
      <c r="D23" s="4" t="s">
        <v>1075</v>
      </c>
      <c r="E23" s="4" t="s">
        <v>1485</v>
      </c>
      <c r="F23" s="147">
        <v>6619.31</v>
      </c>
      <c r="G23" s="147">
        <v>6619.31</v>
      </c>
      <c r="H23" s="147">
        <v>0</v>
      </c>
      <c r="I23" s="4" t="s">
        <v>1486</v>
      </c>
      <c r="J23" s="5" t="s">
        <v>1493</v>
      </c>
    </row>
    <row r="24" spans="1:10" x14ac:dyDescent="0.25">
      <c r="A24" s="1"/>
      <c r="B24" s="146" t="s">
        <v>54</v>
      </c>
      <c r="C24" s="4" t="s">
        <v>137</v>
      </c>
      <c r="D24" s="4" t="s">
        <v>138</v>
      </c>
      <c r="E24" s="4" t="s">
        <v>1485</v>
      </c>
      <c r="F24" s="147">
        <v>58219.49</v>
      </c>
      <c r="G24" s="147">
        <v>58219.49</v>
      </c>
      <c r="H24" s="147">
        <v>0</v>
      </c>
      <c r="I24" s="4" t="s">
        <v>1486</v>
      </c>
      <c r="J24" s="5" t="s">
        <v>886</v>
      </c>
    </row>
    <row r="25" spans="1:10" x14ac:dyDescent="0.25">
      <c r="A25" s="1"/>
      <c r="B25" s="146" t="s">
        <v>54</v>
      </c>
      <c r="C25" s="4" t="s">
        <v>565</v>
      </c>
      <c r="D25" s="4" t="s">
        <v>976</v>
      </c>
      <c r="E25" s="4" t="s">
        <v>1485</v>
      </c>
      <c r="F25" s="147">
        <v>339.5</v>
      </c>
      <c r="G25" s="147">
        <v>339.5</v>
      </c>
      <c r="H25" s="147">
        <v>0</v>
      </c>
      <c r="I25" s="4" t="s">
        <v>1486</v>
      </c>
      <c r="J25" s="5" t="s">
        <v>886</v>
      </c>
    </row>
    <row r="26" spans="1:10" x14ac:dyDescent="0.25">
      <c r="A26" s="1"/>
      <c r="B26" s="146" t="s">
        <v>54</v>
      </c>
      <c r="C26" s="4" t="s">
        <v>442</v>
      </c>
      <c r="D26" s="4" t="s">
        <v>1080</v>
      </c>
      <c r="E26" s="4" t="s">
        <v>1485</v>
      </c>
      <c r="F26" s="147">
        <v>17.59</v>
      </c>
      <c r="G26" s="147">
        <v>17.59</v>
      </c>
      <c r="H26" s="147">
        <v>0</v>
      </c>
      <c r="I26" s="4" t="s">
        <v>1486</v>
      </c>
      <c r="J26" s="5" t="s">
        <v>886</v>
      </c>
    </row>
    <row r="27" spans="1:10" x14ac:dyDescent="0.25">
      <c r="A27" s="1"/>
      <c r="B27" s="146" t="s">
        <v>54</v>
      </c>
      <c r="C27" s="4" t="s">
        <v>442</v>
      </c>
      <c r="D27" s="4" t="s">
        <v>1080</v>
      </c>
      <c r="E27" s="4" t="s">
        <v>1488</v>
      </c>
      <c r="F27" s="147">
        <v>550.49</v>
      </c>
      <c r="G27" s="147">
        <v>550.49</v>
      </c>
      <c r="H27" s="147">
        <v>0</v>
      </c>
      <c r="I27" s="4" t="s">
        <v>1486</v>
      </c>
      <c r="J27" s="5" t="s">
        <v>886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1494</v>
      </c>
      <c r="C5" s="1"/>
      <c r="D5" s="1"/>
      <c r="E5" s="1"/>
      <c r="F5" s="1"/>
      <c r="G5" s="1"/>
    </row>
    <row r="6" spans="1:7" ht="27" customHeight="1" x14ac:dyDescent="0.25">
      <c r="A6" s="1"/>
      <c r="B6" s="199" t="s">
        <v>1495</v>
      </c>
      <c r="C6" s="199"/>
      <c r="D6" s="199"/>
      <c r="E6" s="199"/>
      <c r="F6" s="199"/>
      <c r="G6" s="199"/>
    </row>
    <row r="7" spans="1:7" ht="27" customHeight="1" x14ac:dyDescent="0.25">
      <c r="A7" s="1"/>
      <c r="B7" s="3" t="s">
        <v>3</v>
      </c>
      <c r="C7" s="3" t="s">
        <v>38</v>
      </c>
      <c r="D7" s="3" t="s">
        <v>1496</v>
      </c>
      <c r="E7" s="3" t="s">
        <v>1480</v>
      </c>
      <c r="F7" s="3" t="s">
        <v>1008</v>
      </c>
      <c r="G7" s="3" t="s">
        <v>1497</v>
      </c>
    </row>
    <row r="8" spans="1:7" x14ac:dyDescent="0.25">
      <c r="A8" s="1"/>
      <c r="B8" s="86" t="s">
        <v>170</v>
      </c>
      <c r="C8" s="86" t="s">
        <v>956</v>
      </c>
      <c r="D8" s="86" t="s">
        <v>1498</v>
      </c>
      <c r="E8" s="86" t="s">
        <v>1499</v>
      </c>
      <c r="F8" s="86" t="s">
        <v>1491</v>
      </c>
      <c r="G8" s="148">
        <v>0</v>
      </c>
    </row>
    <row r="9" spans="1:7" x14ac:dyDescent="0.25">
      <c r="A9" s="1"/>
      <c r="B9" s="86" t="s">
        <v>566</v>
      </c>
      <c r="C9" s="86" t="s">
        <v>1011</v>
      </c>
      <c r="D9" s="86" t="s">
        <v>1011</v>
      </c>
      <c r="E9" s="86" t="s">
        <v>1499</v>
      </c>
      <c r="F9" s="86" t="s">
        <v>1491</v>
      </c>
      <c r="G9" s="148">
        <v>311.27</v>
      </c>
    </row>
    <row r="10" spans="1:7" x14ac:dyDescent="0.25">
      <c r="A10" s="1"/>
      <c r="B10" s="86" t="s">
        <v>567</v>
      </c>
      <c r="C10" s="86" t="s">
        <v>1013</v>
      </c>
      <c r="D10" s="86" t="s">
        <v>238</v>
      </c>
      <c r="E10" s="86" t="s">
        <v>1499</v>
      </c>
      <c r="F10" s="86" t="s">
        <v>1491</v>
      </c>
      <c r="G10" s="148">
        <v>538.67999999999995</v>
      </c>
    </row>
    <row r="11" spans="1:7" x14ac:dyDescent="0.25">
      <c r="A11" s="1"/>
      <c r="B11" s="86" t="s">
        <v>223</v>
      </c>
      <c r="C11" s="86" t="s">
        <v>960</v>
      </c>
      <c r="D11" s="86" t="s">
        <v>1500</v>
      </c>
      <c r="E11" s="86" t="s">
        <v>1499</v>
      </c>
      <c r="F11" s="86" t="s">
        <v>1491</v>
      </c>
      <c r="G11" s="148">
        <v>0</v>
      </c>
    </row>
    <row r="12" spans="1:7" x14ac:dyDescent="0.25">
      <c r="A12" s="1"/>
      <c r="B12" s="86" t="s">
        <v>223</v>
      </c>
      <c r="C12" s="86" t="s">
        <v>960</v>
      </c>
      <c r="D12" s="86" t="s">
        <v>1501</v>
      </c>
      <c r="E12" s="86" t="s">
        <v>1499</v>
      </c>
      <c r="F12" s="86" t="s">
        <v>1491</v>
      </c>
      <c r="G12" s="148">
        <v>0</v>
      </c>
    </row>
    <row r="13" spans="1:7" x14ac:dyDescent="0.25">
      <c r="A13" s="1"/>
      <c r="B13" s="86" t="s">
        <v>66</v>
      </c>
      <c r="C13" s="86" t="s">
        <v>1015</v>
      </c>
      <c r="D13" s="86" t="s">
        <v>1502</v>
      </c>
      <c r="E13" s="86" t="s">
        <v>1485</v>
      </c>
      <c r="F13" s="86" t="s">
        <v>1486</v>
      </c>
      <c r="G13" s="148">
        <v>0</v>
      </c>
    </row>
    <row r="14" spans="1:7" x14ac:dyDescent="0.25">
      <c r="A14" s="1"/>
      <c r="B14" s="86" t="s">
        <v>66</v>
      </c>
      <c r="C14" s="86" t="s">
        <v>1015</v>
      </c>
      <c r="D14" s="86" t="s">
        <v>1502</v>
      </c>
      <c r="E14" s="86" t="s">
        <v>1488</v>
      </c>
      <c r="F14" s="86" t="s">
        <v>1486</v>
      </c>
      <c r="G14" s="148">
        <v>0</v>
      </c>
    </row>
    <row r="15" spans="1:7" x14ac:dyDescent="0.25">
      <c r="A15" s="1"/>
      <c r="B15" s="86" t="s">
        <v>66</v>
      </c>
      <c r="C15" s="86" t="s">
        <v>1015</v>
      </c>
      <c r="D15" s="86" t="s">
        <v>1503</v>
      </c>
      <c r="E15" s="86" t="s">
        <v>1485</v>
      </c>
      <c r="F15" s="86" t="s">
        <v>1486</v>
      </c>
      <c r="G15" s="148">
        <v>0</v>
      </c>
    </row>
    <row r="16" spans="1:7" x14ac:dyDescent="0.25">
      <c r="A16" s="1"/>
      <c r="B16" s="86" t="s">
        <v>66</v>
      </c>
      <c r="C16" s="86" t="s">
        <v>1015</v>
      </c>
      <c r="D16" s="86" t="s">
        <v>1503</v>
      </c>
      <c r="E16" s="86" t="s">
        <v>1488</v>
      </c>
      <c r="F16" s="86" t="s">
        <v>1486</v>
      </c>
      <c r="G16" s="148">
        <v>0</v>
      </c>
    </row>
    <row r="17" spans="1:7" x14ac:dyDescent="0.25">
      <c r="A17" s="1"/>
      <c r="B17" s="86" t="s">
        <v>66</v>
      </c>
      <c r="C17" s="86" t="s">
        <v>1015</v>
      </c>
      <c r="D17" s="86" t="s">
        <v>1504</v>
      </c>
      <c r="E17" s="86" t="s">
        <v>1485</v>
      </c>
      <c r="F17" s="86" t="s">
        <v>1486</v>
      </c>
      <c r="G17" s="148">
        <v>0</v>
      </c>
    </row>
    <row r="18" spans="1:7" x14ac:dyDescent="0.25">
      <c r="A18" s="1"/>
      <c r="B18" s="86" t="s">
        <v>66</v>
      </c>
      <c r="C18" s="86" t="s">
        <v>1017</v>
      </c>
      <c r="D18" s="86" t="s">
        <v>1505</v>
      </c>
      <c r="E18" s="86" t="s">
        <v>1485</v>
      </c>
      <c r="F18" s="86" t="s">
        <v>1486</v>
      </c>
      <c r="G18" s="148">
        <v>0</v>
      </c>
    </row>
    <row r="19" spans="1:7" x14ac:dyDescent="0.25">
      <c r="A19" s="1"/>
      <c r="B19" s="86" t="s">
        <v>66</v>
      </c>
      <c r="C19" s="86" t="s">
        <v>1017</v>
      </c>
      <c r="D19" s="86" t="s">
        <v>1505</v>
      </c>
      <c r="E19" s="86" t="s">
        <v>1488</v>
      </c>
      <c r="F19" s="86" t="s">
        <v>1486</v>
      </c>
      <c r="G19" s="148">
        <v>0</v>
      </c>
    </row>
    <row r="20" spans="1:7" x14ac:dyDescent="0.25">
      <c r="A20" s="1"/>
      <c r="B20" s="86" t="s">
        <v>66</v>
      </c>
      <c r="C20" s="86" t="s">
        <v>1017</v>
      </c>
      <c r="D20" s="86" t="s">
        <v>1506</v>
      </c>
      <c r="E20" s="86" t="s">
        <v>1485</v>
      </c>
      <c r="F20" s="86" t="s">
        <v>1486</v>
      </c>
      <c r="G20" s="148">
        <v>0</v>
      </c>
    </row>
    <row r="21" spans="1:7" x14ac:dyDescent="0.25">
      <c r="A21" s="1"/>
      <c r="B21" s="86" t="s">
        <v>66</v>
      </c>
      <c r="C21" s="86" t="s">
        <v>1017</v>
      </c>
      <c r="D21" s="86" t="s">
        <v>1506</v>
      </c>
      <c r="E21" s="86" t="s">
        <v>1488</v>
      </c>
      <c r="F21" s="86" t="s">
        <v>1486</v>
      </c>
      <c r="G21" s="148">
        <v>0</v>
      </c>
    </row>
    <row r="22" spans="1:7" x14ac:dyDescent="0.25">
      <c r="A22" s="1"/>
      <c r="B22" s="86" t="s">
        <v>66</v>
      </c>
      <c r="C22" s="86" t="s">
        <v>1017</v>
      </c>
      <c r="D22" s="86" t="s">
        <v>1507</v>
      </c>
      <c r="E22" s="86" t="s">
        <v>1485</v>
      </c>
      <c r="F22" s="86" t="s">
        <v>1486</v>
      </c>
      <c r="G22" s="148">
        <v>0</v>
      </c>
    </row>
    <row r="23" spans="1:7" x14ac:dyDescent="0.25">
      <c r="A23" s="1"/>
      <c r="B23" s="86" t="s">
        <v>66</v>
      </c>
      <c r="C23" s="86" t="s">
        <v>1017</v>
      </c>
      <c r="D23" s="86" t="s">
        <v>1507</v>
      </c>
      <c r="E23" s="86" t="s">
        <v>1488</v>
      </c>
      <c r="F23" s="86" t="s">
        <v>1486</v>
      </c>
      <c r="G23" s="148">
        <v>0</v>
      </c>
    </row>
    <row r="24" spans="1:7" x14ac:dyDescent="0.25">
      <c r="A24" s="1"/>
      <c r="B24" s="86" t="s">
        <v>248</v>
      </c>
      <c r="C24" s="86" t="s">
        <v>1018</v>
      </c>
      <c r="D24" s="86" t="s">
        <v>1508</v>
      </c>
      <c r="E24" s="86" t="s">
        <v>1509</v>
      </c>
      <c r="F24" s="86" t="s">
        <v>1486</v>
      </c>
      <c r="G24" s="148">
        <v>3157.7044900000001</v>
      </c>
    </row>
    <row r="25" spans="1:7" x14ac:dyDescent="0.25">
      <c r="A25" s="1"/>
      <c r="B25" s="86" t="s">
        <v>248</v>
      </c>
      <c r="C25" s="86" t="s">
        <v>1018</v>
      </c>
      <c r="D25" s="86" t="s">
        <v>1510</v>
      </c>
      <c r="E25" s="86" t="s">
        <v>1509</v>
      </c>
      <c r="F25" s="86" t="s">
        <v>1486</v>
      </c>
      <c r="G25" s="148">
        <v>1839.4512199999999</v>
      </c>
    </row>
    <row r="26" spans="1:7" x14ac:dyDescent="0.25">
      <c r="A26" s="1"/>
      <c r="B26" s="86" t="s">
        <v>248</v>
      </c>
      <c r="C26" s="86" t="s">
        <v>1018</v>
      </c>
      <c r="D26" s="86" t="s">
        <v>1511</v>
      </c>
      <c r="E26" s="86" t="s">
        <v>1509</v>
      </c>
      <c r="F26" s="86" t="s">
        <v>1486</v>
      </c>
      <c r="G26" s="148">
        <v>1869.2443000000001</v>
      </c>
    </row>
    <row r="27" spans="1:7" x14ac:dyDescent="0.25">
      <c r="A27" s="1"/>
      <c r="B27" s="86" t="s">
        <v>248</v>
      </c>
      <c r="C27" s="86" t="s">
        <v>1018</v>
      </c>
      <c r="D27" s="86" t="s">
        <v>1512</v>
      </c>
      <c r="E27" s="86" t="s">
        <v>1509</v>
      </c>
      <c r="F27" s="86" t="s">
        <v>1486</v>
      </c>
      <c r="G27" s="148">
        <v>0</v>
      </c>
    </row>
    <row r="28" spans="1:7" x14ac:dyDescent="0.25">
      <c r="A28" s="1"/>
      <c r="B28" s="86" t="s">
        <v>255</v>
      </c>
      <c r="C28" s="86" t="s">
        <v>1020</v>
      </c>
      <c r="D28" s="86" t="s">
        <v>1021</v>
      </c>
      <c r="E28" s="86" t="s">
        <v>1485</v>
      </c>
      <c r="F28" s="86" t="s">
        <v>1486</v>
      </c>
      <c r="G28" s="148">
        <v>0</v>
      </c>
    </row>
    <row r="29" spans="1:7" x14ac:dyDescent="0.25">
      <c r="A29" s="1"/>
      <c r="B29" s="86" t="s">
        <v>255</v>
      </c>
      <c r="C29" s="86" t="s">
        <v>1020</v>
      </c>
      <c r="D29" s="86" t="s">
        <v>257</v>
      </c>
      <c r="E29" s="86" t="s">
        <v>1485</v>
      </c>
      <c r="F29" s="86" t="s">
        <v>1486</v>
      </c>
      <c r="G29" s="148">
        <v>0</v>
      </c>
    </row>
    <row r="30" spans="1:7" x14ac:dyDescent="0.25">
      <c r="A30" s="1"/>
      <c r="B30" s="86" t="s">
        <v>75</v>
      </c>
      <c r="C30" s="86" t="s">
        <v>1022</v>
      </c>
      <c r="D30" s="86" t="s">
        <v>1023</v>
      </c>
      <c r="E30" s="86" t="s">
        <v>1509</v>
      </c>
      <c r="F30" s="86" t="s">
        <v>1486</v>
      </c>
      <c r="G30" s="148">
        <v>210128.42</v>
      </c>
    </row>
    <row r="31" spans="1:7" x14ac:dyDescent="0.25">
      <c r="A31" s="1"/>
      <c r="B31" s="86" t="s">
        <v>75</v>
      </c>
      <c r="C31" s="86" t="s">
        <v>1024</v>
      </c>
      <c r="D31" s="86" t="s">
        <v>1513</v>
      </c>
      <c r="E31" s="86" t="s">
        <v>1509</v>
      </c>
      <c r="F31" s="86" t="s">
        <v>1486</v>
      </c>
      <c r="G31" s="148">
        <v>0</v>
      </c>
    </row>
    <row r="32" spans="1:7" x14ac:dyDescent="0.25">
      <c r="A32" s="1"/>
      <c r="B32" s="86" t="s">
        <v>75</v>
      </c>
      <c r="C32" s="86" t="s">
        <v>1025</v>
      </c>
      <c r="D32" s="86" t="s">
        <v>1514</v>
      </c>
      <c r="E32" s="86" t="s">
        <v>1485</v>
      </c>
      <c r="F32" s="86" t="s">
        <v>1486</v>
      </c>
      <c r="G32" s="148">
        <v>0</v>
      </c>
    </row>
    <row r="33" spans="1:7" x14ac:dyDescent="0.25">
      <c r="A33" s="1"/>
      <c r="B33" s="86" t="s">
        <v>75</v>
      </c>
      <c r="C33" s="86" t="s">
        <v>1025</v>
      </c>
      <c r="D33" s="86" t="s">
        <v>1514</v>
      </c>
      <c r="E33" s="86" t="s">
        <v>1509</v>
      </c>
      <c r="F33" s="86" t="s">
        <v>1486</v>
      </c>
      <c r="G33" s="148">
        <v>0</v>
      </c>
    </row>
    <row r="34" spans="1:7" x14ac:dyDescent="0.25">
      <c r="A34" s="1"/>
      <c r="B34" s="86" t="s">
        <v>79</v>
      </c>
      <c r="C34" s="86" t="s">
        <v>88</v>
      </c>
      <c r="D34" s="86" t="s">
        <v>1515</v>
      </c>
      <c r="E34" s="86" t="s">
        <v>1509</v>
      </c>
      <c r="F34" s="86" t="s">
        <v>1486</v>
      </c>
      <c r="G34" s="148">
        <v>862283</v>
      </c>
    </row>
    <row r="35" spans="1:7" x14ac:dyDescent="0.25">
      <c r="A35" s="1"/>
      <c r="B35" s="86" t="s">
        <v>79</v>
      </c>
      <c r="C35" s="86" t="s">
        <v>88</v>
      </c>
      <c r="D35" s="86" t="s">
        <v>1516</v>
      </c>
      <c r="E35" s="86" t="s">
        <v>1509</v>
      </c>
      <c r="F35" s="86" t="s">
        <v>1486</v>
      </c>
      <c r="G35" s="148">
        <v>864132</v>
      </c>
    </row>
    <row r="36" spans="1:7" x14ac:dyDescent="0.25">
      <c r="A36" s="1"/>
      <c r="B36" s="86" t="s">
        <v>79</v>
      </c>
      <c r="C36" s="86" t="s">
        <v>88</v>
      </c>
      <c r="D36" s="86" t="s">
        <v>1517</v>
      </c>
      <c r="E36" s="86" t="s">
        <v>1509</v>
      </c>
      <c r="F36" s="86" t="s">
        <v>1486</v>
      </c>
      <c r="G36" s="148">
        <v>878896</v>
      </c>
    </row>
    <row r="37" spans="1:7" x14ac:dyDescent="0.25">
      <c r="A37" s="1"/>
      <c r="B37" s="86" t="s">
        <v>79</v>
      </c>
      <c r="C37" s="86" t="s">
        <v>91</v>
      </c>
      <c r="D37" s="86" t="s">
        <v>1518</v>
      </c>
      <c r="E37" s="86" t="s">
        <v>1509</v>
      </c>
      <c r="F37" s="86" t="s">
        <v>1486</v>
      </c>
      <c r="G37" s="148">
        <v>124226</v>
      </c>
    </row>
    <row r="38" spans="1:7" x14ac:dyDescent="0.25">
      <c r="A38" s="1"/>
      <c r="B38" s="86" t="s">
        <v>79</v>
      </c>
      <c r="C38" s="86" t="s">
        <v>1489</v>
      </c>
      <c r="D38" s="86" t="s">
        <v>1519</v>
      </c>
      <c r="E38" s="86" t="s">
        <v>1490</v>
      </c>
      <c r="F38" s="86" t="s">
        <v>1491</v>
      </c>
      <c r="G38" s="148">
        <v>0</v>
      </c>
    </row>
    <row r="39" spans="1:7" x14ac:dyDescent="0.25">
      <c r="A39" s="1"/>
      <c r="B39" s="86" t="s">
        <v>79</v>
      </c>
      <c r="C39" s="86" t="s">
        <v>1489</v>
      </c>
      <c r="D39" s="86" t="s">
        <v>1519</v>
      </c>
      <c r="E39" s="86" t="s">
        <v>1485</v>
      </c>
      <c r="F39" s="86" t="s">
        <v>1486</v>
      </c>
      <c r="G39" s="148">
        <v>0</v>
      </c>
    </row>
    <row r="40" spans="1:7" x14ac:dyDescent="0.25">
      <c r="A40" s="1"/>
      <c r="B40" s="86" t="s">
        <v>79</v>
      </c>
      <c r="C40" s="86" t="s">
        <v>1039</v>
      </c>
      <c r="D40" s="86" t="s">
        <v>1520</v>
      </c>
      <c r="E40" s="86" t="s">
        <v>1485</v>
      </c>
      <c r="F40" s="86" t="s">
        <v>1486</v>
      </c>
      <c r="G40" s="148">
        <v>0</v>
      </c>
    </row>
    <row r="41" spans="1:7" x14ac:dyDescent="0.25">
      <c r="A41" s="1"/>
      <c r="B41" s="86" t="s">
        <v>79</v>
      </c>
      <c r="C41" s="86" t="s">
        <v>1039</v>
      </c>
      <c r="D41" s="86" t="s">
        <v>1521</v>
      </c>
      <c r="E41" s="86" t="s">
        <v>1485</v>
      </c>
      <c r="F41" s="86" t="s">
        <v>1486</v>
      </c>
      <c r="G41" s="148">
        <v>0</v>
      </c>
    </row>
    <row r="42" spans="1:7" x14ac:dyDescent="0.25">
      <c r="A42" s="1"/>
      <c r="B42" s="86" t="s">
        <v>79</v>
      </c>
      <c r="C42" s="86" t="s">
        <v>1039</v>
      </c>
      <c r="D42" s="86" t="s">
        <v>1522</v>
      </c>
      <c r="E42" s="86" t="s">
        <v>1485</v>
      </c>
      <c r="F42" s="86" t="s">
        <v>1486</v>
      </c>
      <c r="G42" s="148">
        <v>0</v>
      </c>
    </row>
    <row r="43" spans="1:7" x14ac:dyDescent="0.25">
      <c r="A43" s="1"/>
      <c r="B43" s="86" t="s">
        <v>79</v>
      </c>
      <c r="C43" s="86" t="s">
        <v>1040</v>
      </c>
      <c r="D43" s="86" t="s">
        <v>1523</v>
      </c>
      <c r="E43" s="86" t="s">
        <v>1485</v>
      </c>
      <c r="F43" s="86" t="s">
        <v>1486</v>
      </c>
      <c r="G43" s="148">
        <v>0</v>
      </c>
    </row>
    <row r="44" spans="1:7" x14ac:dyDescent="0.25">
      <c r="A44" s="1"/>
      <c r="B44" s="86" t="s">
        <v>79</v>
      </c>
      <c r="C44" s="86" t="s">
        <v>1040</v>
      </c>
      <c r="D44" s="86" t="s">
        <v>1524</v>
      </c>
      <c r="E44" s="86" t="s">
        <v>1485</v>
      </c>
      <c r="F44" s="86" t="s">
        <v>1486</v>
      </c>
      <c r="G44" s="148">
        <v>0</v>
      </c>
    </row>
    <row r="45" spans="1:7" x14ac:dyDescent="0.25">
      <c r="A45" s="1"/>
      <c r="B45" s="86" t="s">
        <v>79</v>
      </c>
      <c r="C45" s="86" t="s">
        <v>1040</v>
      </c>
      <c r="D45" s="86" t="s">
        <v>1525</v>
      </c>
      <c r="E45" s="86" t="s">
        <v>1485</v>
      </c>
      <c r="F45" s="86" t="s">
        <v>1486</v>
      </c>
      <c r="G45" s="148">
        <v>0</v>
      </c>
    </row>
    <row r="46" spans="1:7" x14ac:dyDescent="0.25">
      <c r="A46" s="1"/>
      <c r="B46" s="86" t="s">
        <v>93</v>
      </c>
      <c r="C46" s="86" t="s">
        <v>94</v>
      </c>
      <c r="D46" s="86" t="s">
        <v>1526</v>
      </c>
      <c r="E46" s="86" t="s">
        <v>1485</v>
      </c>
      <c r="F46" s="86" t="s">
        <v>1486</v>
      </c>
      <c r="G46" s="148">
        <v>0</v>
      </c>
    </row>
    <row r="47" spans="1:7" x14ac:dyDescent="0.25">
      <c r="A47" s="1"/>
      <c r="B47" s="86" t="s">
        <v>93</v>
      </c>
      <c r="C47" s="86" t="s">
        <v>94</v>
      </c>
      <c r="D47" s="86" t="s">
        <v>1526</v>
      </c>
      <c r="E47" s="86" t="s">
        <v>1509</v>
      </c>
      <c r="F47" s="86" t="s">
        <v>1486</v>
      </c>
      <c r="G47" s="148">
        <v>1088388.1669999999</v>
      </c>
    </row>
    <row r="48" spans="1:7" x14ac:dyDescent="0.25">
      <c r="A48" s="1"/>
      <c r="B48" s="86" t="s">
        <v>93</v>
      </c>
      <c r="C48" s="86" t="s">
        <v>94</v>
      </c>
      <c r="D48" s="86" t="s">
        <v>1527</v>
      </c>
      <c r="E48" s="86" t="s">
        <v>1485</v>
      </c>
      <c r="F48" s="86" t="s">
        <v>1486</v>
      </c>
      <c r="G48" s="148">
        <v>0</v>
      </c>
    </row>
    <row r="49" spans="1:7" x14ac:dyDescent="0.25">
      <c r="A49" s="1"/>
      <c r="B49" s="86" t="s">
        <v>93</v>
      </c>
      <c r="C49" s="86" t="s">
        <v>94</v>
      </c>
      <c r="D49" s="86" t="s">
        <v>1527</v>
      </c>
      <c r="E49" s="86" t="s">
        <v>1509</v>
      </c>
      <c r="F49" s="86" t="s">
        <v>1486</v>
      </c>
      <c r="G49" s="148">
        <v>1087409.4010000001</v>
      </c>
    </row>
    <row r="50" spans="1:7" x14ac:dyDescent="0.25">
      <c r="A50" s="1"/>
      <c r="B50" s="86" t="s">
        <v>564</v>
      </c>
      <c r="C50" s="86" t="s">
        <v>1046</v>
      </c>
      <c r="D50" s="86" t="s">
        <v>1528</v>
      </c>
      <c r="E50" s="86" t="s">
        <v>1529</v>
      </c>
      <c r="F50" s="86" t="s">
        <v>1486</v>
      </c>
      <c r="G50" s="148">
        <v>0</v>
      </c>
    </row>
    <row r="51" spans="1:7" x14ac:dyDescent="0.25">
      <c r="A51" s="1"/>
      <c r="B51" s="86" t="s">
        <v>564</v>
      </c>
      <c r="C51" s="86" t="s">
        <v>1046</v>
      </c>
      <c r="D51" s="86" t="s">
        <v>1528</v>
      </c>
      <c r="E51" s="86" t="s">
        <v>1530</v>
      </c>
      <c r="F51" s="86" t="s">
        <v>1486</v>
      </c>
      <c r="G51" s="148">
        <v>385494.19</v>
      </c>
    </row>
    <row r="52" spans="1:7" x14ac:dyDescent="0.25">
      <c r="A52" s="1"/>
      <c r="B52" s="86" t="s">
        <v>564</v>
      </c>
      <c r="C52" s="86" t="s">
        <v>1046</v>
      </c>
      <c r="D52" s="86" t="s">
        <v>1528</v>
      </c>
      <c r="E52" s="86" t="s">
        <v>1531</v>
      </c>
      <c r="F52" s="86" t="s">
        <v>1486</v>
      </c>
      <c r="G52" s="148">
        <v>697.37917000000004</v>
      </c>
    </row>
    <row r="53" spans="1:7" x14ac:dyDescent="0.25">
      <c r="A53" s="1"/>
      <c r="B53" s="86" t="s">
        <v>564</v>
      </c>
      <c r="C53" s="86" t="s">
        <v>1046</v>
      </c>
      <c r="D53" s="86" t="s">
        <v>1532</v>
      </c>
      <c r="E53" s="86" t="s">
        <v>1529</v>
      </c>
      <c r="F53" s="86" t="s">
        <v>1486</v>
      </c>
      <c r="G53" s="148">
        <v>0</v>
      </c>
    </row>
    <row r="54" spans="1:7" x14ac:dyDescent="0.25">
      <c r="A54" s="1"/>
      <c r="B54" s="86" t="s">
        <v>564</v>
      </c>
      <c r="C54" s="86" t="s">
        <v>1046</v>
      </c>
      <c r="D54" s="86" t="s">
        <v>1532</v>
      </c>
      <c r="E54" s="86" t="s">
        <v>1530</v>
      </c>
      <c r="F54" s="86" t="s">
        <v>1486</v>
      </c>
      <c r="G54" s="148">
        <v>67915.81</v>
      </c>
    </row>
    <row r="55" spans="1:7" x14ac:dyDescent="0.25">
      <c r="A55" s="1"/>
      <c r="B55" s="86" t="s">
        <v>564</v>
      </c>
      <c r="C55" s="86" t="s">
        <v>1046</v>
      </c>
      <c r="D55" s="86" t="s">
        <v>1532</v>
      </c>
      <c r="E55" s="86" t="s">
        <v>1531</v>
      </c>
      <c r="F55" s="86" t="s">
        <v>1486</v>
      </c>
      <c r="G55" s="148">
        <v>122.86324999999999</v>
      </c>
    </row>
    <row r="56" spans="1:7" x14ac:dyDescent="0.25">
      <c r="A56" s="1"/>
      <c r="B56" s="86" t="s">
        <v>530</v>
      </c>
      <c r="C56" s="86" t="s">
        <v>1052</v>
      </c>
      <c r="D56" s="86" t="s">
        <v>1052</v>
      </c>
      <c r="E56" s="86" t="s">
        <v>1485</v>
      </c>
      <c r="F56" s="86" t="s">
        <v>1486</v>
      </c>
      <c r="G56" s="148">
        <v>0</v>
      </c>
    </row>
    <row r="57" spans="1:7" x14ac:dyDescent="0.25">
      <c r="A57" s="1"/>
      <c r="B57" s="86" t="s">
        <v>530</v>
      </c>
      <c r="C57" s="86" t="s">
        <v>1053</v>
      </c>
      <c r="D57" s="86" t="s">
        <v>1053</v>
      </c>
      <c r="E57" s="86" t="s">
        <v>1485</v>
      </c>
      <c r="F57" s="86" t="s">
        <v>1486</v>
      </c>
      <c r="G57" s="148">
        <v>0</v>
      </c>
    </row>
    <row r="58" spans="1:7" x14ac:dyDescent="0.25">
      <c r="A58" s="1"/>
      <c r="B58" s="86" t="s">
        <v>35</v>
      </c>
      <c r="C58" s="86" t="s">
        <v>98</v>
      </c>
      <c r="D58" s="86" t="s">
        <v>1533</v>
      </c>
      <c r="E58" s="86" t="s">
        <v>1509</v>
      </c>
      <c r="F58" s="86" t="s">
        <v>1486</v>
      </c>
      <c r="G58" s="148">
        <v>1025675.57</v>
      </c>
    </row>
    <row r="59" spans="1:7" x14ac:dyDescent="0.25">
      <c r="A59" s="1"/>
      <c r="B59" s="86" t="s">
        <v>35</v>
      </c>
      <c r="C59" s="86" t="s">
        <v>98</v>
      </c>
      <c r="D59" s="86" t="s">
        <v>1534</v>
      </c>
      <c r="E59" s="86" t="s">
        <v>1509</v>
      </c>
      <c r="F59" s="86" t="s">
        <v>1486</v>
      </c>
      <c r="G59" s="148">
        <v>0</v>
      </c>
    </row>
    <row r="60" spans="1:7" x14ac:dyDescent="0.25">
      <c r="A60" s="1"/>
      <c r="B60" s="86" t="s">
        <v>35</v>
      </c>
      <c r="C60" s="86" t="s">
        <v>98</v>
      </c>
      <c r="D60" s="86" t="s">
        <v>1535</v>
      </c>
      <c r="E60" s="86" t="s">
        <v>1509</v>
      </c>
      <c r="F60" s="86" t="s">
        <v>1486</v>
      </c>
      <c r="G60" s="148">
        <v>1099009.3400000001</v>
      </c>
    </row>
    <row r="61" spans="1:7" x14ac:dyDescent="0.25">
      <c r="A61" s="1"/>
      <c r="B61" s="86" t="s">
        <v>35</v>
      </c>
      <c r="C61" s="86" t="s">
        <v>104</v>
      </c>
      <c r="D61" s="86" t="s">
        <v>1536</v>
      </c>
      <c r="E61" s="86" t="s">
        <v>1509</v>
      </c>
      <c r="F61" s="86" t="s">
        <v>1486</v>
      </c>
      <c r="G61" s="148">
        <v>1227958.9099999999</v>
      </c>
    </row>
    <row r="62" spans="1:7" x14ac:dyDescent="0.25">
      <c r="A62" s="1"/>
      <c r="B62" s="86" t="s">
        <v>313</v>
      </c>
      <c r="C62" s="86" t="s">
        <v>1056</v>
      </c>
      <c r="D62" s="86" t="s">
        <v>1537</v>
      </c>
      <c r="E62" s="86" t="s">
        <v>1485</v>
      </c>
      <c r="F62" s="86" t="s">
        <v>1486</v>
      </c>
      <c r="G62" s="148">
        <v>0</v>
      </c>
    </row>
    <row r="63" spans="1:7" x14ac:dyDescent="0.25">
      <c r="A63" s="1"/>
      <c r="B63" s="86" t="s">
        <v>115</v>
      </c>
      <c r="C63" s="86" t="s">
        <v>1063</v>
      </c>
      <c r="D63" s="86" t="s">
        <v>1538</v>
      </c>
      <c r="E63" s="86" t="s">
        <v>1485</v>
      </c>
      <c r="F63" s="86" t="s">
        <v>1486</v>
      </c>
      <c r="G63" s="148">
        <v>0</v>
      </c>
    </row>
    <row r="64" spans="1:7" x14ac:dyDescent="0.25">
      <c r="A64" s="1"/>
      <c r="B64" s="86" t="s">
        <v>115</v>
      </c>
      <c r="C64" s="86" t="s">
        <v>1063</v>
      </c>
      <c r="D64" s="86" t="s">
        <v>1538</v>
      </c>
      <c r="E64" s="86" t="s">
        <v>1509</v>
      </c>
      <c r="F64" s="86" t="s">
        <v>1486</v>
      </c>
      <c r="G64" s="148">
        <v>0</v>
      </c>
    </row>
    <row r="65" spans="1:7" x14ac:dyDescent="0.25">
      <c r="A65" s="1"/>
      <c r="B65" s="86" t="s">
        <v>115</v>
      </c>
      <c r="C65" s="86" t="s">
        <v>1063</v>
      </c>
      <c r="D65" s="86" t="s">
        <v>1064</v>
      </c>
      <c r="E65" s="86" t="s">
        <v>1485</v>
      </c>
      <c r="F65" s="86" t="s">
        <v>1486</v>
      </c>
      <c r="G65" s="148">
        <v>0</v>
      </c>
    </row>
    <row r="66" spans="1:7" x14ac:dyDescent="0.25">
      <c r="A66" s="1"/>
      <c r="B66" s="86" t="s">
        <v>115</v>
      </c>
      <c r="C66" s="86" t="s">
        <v>1063</v>
      </c>
      <c r="D66" s="86" t="s">
        <v>1064</v>
      </c>
      <c r="E66" s="86" t="s">
        <v>1509</v>
      </c>
      <c r="F66" s="86" t="s">
        <v>1486</v>
      </c>
      <c r="G66" s="148">
        <v>0</v>
      </c>
    </row>
    <row r="67" spans="1:7" x14ac:dyDescent="0.25">
      <c r="A67" s="1"/>
      <c r="B67" s="86" t="s">
        <v>115</v>
      </c>
      <c r="C67" s="86" t="s">
        <v>1063</v>
      </c>
      <c r="D67" s="86" t="s">
        <v>121</v>
      </c>
      <c r="E67" s="86" t="s">
        <v>1485</v>
      </c>
      <c r="F67" s="86" t="s">
        <v>1486</v>
      </c>
      <c r="G67" s="148">
        <v>0</v>
      </c>
    </row>
    <row r="68" spans="1:7" x14ac:dyDescent="0.25">
      <c r="A68" s="1"/>
      <c r="B68" s="86" t="s">
        <v>115</v>
      </c>
      <c r="C68" s="86" t="s">
        <v>1063</v>
      </c>
      <c r="D68" s="86" t="s">
        <v>121</v>
      </c>
      <c r="E68" s="86" t="s">
        <v>1509</v>
      </c>
      <c r="F68" s="86" t="s">
        <v>1486</v>
      </c>
      <c r="G68" s="148">
        <v>0</v>
      </c>
    </row>
    <row r="69" spans="1:7" x14ac:dyDescent="0.25">
      <c r="A69" s="1"/>
      <c r="B69" s="86" t="s">
        <v>115</v>
      </c>
      <c r="C69" s="86" t="s">
        <v>1065</v>
      </c>
      <c r="D69" s="86" t="s">
        <v>1539</v>
      </c>
      <c r="E69" s="86" t="s">
        <v>1509</v>
      </c>
      <c r="F69" s="86" t="s">
        <v>1486</v>
      </c>
      <c r="G69" s="148">
        <v>529254</v>
      </c>
    </row>
    <row r="70" spans="1:7" x14ac:dyDescent="0.25">
      <c r="A70" s="1"/>
      <c r="B70" s="86" t="s">
        <v>115</v>
      </c>
      <c r="C70" s="86" t="s">
        <v>123</v>
      </c>
      <c r="D70" s="86" t="s">
        <v>123</v>
      </c>
      <c r="E70" s="86" t="s">
        <v>1509</v>
      </c>
      <c r="F70" s="86" t="s">
        <v>1486</v>
      </c>
      <c r="G70" s="148">
        <v>950984</v>
      </c>
    </row>
    <row r="71" spans="1:7" x14ac:dyDescent="0.25">
      <c r="A71" s="1"/>
      <c r="B71" s="86" t="s">
        <v>115</v>
      </c>
      <c r="C71" s="86" t="s">
        <v>123</v>
      </c>
      <c r="D71" s="86" t="s">
        <v>1540</v>
      </c>
      <c r="E71" s="86" t="s">
        <v>1485</v>
      </c>
      <c r="F71" s="86" t="s">
        <v>1486</v>
      </c>
      <c r="G71" s="148">
        <v>0</v>
      </c>
    </row>
    <row r="72" spans="1:7" x14ac:dyDescent="0.25">
      <c r="A72" s="1"/>
      <c r="B72" s="86" t="s">
        <v>115</v>
      </c>
      <c r="C72" s="86" t="s">
        <v>123</v>
      </c>
      <c r="D72" s="86" t="s">
        <v>1541</v>
      </c>
      <c r="E72" s="86" t="s">
        <v>1485</v>
      </c>
      <c r="F72" s="86" t="s">
        <v>1486</v>
      </c>
      <c r="G72" s="148">
        <v>0</v>
      </c>
    </row>
    <row r="73" spans="1:7" x14ac:dyDescent="0.25">
      <c r="A73" s="1"/>
      <c r="B73" s="86" t="s">
        <v>549</v>
      </c>
      <c r="C73" s="86" t="s">
        <v>971</v>
      </c>
      <c r="D73" s="86" t="s">
        <v>1542</v>
      </c>
      <c r="E73" s="86" t="s">
        <v>1543</v>
      </c>
      <c r="F73" s="86" t="s">
        <v>1486</v>
      </c>
      <c r="G73" s="148">
        <v>23127.19</v>
      </c>
    </row>
    <row r="74" spans="1:7" x14ac:dyDescent="0.25">
      <c r="A74" s="1"/>
      <c r="B74" s="86" t="s">
        <v>549</v>
      </c>
      <c r="C74" s="86" t="s">
        <v>971</v>
      </c>
      <c r="D74" s="86" t="s">
        <v>1544</v>
      </c>
      <c r="E74" s="86" t="s">
        <v>1543</v>
      </c>
      <c r="F74" s="86" t="s">
        <v>1486</v>
      </c>
      <c r="G74" s="148">
        <v>18079.919999999998</v>
      </c>
    </row>
    <row r="75" spans="1:7" x14ac:dyDescent="0.25">
      <c r="A75" s="1"/>
      <c r="B75" s="86" t="s">
        <v>549</v>
      </c>
      <c r="C75" s="86" t="s">
        <v>971</v>
      </c>
      <c r="D75" s="86" t="s">
        <v>1545</v>
      </c>
      <c r="E75" s="86" t="s">
        <v>1543</v>
      </c>
      <c r="F75" s="86" t="s">
        <v>1486</v>
      </c>
      <c r="G75" s="148">
        <v>17379</v>
      </c>
    </row>
    <row r="76" spans="1:7" x14ac:dyDescent="0.25">
      <c r="A76" s="1"/>
      <c r="B76" s="86" t="s">
        <v>549</v>
      </c>
      <c r="C76" s="86" t="s">
        <v>1072</v>
      </c>
      <c r="D76" s="86" t="s">
        <v>1546</v>
      </c>
      <c r="E76" s="86" t="s">
        <v>1543</v>
      </c>
      <c r="F76" s="86" t="s">
        <v>1486</v>
      </c>
      <c r="G76" s="148">
        <v>18784.04</v>
      </c>
    </row>
    <row r="77" spans="1:7" x14ac:dyDescent="0.25">
      <c r="A77" s="1"/>
      <c r="B77" s="86" t="s">
        <v>549</v>
      </c>
      <c r="C77" s="86" t="s">
        <v>1072</v>
      </c>
      <c r="D77" s="86" t="s">
        <v>1547</v>
      </c>
      <c r="E77" s="86" t="s">
        <v>1543</v>
      </c>
      <c r="F77" s="86" t="s">
        <v>1486</v>
      </c>
      <c r="G77" s="148">
        <v>18665.62</v>
      </c>
    </row>
    <row r="78" spans="1:7" x14ac:dyDescent="0.25">
      <c r="A78" s="1"/>
      <c r="B78" s="86" t="s">
        <v>549</v>
      </c>
      <c r="C78" s="86" t="s">
        <v>1073</v>
      </c>
      <c r="D78" s="86" t="s">
        <v>1548</v>
      </c>
      <c r="E78" s="86" t="s">
        <v>1543</v>
      </c>
      <c r="F78" s="86" t="s">
        <v>1486</v>
      </c>
      <c r="G78" s="148">
        <v>18435.18</v>
      </c>
    </row>
    <row r="79" spans="1:7" x14ac:dyDescent="0.25">
      <c r="A79" s="1"/>
      <c r="B79" s="86" t="s">
        <v>549</v>
      </c>
      <c r="C79" s="86" t="s">
        <v>1073</v>
      </c>
      <c r="D79" s="86" t="s">
        <v>1549</v>
      </c>
      <c r="E79" s="86" t="s">
        <v>1543</v>
      </c>
      <c r="F79" s="86" t="s">
        <v>1486</v>
      </c>
      <c r="G79" s="148">
        <v>18435.18</v>
      </c>
    </row>
    <row r="80" spans="1:7" x14ac:dyDescent="0.25">
      <c r="A80" s="1"/>
      <c r="B80" s="86" t="s">
        <v>549</v>
      </c>
      <c r="C80" s="86" t="s">
        <v>1074</v>
      </c>
      <c r="D80" s="86" t="s">
        <v>1550</v>
      </c>
      <c r="E80" s="86" t="s">
        <v>1543</v>
      </c>
      <c r="F80" s="86" t="s">
        <v>1486</v>
      </c>
      <c r="G80" s="148">
        <v>14054.91</v>
      </c>
    </row>
    <row r="81" spans="1:7" x14ac:dyDescent="0.25">
      <c r="A81" s="1"/>
      <c r="B81" s="86" t="s">
        <v>549</v>
      </c>
      <c r="C81" s="86" t="s">
        <v>1074</v>
      </c>
      <c r="D81" s="86" t="s">
        <v>1551</v>
      </c>
      <c r="E81" s="86" t="s">
        <v>1543</v>
      </c>
      <c r="F81" s="86" t="s">
        <v>1486</v>
      </c>
      <c r="G81" s="148">
        <v>14054.91</v>
      </c>
    </row>
    <row r="82" spans="1:7" ht="25.5" x14ac:dyDescent="0.25">
      <c r="A82" s="1"/>
      <c r="B82" s="86" t="s">
        <v>523</v>
      </c>
      <c r="C82" s="86" t="s">
        <v>1075</v>
      </c>
      <c r="D82" s="86" t="s">
        <v>606</v>
      </c>
      <c r="E82" s="86" t="s">
        <v>1485</v>
      </c>
      <c r="F82" s="86" t="s">
        <v>1486</v>
      </c>
      <c r="G82" s="148">
        <v>0</v>
      </c>
    </row>
    <row r="83" spans="1:7" ht="25.5" x14ac:dyDescent="0.25">
      <c r="A83" s="1"/>
      <c r="B83" s="86" t="s">
        <v>523</v>
      </c>
      <c r="C83" s="86" t="s">
        <v>1075</v>
      </c>
      <c r="D83" s="86" t="s">
        <v>607</v>
      </c>
      <c r="E83" s="86" t="s">
        <v>1485</v>
      </c>
      <c r="F83" s="86" t="s">
        <v>1486</v>
      </c>
      <c r="G83" s="148">
        <v>0</v>
      </c>
    </row>
    <row r="84" spans="1:7" x14ac:dyDescent="0.25">
      <c r="A84" s="1"/>
      <c r="B84" s="86" t="s">
        <v>137</v>
      </c>
      <c r="C84" s="86" t="s">
        <v>138</v>
      </c>
      <c r="D84" s="86" t="s">
        <v>1552</v>
      </c>
      <c r="E84" s="86" t="s">
        <v>1485</v>
      </c>
      <c r="F84" s="86" t="s">
        <v>1486</v>
      </c>
      <c r="G84" s="148">
        <v>0</v>
      </c>
    </row>
    <row r="85" spans="1:7" x14ac:dyDescent="0.25">
      <c r="A85" s="1"/>
      <c r="B85" s="86" t="s">
        <v>137</v>
      </c>
      <c r="C85" s="86" t="s">
        <v>138</v>
      </c>
      <c r="D85" s="86" t="s">
        <v>1553</v>
      </c>
      <c r="E85" s="86" t="s">
        <v>1485</v>
      </c>
      <c r="F85" s="86" t="s">
        <v>1486</v>
      </c>
      <c r="G85" s="148">
        <v>0</v>
      </c>
    </row>
    <row r="86" spans="1:7" x14ac:dyDescent="0.25">
      <c r="A86" s="1"/>
      <c r="B86" s="86" t="s">
        <v>137</v>
      </c>
      <c r="C86" s="86" t="s">
        <v>138</v>
      </c>
      <c r="D86" s="86" t="s">
        <v>1554</v>
      </c>
      <c r="E86" s="86" t="s">
        <v>1485</v>
      </c>
      <c r="F86" s="86" t="s">
        <v>1486</v>
      </c>
      <c r="G86" s="148">
        <v>0</v>
      </c>
    </row>
    <row r="87" spans="1:7" x14ac:dyDescent="0.25">
      <c r="A87" s="1"/>
      <c r="B87" s="86" t="s">
        <v>137</v>
      </c>
      <c r="C87" s="86" t="s">
        <v>138</v>
      </c>
      <c r="D87" s="86" t="s">
        <v>1555</v>
      </c>
      <c r="E87" s="86" t="s">
        <v>1485</v>
      </c>
      <c r="F87" s="86" t="s">
        <v>1486</v>
      </c>
      <c r="G87" s="148">
        <v>0</v>
      </c>
    </row>
    <row r="88" spans="1:7" x14ac:dyDescent="0.25">
      <c r="A88" s="1"/>
      <c r="B88" s="86" t="s">
        <v>565</v>
      </c>
      <c r="C88" s="86" t="s">
        <v>976</v>
      </c>
      <c r="D88" s="86" t="s">
        <v>1556</v>
      </c>
      <c r="E88" s="86" t="s">
        <v>1485</v>
      </c>
      <c r="F88" s="86" t="s">
        <v>1486</v>
      </c>
      <c r="G88" s="148">
        <v>0</v>
      </c>
    </row>
    <row r="89" spans="1:7" x14ac:dyDescent="0.25">
      <c r="A89" s="1"/>
      <c r="B89" s="86" t="s">
        <v>565</v>
      </c>
      <c r="C89" s="86" t="s">
        <v>976</v>
      </c>
      <c r="D89" s="86" t="s">
        <v>1556</v>
      </c>
      <c r="E89" s="86" t="s">
        <v>1509</v>
      </c>
      <c r="F89" s="86" t="s">
        <v>1486</v>
      </c>
      <c r="G89" s="148">
        <v>194896.47700000001</v>
      </c>
    </row>
    <row r="90" spans="1:7" x14ac:dyDescent="0.25">
      <c r="A90" s="1"/>
      <c r="B90" s="86" t="s">
        <v>442</v>
      </c>
      <c r="C90" s="86" t="s">
        <v>1080</v>
      </c>
      <c r="D90" s="86" t="s">
        <v>1081</v>
      </c>
      <c r="E90" s="86" t="s">
        <v>1485</v>
      </c>
      <c r="F90" s="86" t="s">
        <v>1486</v>
      </c>
      <c r="G90" s="148">
        <v>0</v>
      </c>
    </row>
    <row r="91" spans="1:7" x14ac:dyDescent="0.25">
      <c r="A91" s="1"/>
      <c r="B91" s="86" t="s">
        <v>442</v>
      </c>
      <c r="C91" s="86" t="s">
        <v>1080</v>
      </c>
      <c r="D91" s="86" t="s">
        <v>1557</v>
      </c>
      <c r="E91" s="86" t="s">
        <v>1485</v>
      </c>
      <c r="F91" s="86" t="s">
        <v>1486</v>
      </c>
      <c r="G91" s="148">
        <v>0</v>
      </c>
    </row>
    <row r="92" spans="1:7" x14ac:dyDescent="0.25">
      <c r="A92" s="1"/>
      <c r="B92" s="86" t="s">
        <v>442</v>
      </c>
      <c r="C92" s="86" t="s">
        <v>1080</v>
      </c>
      <c r="D92" s="86" t="s">
        <v>1557</v>
      </c>
      <c r="E92" s="86" t="s">
        <v>1488</v>
      </c>
      <c r="F92" s="86" t="s">
        <v>1486</v>
      </c>
      <c r="G92" s="148">
        <v>0</v>
      </c>
    </row>
    <row r="93" spans="1:7" x14ac:dyDescent="0.25">
      <c r="A93" s="1"/>
      <c r="B93" s="86" t="s">
        <v>442</v>
      </c>
      <c r="C93" s="86" t="s">
        <v>1080</v>
      </c>
      <c r="D93" s="86" t="s">
        <v>1558</v>
      </c>
      <c r="E93" s="86" t="s">
        <v>1485</v>
      </c>
      <c r="F93" s="86" t="s">
        <v>1486</v>
      </c>
      <c r="G93" s="148">
        <v>0</v>
      </c>
    </row>
    <row r="94" spans="1:7" x14ac:dyDescent="0.25">
      <c r="A94" s="1"/>
      <c r="B94" s="86" t="s">
        <v>442</v>
      </c>
      <c r="C94" s="86" t="s">
        <v>1080</v>
      </c>
      <c r="D94" s="86" t="s">
        <v>1558</v>
      </c>
      <c r="E94" s="86" t="s">
        <v>1488</v>
      </c>
      <c r="F94" s="86" t="s">
        <v>1486</v>
      </c>
      <c r="G94" s="148">
        <v>0</v>
      </c>
    </row>
    <row r="95" spans="1:7" x14ac:dyDescent="0.25">
      <c r="A95" s="1"/>
      <c r="B95" s="86" t="s">
        <v>442</v>
      </c>
      <c r="C95" s="86" t="s">
        <v>1080</v>
      </c>
      <c r="D95" s="86" t="s">
        <v>1559</v>
      </c>
      <c r="E95" s="86" t="s">
        <v>1485</v>
      </c>
      <c r="F95" s="86" t="s">
        <v>1486</v>
      </c>
      <c r="G95" s="148">
        <v>0</v>
      </c>
    </row>
    <row r="96" spans="1:7" x14ac:dyDescent="0.25">
      <c r="A96" s="1"/>
      <c r="B96" s="86" t="s">
        <v>442</v>
      </c>
      <c r="C96" s="86" t="s">
        <v>1080</v>
      </c>
      <c r="D96" s="86" t="s">
        <v>1559</v>
      </c>
      <c r="E96" s="86" t="s">
        <v>1488</v>
      </c>
      <c r="F96" s="86" t="s">
        <v>1486</v>
      </c>
      <c r="G96" s="148">
        <v>0</v>
      </c>
    </row>
    <row r="97" spans="1:7" x14ac:dyDescent="0.25">
      <c r="A97" s="1"/>
      <c r="B97" s="86" t="s">
        <v>144</v>
      </c>
      <c r="C97" s="86" t="s">
        <v>1087</v>
      </c>
      <c r="D97" s="86" t="s">
        <v>658</v>
      </c>
      <c r="E97" s="86" t="s">
        <v>1509</v>
      </c>
      <c r="F97" s="86" t="s">
        <v>1486</v>
      </c>
      <c r="G97" s="148">
        <v>242606</v>
      </c>
    </row>
    <row r="98" spans="1:7" x14ac:dyDescent="0.25">
      <c r="A98" s="1"/>
      <c r="B98" s="86" t="s">
        <v>148</v>
      </c>
      <c r="C98" s="86" t="s">
        <v>1088</v>
      </c>
      <c r="D98" s="86" t="s">
        <v>1560</v>
      </c>
      <c r="E98" s="86" t="s">
        <v>1509</v>
      </c>
      <c r="F98" s="86" t="s">
        <v>1486</v>
      </c>
      <c r="G98" s="148">
        <v>0</v>
      </c>
    </row>
    <row r="99" spans="1:7" x14ac:dyDescent="0.25">
      <c r="A99" s="1"/>
      <c r="B99" s="86" t="s">
        <v>148</v>
      </c>
      <c r="C99" s="86" t="s">
        <v>1088</v>
      </c>
      <c r="D99" s="86" t="s">
        <v>1561</v>
      </c>
      <c r="E99" s="86" t="s">
        <v>1509</v>
      </c>
      <c r="F99" s="86" t="s">
        <v>1486</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510</v>
      </c>
      <c r="C6" s="199" t="s">
        <v>1562</v>
      </c>
      <c r="D6" s="199"/>
      <c r="E6" s="199"/>
      <c r="F6" s="199"/>
      <c r="G6" s="199"/>
      <c r="H6" s="199"/>
      <c r="I6" s="199"/>
      <c r="J6" s="199"/>
      <c r="K6" s="199"/>
      <c r="L6" s="199"/>
      <c r="M6" s="199"/>
      <c r="N6" s="199"/>
      <c r="O6" s="199"/>
      <c r="P6" s="199"/>
      <c r="Q6" s="199"/>
    </row>
    <row r="7" spans="1:17" ht="39.950000000000003" customHeight="1" x14ac:dyDescent="0.25">
      <c r="A7" s="1"/>
      <c r="B7" s="199"/>
      <c r="C7" s="3" t="s">
        <v>248</v>
      </c>
      <c r="D7" s="3" t="s">
        <v>75</v>
      </c>
      <c r="E7" s="3" t="s">
        <v>79</v>
      </c>
      <c r="F7" s="3" t="s">
        <v>79</v>
      </c>
      <c r="G7" s="3" t="s">
        <v>93</v>
      </c>
      <c r="H7" s="3" t="s">
        <v>564</v>
      </c>
      <c r="I7" s="3" t="s">
        <v>35</v>
      </c>
      <c r="J7" s="3" t="s">
        <v>35</v>
      </c>
      <c r="K7" s="3" t="s">
        <v>115</v>
      </c>
      <c r="L7" s="3" t="s">
        <v>115</v>
      </c>
      <c r="M7" s="3" t="s">
        <v>115</v>
      </c>
      <c r="N7" s="3" t="s">
        <v>115</v>
      </c>
      <c r="O7" s="3" t="s">
        <v>565</v>
      </c>
      <c r="P7" s="3" t="s">
        <v>144</v>
      </c>
      <c r="Q7" s="3" t="s">
        <v>148</v>
      </c>
    </row>
    <row r="8" spans="1:17" ht="39.950000000000003" customHeight="1" x14ac:dyDescent="0.25">
      <c r="A8" s="1"/>
      <c r="B8" s="199"/>
      <c r="C8" s="3" t="s">
        <v>38</v>
      </c>
      <c r="D8" s="3" t="s">
        <v>129</v>
      </c>
      <c r="E8" s="3" t="s">
        <v>1563</v>
      </c>
      <c r="F8" s="3" t="s">
        <v>1564</v>
      </c>
      <c r="G8" s="3" t="s">
        <v>1565</v>
      </c>
      <c r="H8" s="3" t="s">
        <v>1566</v>
      </c>
      <c r="I8" s="3" t="s">
        <v>98</v>
      </c>
      <c r="J8" s="3" t="s">
        <v>104</v>
      </c>
      <c r="K8" s="3" t="s">
        <v>1567</v>
      </c>
      <c r="L8" s="3" t="s">
        <v>1568</v>
      </c>
      <c r="M8" s="3" t="s">
        <v>118</v>
      </c>
      <c r="N8" s="3" t="s">
        <v>1569</v>
      </c>
      <c r="O8" s="3" t="s">
        <v>1041</v>
      </c>
      <c r="P8" s="3" t="s">
        <v>1041</v>
      </c>
      <c r="Q8" s="3" t="s">
        <v>1570</v>
      </c>
    </row>
    <row r="9" spans="1:17" x14ac:dyDescent="0.25">
      <c r="A9" s="1"/>
      <c r="B9" s="149" t="s">
        <v>173</v>
      </c>
      <c r="C9" s="147">
        <v>870.9</v>
      </c>
      <c r="D9" s="147">
        <v>2985.33</v>
      </c>
      <c r="E9" s="147">
        <v>85.31</v>
      </c>
      <c r="F9" s="147">
        <v>85.31</v>
      </c>
      <c r="G9" s="147">
        <v>4474.7</v>
      </c>
      <c r="H9" s="147">
        <v>505.04</v>
      </c>
      <c r="I9" s="147">
        <v>7911</v>
      </c>
      <c r="J9" s="147">
        <v>22671</v>
      </c>
      <c r="K9" s="147">
        <v>4285.8059999999996</v>
      </c>
      <c r="L9" s="147">
        <v>4434.9740000000002</v>
      </c>
      <c r="M9" s="147">
        <v>4430.5889999999999</v>
      </c>
      <c r="N9" s="147">
        <v>4436.3230000000003</v>
      </c>
      <c r="O9" s="147">
        <v>2690</v>
      </c>
      <c r="P9" s="147">
        <v>6819</v>
      </c>
      <c r="Q9" s="147">
        <v>7060.1</v>
      </c>
    </row>
    <row r="10" spans="1:17" x14ac:dyDescent="0.25">
      <c r="A10" s="1"/>
      <c r="B10" s="149" t="s">
        <v>1571</v>
      </c>
      <c r="C10" s="147">
        <v>871.8</v>
      </c>
      <c r="D10" s="147">
        <v>2986.03</v>
      </c>
      <c r="E10" s="147">
        <v>88.58</v>
      </c>
      <c r="F10" s="147">
        <v>88.58</v>
      </c>
      <c r="G10" s="147">
        <v>4470.5</v>
      </c>
      <c r="H10" s="147">
        <v>503.08</v>
      </c>
      <c r="I10" s="147">
        <v>8130</v>
      </c>
      <c r="J10" s="147">
        <v>22649</v>
      </c>
      <c r="K10" s="147">
        <v>4308.3019999999997</v>
      </c>
      <c r="L10" s="147">
        <v>4449.5</v>
      </c>
      <c r="M10" s="147">
        <v>4444.3209999999999</v>
      </c>
      <c r="N10" s="147">
        <v>4450.5730000000003</v>
      </c>
      <c r="O10" s="147">
        <v>2690</v>
      </c>
      <c r="P10" s="147">
        <v>6813</v>
      </c>
      <c r="Q10" s="147">
        <v>7058.6</v>
      </c>
    </row>
    <row r="11" spans="1:17" x14ac:dyDescent="0.25">
      <c r="A11" s="1"/>
      <c r="B11" s="149" t="s">
        <v>1572</v>
      </c>
      <c r="C11" s="147">
        <v>871</v>
      </c>
      <c r="D11" s="147">
        <v>3044.81</v>
      </c>
      <c r="E11" s="147">
        <v>91.98</v>
      </c>
      <c r="F11" s="147">
        <v>91.98</v>
      </c>
      <c r="G11" s="147">
        <v>4464.1000000000004</v>
      </c>
      <c r="H11" s="147">
        <v>501.12</v>
      </c>
      <c r="I11" s="147">
        <v>8477</v>
      </c>
      <c r="J11" s="147">
        <v>22729</v>
      </c>
      <c r="K11" s="147">
        <v>4399.3419999999996</v>
      </c>
      <c r="L11" s="147">
        <v>4503.0879999999997</v>
      </c>
      <c r="M11" s="147">
        <v>4497.8459999999995</v>
      </c>
      <c r="N11" s="147">
        <v>4504.5140000000001</v>
      </c>
      <c r="O11" s="147">
        <v>2690</v>
      </c>
      <c r="P11" s="147">
        <v>6827</v>
      </c>
      <c r="Q11" s="147">
        <v>7057.1</v>
      </c>
    </row>
    <row r="12" spans="1:17" x14ac:dyDescent="0.25">
      <c r="A12" s="1"/>
      <c r="B12" s="149" t="s">
        <v>1573</v>
      </c>
      <c r="C12" s="147">
        <v>867.1</v>
      </c>
      <c r="D12" s="147">
        <v>0</v>
      </c>
      <c r="E12" s="147">
        <v>95.03</v>
      </c>
      <c r="F12" s="147">
        <v>95.03</v>
      </c>
      <c r="G12" s="147">
        <v>4469</v>
      </c>
      <c r="H12" s="147">
        <v>505.04</v>
      </c>
      <c r="I12" s="147">
        <v>8806</v>
      </c>
      <c r="J12" s="147">
        <v>22801</v>
      </c>
      <c r="K12" s="147">
        <v>4419.7169999999996</v>
      </c>
      <c r="L12" s="147">
        <v>4516.6319999999996</v>
      </c>
      <c r="M12" s="147">
        <v>4511.2550000000001</v>
      </c>
      <c r="N12" s="147">
        <v>4518.058</v>
      </c>
      <c r="O12" s="147">
        <v>2690</v>
      </c>
      <c r="P12" s="147">
        <v>6824</v>
      </c>
      <c r="Q12" s="147">
        <v>7055.6</v>
      </c>
    </row>
    <row r="13" spans="1:17" x14ac:dyDescent="0.25">
      <c r="A13" s="1"/>
      <c r="B13" s="149" t="s">
        <v>1574</v>
      </c>
      <c r="C13" s="147">
        <v>864.5</v>
      </c>
      <c r="D13" s="147">
        <v>0</v>
      </c>
      <c r="E13" s="147">
        <v>96.6</v>
      </c>
      <c r="F13" s="147">
        <v>96.6</v>
      </c>
      <c r="G13" s="147">
        <v>4478.6000000000004</v>
      </c>
      <c r="H13" s="147">
        <v>504.06</v>
      </c>
      <c r="I13" s="147">
        <v>9022</v>
      </c>
      <c r="J13" s="147">
        <v>22660</v>
      </c>
      <c r="K13" s="147">
        <v>4408.9989999999998</v>
      </c>
      <c r="L13" s="147">
        <v>4510.9390000000003</v>
      </c>
      <c r="M13" s="147">
        <v>4505.74</v>
      </c>
      <c r="N13" s="147">
        <v>4512.4049999999997</v>
      </c>
      <c r="O13" s="147">
        <v>2690</v>
      </c>
      <c r="P13" s="147">
        <v>6818</v>
      </c>
      <c r="Q13" s="147">
        <v>7054.3</v>
      </c>
    </row>
    <row r="14" spans="1:17" x14ac:dyDescent="0.25">
      <c r="A14" s="1"/>
      <c r="B14" s="149" t="s">
        <v>318</v>
      </c>
      <c r="C14" s="147">
        <v>869</v>
      </c>
      <c r="D14" s="147">
        <v>0</v>
      </c>
      <c r="E14" s="147">
        <v>97.43</v>
      </c>
      <c r="F14" s="147">
        <v>97.43</v>
      </c>
      <c r="G14" s="147">
        <v>4474.3999999999996</v>
      </c>
      <c r="H14" s="147">
        <v>506.02</v>
      </c>
      <c r="I14" s="147">
        <v>9140</v>
      </c>
      <c r="J14" s="147">
        <v>22793</v>
      </c>
      <c r="K14" s="147">
        <v>4357.2960000000003</v>
      </c>
      <c r="L14" s="147">
        <v>4478.3549999999996</v>
      </c>
      <c r="M14" s="147">
        <v>4473.4089999999997</v>
      </c>
      <c r="N14" s="147">
        <v>4479.8990000000003</v>
      </c>
      <c r="O14" s="147">
        <v>2700</v>
      </c>
      <c r="P14" s="147">
        <v>6816</v>
      </c>
      <c r="Q14" s="147">
        <v>7053.1</v>
      </c>
    </row>
    <row r="15" spans="1:17" x14ac:dyDescent="0.25">
      <c r="A15" s="1"/>
      <c r="B15" s="149" t="s">
        <v>1575</v>
      </c>
      <c r="C15" s="147">
        <v>868</v>
      </c>
      <c r="D15" s="147">
        <v>0</v>
      </c>
      <c r="E15" s="147">
        <v>97.11</v>
      </c>
      <c r="F15" s="147">
        <v>97.11</v>
      </c>
      <c r="G15" s="147">
        <v>4467.8999999999996</v>
      </c>
      <c r="H15" s="147">
        <v>506.02</v>
      </c>
      <c r="I15" s="147">
        <v>9113</v>
      </c>
      <c r="J15" s="147">
        <v>22781</v>
      </c>
      <c r="K15" s="147">
        <v>4259.3069999999998</v>
      </c>
      <c r="L15" s="147">
        <v>4416.13</v>
      </c>
      <c r="M15" s="147">
        <v>4410.9089999999997</v>
      </c>
      <c r="N15" s="147">
        <v>4417.2430000000004</v>
      </c>
      <c r="O15" s="147">
        <v>2690</v>
      </c>
      <c r="P15" s="147">
        <v>6817</v>
      </c>
      <c r="Q15" s="147">
        <v>7051.7</v>
      </c>
    </row>
    <row r="16" spans="1:17" x14ac:dyDescent="0.25">
      <c r="A16" s="1"/>
      <c r="B16" s="149" t="s">
        <v>1576</v>
      </c>
      <c r="C16" s="147">
        <v>870.6</v>
      </c>
      <c r="D16" s="147">
        <v>0</v>
      </c>
      <c r="E16" s="147">
        <v>95.53</v>
      </c>
      <c r="F16" s="147">
        <v>95.53</v>
      </c>
      <c r="G16" s="147">
        <v>4460.8999999999996</v>
      </c>
      <c r="H16" s="147">
        <v>503.08</v>
      </c>
      <c r="I16" s="147">
        <v>9061</v>
      </c>
      <c r="J16" s="147">
        <v>22673</v>
      </c>
      <c r="K16" s="147">
        <v>4169.68</v>
      </c>
      <c r="L16" s="147">
        <v>4349.3909999999996</v>
      </c>
      <c r="M16" s="147">
        <v>4343.9750000000004</v>
      </c>
      <c r="N16" s="147">
        <v>4350.3469999999998</v>
      </c>
      <c r="O16" s="147">
        <v>2670</v>
      </c>
      <c r="P16" s="147">
        <v>6805</v>
      </c>
      <c r="Q16" s="147">
        <v>7050.5</v>
      </c>
    </row>
    <row r="17" spans="1:17" x14ac:dyDescent="0.25">
      <c r="A17" s="1"/>
      <c r="B17" s="149" t="s">
        <v>203</v>
      </c>
      <c r="C17" s="147">
        <v>870.2</v>
      </c>
      <c r="D17" s="147">
        <v>2755.71</v>
      </c>
      <c r="E17" s="147">
        <v>90.81</v>
      </c>
      <c r="F17" s="147">
        <v>90.81</v>
      </c>
      <c r="G17" s="147">
        <v>4460.8999999999996</v>
      </c>
      <c r="H17" s="147">
        <v>509.95</v>
      </c>
      <c r="I17" s="147">
        <v>8904</v>
      </c>
      <c r="J17" s="147">
        <v>22845</v>
      </c>
      <c r="K17" s="147">
        <v>4152.3670000000002</v>
      </c>
      <c r="L17" s="147">
        <v>4339.1840000000002</v>
      </c>
      <c r="M17" s="147">
        <v>4334.7839999999997</v>
      </c>
      <c r="N17" s="147">
        <v>4340.2179999999998</v>
      </c>
      <c r="O17" s="147">
        <v>2670</v>
      </c>
      <c r="P17" s="147">
        <v>6809</v>
      </c>
      <c r="Q17" s="147">
        <v>7049.7</v>
      </c>
    </row>
    <row r="18" spans="1:17" x14ac:dyDescent="0.25">
      <c r="A18" s="1"/>
      <c r="B18" s="149" t="s">
        <v>1577</v>
      </c>
      <c r="C18" s="147">
        <v>867</v>
      </c>
      <c r="D18" s="147">
        <v>2985.78</v>
      </c>
      <c r="E18" s="147">
        <v>88.29</v>
      </c>
      <c r="F18" s="147">
        <v>88.29</v>
      </c>
      <c r="G18" s="147">
        <v>4460.8999999999996</v>
      </c>
      <c r="H18" s="147">
        <v>502.1</v>
      </c>
      <c r="I18" s="147">
        <v>8690</v>
      </c>
      <c r="J18" s="147">
        <v>22692</v>
      </c>
      <c r="K18" s="147">
        <v>4053.672</v>
      </c>
      <c r="L18" s="147">
        <v>4246.5349999999999</v>
      </c>
      <c r="M18" s="147">
        <v>4243.6279999999997</v>
      </c>
      <c r="N18" s="147">
        <v>4246.3519999999999</v>
      </c>
      <c r="O18" s="147">
        <v>2640</v>
      </c>
      <c r="P18" s="147">
        <v>6812</v>
      </c>
      <c r="Q18" s="147">
        <v>7049</v>
      </c>
    </row>
    <row r="19" spans="1:17" x14ac:dyDescent="0.25">
      <c r="A19" s="1"/>
      <c r="B19" s="149" t="s">
        <v>1578</v>
      </c>
      <c r="C19" s="147">
        <v>797.5</v>
      </c>
      <c r="D19" s="147">
        <v>2989.04</v>
      </c>
      <c r="E19" s="147">
        <v>86.18</v>
      </c>
      <c r="F19" s="147">
        <v>86.18</v>
      </c>
      <c r="G19" s="147">
        <v>4460.8999999999996</v>
      </c>
      <c r="H19" s="147">
        <v>507</v>
      </c>
      <c r="I19" s="147">
        <v>8407</v>
      </c>
      <c r="J19" s="147">
        <v>22845</v>
      </c>
      <c r="K19" s="147">
        <v>3988.3069999999998</v>
      </c>
      <c r="L19" s="147">
        <v>4194.518</v>
      </c>
      <c r="M19" s="147">
        <v>4194.7529999999997</v>
      </c>
      <c r="N19" s="147">
        <v>4193.942</v>
      </c>
      <c r="O19" s="147">
        <v>2610</v>
      </c>
      <c r="P19" s="147">
        <v>6805</v>
      </c>
      <c r="Q19" s="147">
        <v>7048.4</v>
      </c>
    </row>
    <row r="20" spans="1:17" x14ac:dyDescent="0.25">
      <c r="A20" s="1"/>
      <c r="B20" s="149" t="s">
        <v>233</v>
      </c>
      <c r="C20" s="147">
        <v>790.6</v>
      </c>
      <c r="D20" s="147">
        <v>2988.34</v>
      </c>
      <c r="E20" s="147">
        <v>83.82</v>
      </c>
      <c r="F20" s="147">
        <v>83.82</v>
      </c>
      <c r="G20" s="147">
        <v>4460.8999999999996</v>
      </c>
      <c r="H20" s="147">
        <v>503.08</v>
      </c>
      <c r="I20" s="147">
        <v>8157</v>
      </c>
      <c r="J20" s="147">
        <v>22823</v>
      </c>
      <c r="K20" s="147">
        <v>3901.9780000000001</v>
      </c>
      <c r="L20" s="147">
        <v>4141.7150000000001</v>
      </c>
      <c r="M20" s="147">
        <v>4143.0659999999998</v>
      </c>
      <c r="N20" s="147">
        <v>4141.415</v>
      </c>
      <c r="O20" s="147">
        <v>2610</v>
      </c>
      <c r="P20" s="147">
        <v>6646</v>
      </c>
      <c r="Q20" s="147">
        <v>7047.3</v>
      </c>
    </row>
    <row r="21" spans="1:17" x14ac:dyDescent="0.25">
      <c r="A21" s="1"/>
      <c r="B21" s="149" t="s">
        <v>204</v>
      </c>
      <c r="C21" s="147">
        <v>827.9</v>
      </c>
      <c r="D21" s="147">
        <v>2986.03</v>
      </c>
      <c r="E21" s="147">
        <v>82.14</v>
      </c>
      <c r="F21" s="147">
        <v>82.14</v>
      </c>
      <c r="G21" s="147">
        <v>4454</v>
      </c>
      <c r="H21" s="147">
        <v>507</v>
      </c>
      <c r="I21" s="147">
        <v>7922</v>
      </c>
      <c r="J21" s="147">
        <v>22649</v>
      </c>
      <c r="K21" s="147">
        <v>3928.5949999999998</v>
      </c>
      <c r="L21" s="147">
        <v>4165.6629999999996</v>
      </c>
      <c r="M21" s="147">
        <v>4171.0720000000001</v>
      </c>
      <c r="N21" s="147">
        <v>4167.3249999999998</v>
      </c>
      <c r="O21" s="147">
        <v>2610</v>
      </c>
      <c r="P21" s="147">
        <v>6631</v>
      </c>
      <c r="Q21" s="147">
        <v>7045.9</v>
      </c>
    </row>
    <row r="22" spans="1:17" x14ac:dyDescent="0.25">
      <c r="A22" s="1"/>
      <c r="B22" s="149" t="s">
        <v>1579</v>
      </c>
      <c r="C22" s="147">
        <v>841.1</v>
      </c>
      <c r="D22" s="147">
        <v>2986.03</v>
      </c>
      <c r="E22" s="147">
        <v>82.28</v>
      </c>
      <c r="F22" s="147">
        <v>82.28</v>
      </c>
      <c r="G22" s="147">
        <v>4460.8999999999996</v>
      </c>
      <c r="H22" s="147">
        <v>499.16</v>
      </c>
      <c r="I22" s="147">
        <v>7787</v>
      </c>
      <c r="J22" s="147">
        <v>22794</v>
      </c>
      <c r="K22" s="147">
        <v>3938.8420000000001</v>
      </c>
      <c r="L22" s="147">
        <v>4172.3370000000004</v>
      </c>
      <c r="M22" s="147">
        <v>4178.4250000000002</v>
      </c>
      <c r="N22" s="147">
        <v>4174.3909999999996</v>
      </c>
      <c r="O22" s="147">
        <v>2620</v>
      </c>
      <c r="P22" s="147">
        <v>6746</v>
      </c>
      <c r="Q22" s="147">
        <v>7045.2</v>
      </c>
    </row>
    <row r="23" spans="1:17" x14ac:dyDescent="0.25">
      <c r="A23" s="1"/>
      <c r="B23" s="149" t="s">
        <v>1580</v>
      </c>
      <c r="C23" s="147">
        <v>863.5</v>
      </c>
      <c r="D23" s="147">
        <v>2986.03</v>
      </c>
      <c r="E23" s="147">
        <v>82.84</v>
      </c>
      <c r="F23" s="147">
        <v>82.84</v>
      </c>
      <c r="G23" s="147">
        <v>4460.8999999999996</v>
      </c>
      <c r="H23" s="147">
        <v>503.08</v>
      </c>
      <c r="I23" s="147">
        <v>7697</v>
      </c>
      <c r="J23" s="147">
        <v>22810</v>
      </c>
      <c r="K23" s="147">
        <v>4005.2669999999998</v>
      </c>
      <c r="L23" s="147">
        <v>4216.6980000000003</v>
      </c>
      <c r="M23" s="147">
        <v>4224.0559999999996</v>
      </c>
      <c r="N23" s="147">
        <v>4218.674</v>
      </c>
      <c r="O23" s="147">
        <v>2640</v>
      </c>
      <c r="P23" s="147">
        <v>6763</v>
      </c>
      <c r="Q23" s="147">
        <v>7043.5</v>
      </c>
    </row>
    <row r="24" spans="1:17" x14ac:dyDescent="0.25">
      <c r="A24" s="1"/>
      <c r="B24" s="149" t="s">
        <v>1581</v>
      </c>
      <c r="C24" s="147">
        <v>862.5</v>
      </c>
      <c r="D24" s="147">
        <v>2986.03</v>
      </c>
      <c r="E24" s="147">
        <v>82.92</v>
      </c>
      <c r="F24" s="147">
        <v>82.92</v>
      </c>
      <c r="G24" s="147">
        <v>4454</v>
      </c>
      <c r="H24" s="147">
        <v>507.98</v>
      </c>
      <c r="I24" s="147">
        <v>7668</v>
      </c>
      <c r="J24" s="147">
        <v>22696</v>
      </c>
      <c r="K24" s="147">
        <v>4076.9920000000002</v>
      </c>
      <c r="L24" s="147">
        <v>4262.8270000000002</v>
      </c>
      <c r="M24" s="147">
        <v>4270.0129999999999</v>
      </c>
      <c r="N24" s="147">
        <v>4264.96</v>
      </c>
      <c r="O24" s="147">
        <v>2670</v>
      </c>
      <c r="P24" s="147">
        <v>6796</v>
      </c>
      <c r="Q24" s="147">
        <v>7043.8</v>
      </c>
    </row>
    <row r="25" spans="1:17" x14ac:dyDescent="0.25">
      <c r="A25" s="1"/>
      <c r="B25" s="149" t="s">
        <v>208</v>
      </c>
      <c r="C25" s="147">
        <v>862.1</v>
      </c>
      <c r="D25" s="147">
        <v>2986.03</v>
      </c>
      <c r="E25" s="147">
        <v>82.79</v>
      </c>
      <c r="F25" s="147">
        <v>82.79</v>
      </c>
      <c r="G25" s="147">
        <v>4460.8999999999996</v>
      </c>
      <c r="H25" s="147">
        <v>506.02</v>
      </c>
      <c r="I25" s="147">
        <v>7638</v>
      </c>
      <c r="J25" s="147">
        <v>22735</v>
      </c>
      <c r="K25" s="147">
        <v>4117.5060000000003</v>
      </c>
      <c r="L25" s="147">
        <v>4286.3819999999996</v>
      </c>
      <c r="M25" s="147">
        <v>4291.5309999999999</v>
      </c>
      <c r="N25" s="147">
        <v>4287.9260000000004</v>
      </c>
      <c r="O25" s="147">
        <v>2680</v>
      </c>
      <c r="P25" s="147">
        <v>6764</v>
      </c>
      <c r="Q25" s="147">
        <v>7043.1</v>
      </c>
    </row>
    <row r="26" spans="1:17" x14ac:dyDescent="0.25">
      <c r="A26" s="1"/>
      <c r="B26" s="149" t="s">
        <v>1582</v>
      </c>
      <c r="C26" s="147">
        <v>861.1</v>
      </c>
      <c r="D26" s="147">
        <v>2987.19</v>
      </c>
      <c r="E26" s="147">
        <v>82.87</v>
      </c>
      <c r="F26" s="147">
        <v>82.87</v>
      </c>
      <c r="G26" s="147">
        <v>4460.8999999999996</v>
      </c>
      <c r="H26" s="147">
        <v>506.02</v>
      </c>
      <c r="I26" s="147">
        <v>7608</v>
      </c>
      <c r="J26" s="147">
        <v>22836</v>
      </c>
      <c r="K26" s="147">
        <v>4114.326</v>
      </c>
      <c r="L26" s="147">
        <v>4282.4560000000001</v>
      </c>
      <c r="M26" s="147">
        <v>4282.6639999999998</v>
      </c>
      <c r="N26" s="147">
        <v>4282.9799999999996</v>
      </c>
      <c r="O26" s="147">
        <v>2680</v>
      </c>
      <c r="P26" s="147">
        <v>6799</v>
      </c>
      <c r="Q26" s="147">
        <v>7038.9</v>
      </c>
    </row>
    <row r="27" spans="1:17" x14ac:dyDescent="0.25">
      <c r="A27" s="1"/>
      <c r="B27" s="149" t="s">
        <v>1583</v>
      </c>
      <c r="C27" s="147">
        <v>862.2</v>
      </c>
      <c r="D27" s="147">
        <v>2986.03</v>
      </c>
      <c r="E27" s="147">
        <v>80.34</v>
      </c>
      <c r="F27" s="147">
        <v>80.34</v>
      </c>
      <c r="G27" s="147">
        <v>4461.7</v>
      </c>
      <c r="H27" s="147">
        <v>504.06</v>
      </c>
      <c r="I27" s="147">
        <v>7548</v>
      </c>
      <c r="J27" s="147">
        <v>22796</v>
      </c>
      <c r="K27" s="147">
        <v>4087.3560000000002</v>
      </c>
      <c r="L27" s="147">
        <v>4264.9859999999999</v>
      </c>
      <c r="M27" s="147">
        <v>4263.8490000000002</v>
      </c>
      <c r="N27" s="147">
        <v>4265.1959999999999</v>
      </c>
      <c r="O27" s="147">
        <v>2670</v>
      </c>
      <c r="P27" s="147">
        <v>6667</v>
      </c>
      <c r="Q27" s="147">
        <v>7038.6</v>
      </c>
    </row>
    <row r="28" spans="1:17" x14ac:dyDescent="0.25">
      <c r="A28" s="1"/>
      <c r="B28" s="149" t="s">
        <v>1584</v>
      </c>
      <c r="C28" s="147">
        <v>866.3</v>
      </c>
      <c r="D28" s="147">
        <v>2986.48</v>
      </c>
      <c r="E28" s="147">
        <v>78.19</v>
      </c>
      <c r="F28" s="147">
        <v>78.19</v>
      </c>
      <c r="G28" s="147">
        <v>4461.3</v>
      </c>
      <c r="H28" s="147">
        <v>502.1</v>
      </c>
      <c r="I28" s="147">
        <v>7485</v>
      </c>
      <c r="J28" s="147">
        <v>22788</v>
      </c>
      <c r="K28" s="147">
        <v>4061.5630000000001</v>
      </c>
      <c r="L28" s="147">
        <v>4251.049</v>
      </c>
      <c r="M28" s="147">
        <v>4247.1970000000001</v>
      </c>
      <c r="N28" s="147">
        <v>4250.4740000000002</v>
      </c>
      <c r="O28" s="147">
        <v>2660</v>
      </c>
      <c r="P28" s="147">
        <v>6656</v>
      </c>
      <c r="Q28" s="147">
        <v>7036.8</v>
      </c>
    </row>
    <row r="29" spans="1:17" x14ac:dyDescent="0.25">
      <c r="A29" s="1"/>
      <c r="B29" s="149" t="s">
        <v>1585</v>
      </c>
      <c r="C29" s="147">
        <v>868.1</v>
      </c>
      <c r="D29" s="147">
        <v>2986.03</v>
      </c>
      <c r="E29" s="147">
        <v>77.47</v>
      </c>
      <c r="F29" s="147">
        <v>77.47</v>
      </c>
      <c r="G29" s="147">
        <v>4462.2</v>
      </c>
      <c r="H29" s="147">
        <v>501.12</v>
      </c>
      <c r="I29" s="147">
        <v>7398</v>
      </c>
      <c r="J29" s="147">
        <v>22694</v>
      </c>
      <c r="K29" s="147">
        <v>4000.085</v>
      </c>
      <c r="L29" s="147">
        <v>4203.1540000000005</v>
      </c>
      <c r="M29" s="147">
        <v>4198.6450000000004</v>
      </c>
      <c r="N29" s="147">
        <v>4200.7730000000001</v>
      </c>
      <c r="O29" s="147">
        <v>2650</v>
      </c>
      <c r="P29" s="147">
        <v>6656</v>
      </c>
      <c r="Q29" s="147">
        <v>7035.5</v>
      </c>
    </row>
    <row r="30" spans="1:17" x14ac:dyDescent="0.25">
      <c r="A30" s="1"/>
      <c r="B30" s="149" t="s">
        <v>1586</v>
      </c>
      <c r="C30" s="147">
        <v>870.8</v>
      </c>
      <c r="D30" s="147">
        <v>2985.58</v>
      </c>
      <c r="E30" s="147">
        <v>77.98</v>
      </c>
      <c r="F30" s="147">
        <v>77.98</v>
      </c>
      <c r="G30" s="147">
        <v>4464</v>
      </c>
      <c r="H30" s="147">
        <v>504.06</v>
      </c>
      <c r="I30" s="147">
        <v>7306</v>
      </c>
      <c r="J30" s="147">
        <v>22655</v>
      </c>
      <c r="K30" s="147">
        <v>3949.6770000000001</v>
      </c>
      <c r="L30" s="147">
        <v>4173.1220000000003</v>
      </c>
      <c r="M30" s="147">
        <v>4168.6930000000002</v>
      </c>
      <c r="N30" s="147">
        <v>4170.6229999999996</v>
      </c>
      <c r="O30" s="147">
        <v>2660</v>
      </c>
      <c r="P30" s="147">
        <v>6655</v>
      </c>
      <c r="Q30" s="147">
        <v>7033.9</v>
      </c>
    </row>
    <row r="31" spans="1:17" x14ac:dyDescent="0.25">
      <c r="A31" s="1"/>
      <c r="B31" s="149" t="s">
        <v>1587</v>
      </c>
      <c r="C31" s="147">
        <v>870.9</v>
      </c>
      <c r="D31" s="147">
        <v>2984.87</v>
      </c>
      <c r="E31" s="147">
        <v>79.08</v>
      </c>
      <c r="F31" s="147">
        <v>79.08</v>
      </c>
      <c r="G31" s="147">
        <v>4464</v>
      </c>
      <c r="H31" s="147">
        <v>503.08</v>
      </c>
      <c r="I31" s="147">
        <v>7214</v>
      </c>
      <c r="J31" s="147">
        <v>22638</v>
      </c>
      <c r="K31" s="147">
        <v>4016.9270000000001</v>
      </c>
      <c r="L31" s="147">
        <v>4225.335</v>
      </c>
      <c r="M31" s="147">
        <v>4221.0290000000005</v>
      </c>
      <c r="N31" s="147">
        <v>4223.857</v>
      </c>
      <c r="O31" s="147">
        <v>2680</v>
      </c>
      <c r="P31" s="147">
        <v>6744</v>
      </c>
      <c r="Q31" s="147">
        <v>7032.6</v>
      </c>
    </row>
    <row r="32" spans="1:17" x14ac:dyDescent="0.25">
      <c r="A32" s="1"/>
      <c r="B32" s="149" t="s">
        <v>1588</v>
      </c>
      <c r="C32" s="147">
        <v>871.3</v>
      </c>
      <c r="D32" s="147">
        <v>2984.87</v>
      </c>
      <c r="E32" s="147">
        <v>77.98</v>
      </c>
      <c r="F32" s="147">
        <v>77.98</v>
      </c>
      <c r="G32" s="147">
        <v>4460</v>
      </c>
      <c r="H32" s="147">
        <v>503.08</v>
      </c>
      <c r="I32" s="147">
        <v>7232</v>
      </c>
      <c r="J32" s="147">
        <v>22717</v>
      </c>
      <c r="K32" s="147">
        <v>4205.366</v>
      </c>
      <c r="L32" s="147">
        <v>4380.6019999999999</v>
      </c>
      <c r="M32" s="147">
        <v>4376.1980000000003</v>
      </c>
      <c r="N32" s="147">
        <v>4381.7929999999997</v>
      </c>
      <c r="O32" s="147">
        <v>2680</v>
      </c>
      <c r="P32" s="147">
        <v>6749</v>
      </c>
      <c r="Q32" s="147">
        <v>7031.2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510</v>
      </c>
      <c r="C6" s="199" t="s">
        <v>1589</v>
      </c>
      <c r="D6" s="199"/>
      <c r="E6" s="199"/>
      <c r="F6" s="199"/>
      <c r="G6" s="199"/>
      <c r="H6" s="199"/>
      <c r="I6" s="199"/>
      <c r="J6" s="199"/>
      <c r="K6" s="199"/>
      <c r="L6" s="199"/>
      <c r="M6" s="199"/>
      <c r="N6" s="199"/>
      <c r="O6" s="199"/>
      <c r="P6" s="199"/>
      <c r="Q6" s="199"/>
      <c r="R6" s="199"/>
    </row>
    <row r="7" spans="1:18" ht="39.950000000000003" customHeight="1" x14ac:dyDescent="0.25">
      <c r="A7" s="1"/>
      <c r="B7" s="199"/>
      <c r="C7" s="3" t="s">
        <v>248</v>
      </c>
      <c r="D7" s="3" t="s">
        <v>75</v>
      </c>
      <c r="E7" s="3" t="s">
        <v>75</v>
      </c>
      <c r="F7" s="3" t="s">
        <v>79</v>
      </c>
      <c r="G7" s="3" t="s">
        <v>79</v>
      </c>
      <c r="H7" s="3" t="s">
        <v>79</v>
      </c>
      <c r="I7" s="3" t="s">
        <v>79</v>
      </c>
      <c r="J7" s="3" t="s">
        <v>93</v>
      </c>
      <c r="K7" s="3" t="s">
        <v>564</v>
      </c>
      <c r="L7" s="3" t="s">
        <v>35</v>
      </c>
      <c r="M7" s="3" t="s">
        <v>35</v>
      </c>
      <c r="N7" s="3" t="s">
        <v>115</v>
      </c>
      <c r="O7" s="3" t="s">
        <v>115</v>
      </c>
      <c r="P7" s="3" t="s">
        <v>565</v>
      </c>
      <c r="Q7" s="3" t="s">
        <v>144</v>
      </c>
      <c r="R7" s="3" t="s">
        <v>148</v>
      </c>
    </row>
    <row r="8" spans="1:18" ht="39.950000000000003" customHeight="1" x14ac:dyDescent="0.25">
      <c r="A8" s="1"/>
      <c r="B8" s="199"/>
      <c r="C8" s="3" t="s">
        <v>1018</v>
      </c>
      <c r="D8" s="3" t="s">
        <v>1024</v>
      </c>
      <c r="E8" s="3" t="s">
        <v>1025</v>
      </c>
      <c r="F8" s="3" t="s">
        <v>88</v>
      </c>
      <c r="G8" s="3" t="s">
        <v>91</v>
      </c>
      <c r="H8" s="3" t="s">
        <v>1489</v>
      </c>
      <c r="I8" s="3" t="s">
        <v>1040</v>
      </c>
      <c r="J8" s="3" t="s">
        <v>94</v>
      </c>
      <c r="K8" s="3" t="s">
        <v>1046</v>
      </c>
      <c r="L8" s="3" t="s">
        <v>98</v>
      </c>
      <c r="M8" s="3" t="s">
        <v>104</v>
      </c>
      <c r="N8" s="3" t="s">
        <v>1063</v>
      </c>
      <c r="O8" s="3" t="s">
        <v>123</v>
      </c>
      <c r="P8" s="3" t="s">
        <v>976</v>
      </c>
      <c r="Q8" s="3" t="s">
        <v>1087</v>
      </c>
      <c r="R8" s="3" t="s">
        <v>1088</v>
      </c>
    </row>
    <row r="9" spans="1:18" x14ac:dyDescent="0.25">
      <c r="A9" s="1"/>
      <c r="B9" s="149" t="s">
        <v>173</v>
      </c>
      <c r="C9" s="147">
        <v>23.2</v>
      </c>
      <c r="D9" s="147">
        <v>28.72</v>
      </c>
      <c r="E9" s="147">
        <v>28.72</v>
      </c>
      <c r="F9" s="147">
        <v>23.1</v>
      </c>
      <c r="G9" s="147">
        <v>23.1</v>
      </c>
      <c r="H9" s="147">
        <v>23.1</v>
      </c>
      <c r="I9" s="147">
        <v>23.1</v>
      </c>
      <c r="J9" s="147">
        <v>20.6</v>
      </c>
      <c r="K9" s="147">
        <v>36.18</v>
      </c>
      <c r="L9" s="147">
        <v>22</v>
      </c>
      <c r="M9" s="147">
        <v>24.3</v>
      </c>
      <c r="N9" s="147">
        <v>27.57</v>
      </c>
      <c r="O9" s="147">
        <v>23.15</v>
      </c>
      <c r="P9" s="147">
        <v>22.6</v>
      </c>
      <c r="Q9" s="147">
        <v>24.1</v>
      </c>
      <c r="R9" s="147">
        <v>26.12</v>
      </c>
    </row>
    <row r="10" spans="1:18" x14ac:dyDescent="0.25">
      <c r="A10" s="1"/>
      <c r="B10" s="149" t="s">
        <v>1571</v>
      </c>
      <c r="C10" s="147">
        <v>21.6</v>
      </c>
      <c r="D10" s="147">
        <v>28.43</v>
      </c>
      <c r="E10" s="147">
        <v>28.43</v>
      </c>
      <c r="F10" s="147">
        <v>23.1</v>
      </c>
      <c r="G10" s="147">
        <v>23.1</v>
      </c>
      <c r="H10" s="147">
        <v>23.1</v>
      </c>
      <c r="I10" s="147">
        <v>23.1</v>
      </c>
      <c r="J10" s="147">
        <v>20.6</v>
      </c>
      <c r="K10" s="147">
        <v>35.79</v>
      </c>
      <c r="L10" s="147">
        <v>21.8</v>
      </c>
      <c r="M10" s="147">
        <v>23.7</v>
      </c>
      <c r="N10" s="147">
        <v>27.3</v>
      </c>
      <c r="O10" s="147">
        <v>22</v>
      </c>
      <c r="P10" s="147">
        <v>21.8</v>
      </c>
      <c r="Q10" s="147">
        <v>24</v>
      </c>
      <c r="R10" s="147">
        <v>26.12</v>
      </c>
    </row>
    <row r="11" spans="1:18" x14ac:dyDescent="0.25">
      <c r="A11" s="1"/>
      <c r="B11" s="149" t="s">
        <v>1572</v>
      </c>
      <c r="C11" s="147">
        <v>21.8</v>
      </c>
      <c r="D11" s="147">
        <v>28.16</v>
      </c>
      <c r="E11" s="147">
        <v>28.16</v>
      </c>
      <c r="F11" s="147">
        <v>22.6</v>
      </c>
      <c r="G11" s="147">
        <v>22.6</v>
      </c>
      <c r="H11" s="147">
        <v>22.6</v>
      </c>
      <c r="I11" s="147">
        <v>22.6</v>
      </c>
      <c r="J11" s="147">
        <v>20.2</v>
      </c>
      <c r="K11" s="147">
        <v>36.15</v>
      </c>
      <c r="L11" s="147">
        <v>21.9</v>
      </c>
      <c r="M11" s="147">
        <v>22</v>
      </c>
      <c r="N11" s="147">
        <v>27.04</v>
      </c>
      <c r="O11" s="147">
        <v>21.8</v>
      </c>
      <c r="P11" s="147">
        <v>21.7</v>
      </c>
      <c r="Q11" s="147">
        <v>23.83</v>
      </c>
      <c r="R11" s="147">
        <v>26.49</v>
      </c>
    </row>
    <row r="12" spans="1:18" x14ac:dyDescent="0.25">
      <c r="A12" s="1"/>
      <c r="B12" s="149" t="s">
        <v>1573</v>
      </c>
      <c r="C12" s="147">
        <v>22.3</v>
      </c>
      <c r="D12" s="147">
        <v>28.14</v>
      </c>
      <c r="E12" s="147">
        <v>28.14</v>
      </c>
      <c r="F12" s="147">
        <v>22.8</v>
      </c>
      <c r="G12" s="147">
        <v>22.8</v>
      </c>
      <c r="H12" s="147">
        <v>22.8</v>
      </c>
      <c r="I12" s="147">
        <v>22.8</v>
      </c>
      <c r="J12" s="147">
        <v>20.2</v>
      </c>
      <c r="K12" s="147">
        <v>36</v>
      </c>
      <c r="L12" s="147">
        <v>22</v>
      </c>
      <c r="M12" s="147">
        <v>22</v>
      </c>
      <c r="N12" s="147">
        <v>26.81</v>
      </c>
      <c r="O12" s="147">
        <v>21.6</v>
      </c>
      <c r="P12" s="147">
        <v>21.7</v>
      </c>
      <c r="Q12" s="147">
        <v>23.7</v>
      </c>
      <c r="R12" s="147">
        <v>26.12</v>
      </c>
    </row>
    <row r="13" spans="1:18" x14ac:dyDescent="0.25">
      <c r="A13" s="1"/>
      <c r="B13" s="149" t="s">
        <v>1574</v>
      </c>
      <c r="C13" s="147">
        <v>21.9</v>
      </c>
      <c r="D13" s="147">
        <v>27.99</v>
      </c>
      <c r="E13" s="147">
        <v>27.99</v>
      </c>
      <c r="F13" s="147">
        <v>22.6</v>
      </c>
      <c r="G13" s="147">
        <v>22.6</v>
      </c>
      <c r="H13" s="147">
        <v>22.6</v>
      </c>
      <c r="I13" s="147">
        <v>22.6</v>
      </c>
      <c r="J13" s="147">
        <v>20.100000000000001</v>
      </c>
      <c r="K13" s="147">
        <v>35.450000000000003</v>
      </c>
      <c r="L13" s="147">
        <v>21.9</v>
      </c>
      <c r="M13" s="147">
        <v>21.9</v>
      </c>
      <c r="N13" s="147">
        <v>26.65</v>
      </c>
      <c r="O13" s="147">
        <v>21.35</v>
      </c>
      <c r="P13" s="147">
        <v>21.5</v>
      </c>
      <c r="Q13" s="147">
        <v>23.51</v>
      </c>
      <c r="R13" s="147">
        <v>26.49</v>
      </c>
    </row>
    <row r="14" spans="1:18" x14ac:dyDescent="0.25">
      <c r="A14" s="1"/>
      <c r="B14" s="149" t="s">
        <v>318</v>
      </c>
      <c r="C14" s="147">
        <v>21.5</v>
      </c>
      <c r="D14" s="147">
        <v>27.91</v>
      </c>
      <c r="E14" s="147">
        <v>27.91</v>
      </c>
      <c r="F14" s="147">
        <v>22.1</v>
      </c>
      <c r="G14" s="147">
        <v>22.1</v>
      </c>
      <c r="H14" s="147">
        <v>22.1</v>
      </c>
      <c r="I14" s="147">
        <v>22.1</v>
      </c>
      <c r="J14" s="147">
        <v>20.100000000000001</v>
      </c>
      <c r="K14" s="147">
        <v>35.380000000000003</v>
      </c>
      <c r="L14" s="147">
        <v>21.9</v>
      </c>
      <c r="M14" s="147">
        <v>22.4</v>
      </c>
      <c r="N14" s="147">
        <v>26.54</v>
      </c>
      <c r="O14" s="147">
        <v>21.45</v>
      </c>
      <c r="P14" s="147">
        <v>21.2</v>
      </c>
      <c r="Q14" s="147">
        <v>23.34</v>
      </c>
      <c r="R14" s="147">
        <v>26.49</v>
      </c>
    </row>
    <row r="15" spans="1:18" x14ac:dyDescent="0.25">
      <c r="A15" s="1"/>
      <c r="B15" s="149" t="s">
        <v>1575</v>
      </c>
      <c r="C15" s="147">
        <v>21</v>
      </c>
      <c r="D15" s="147">
        <v>27.67</v>
      </c>
      <c r="E15" s="147">
        <v>27.67</v>
      </c>
      <c r="F15" s="147">
        <v>21.8</v>
      </c>
      <c r="G15" s="147">
        <v>21.8</v>
      </c>
      <c r="H15" s="147">
        <v>21.8</v>
      </c>
      <c r="I15" s="147">
        <v>21.8</v>
      </c>
      <c r="J15" s="147">
        <v>20.100000000000001</v>
      </c>
      <c r="K15" s="147">
        <v>35.14</v>
      </c>
      <c r="L15" s="147">
        <v>21.9</v>
      </c>
      <c r="M15" s="147">
        <v>21.9</v>
      </c>
      <c r="N15" s="147">
        <v>26.46</v>
      </c>
      <c r="O15" s="147">
        <v>21.38</v>
      </c>
      <c r="P15" s="147">
        <v>21.5</v>
      </c>
      <c r="Q15" s="147">
        <v>23.25</v>
      </c>
      <c r="R15" s="147">
        <v>26.49</v>
      </c>
    </row>
    <row r="16" spans="1:18" x14ac:dyDescent="0.25">
      <c r="A16" s="1"/>
      <c r="B16" s="149" t="s">
        <v>1576</v>
      </c>
      <c r="C16" s="147">
        <v>22.9</v>
      </c>
      <c r="D16" s="147">
        <v>27.32</v>
      </c>
      <c r="E16" s="147">
        <v>27.32</v>
      </c>
      <c r="F16" s="147">
        <v>21.8</v>
      </c>
      <c r="G16" s="147">
        <v>21.8</v>
      </c>
      <c r="H16" s="147">
        <v>21.8</v>
      </c>
      <c r="I16" s="147">
        <v>21.8</v>
      </c>
      <c r="J16" s="147">
        <v>20.399999999999999</v>
      </c>
      <c r="K16" s="147">
        <v>34.590000000000003</v>
      </c>
      <c r="L16" s="147">
        <v>21.7</v>
      </c>
      <c r="M16" s="147">
        <v>21.8</v>
      </c>
      <c r="N16" s="147">
        <v>26.43</v>
      </c>
      <c r="O16" s="147">
        <v>21.85</v>
      </c>
      <c r="P16" s="147">
        <v>22.5</v>
      </c>
      <c r="Q16" s="147">
        <v>23.23</v>
      </c>
      <c r="R16" s="147">
        <v>26.49</v>
      </c>
    </row>
    <row r="17" spans="1:18" x14ac:dyDescent="0.25">
      <c r="A17" s="1"/>
      <c r="B17" s="149" t="s">
        <v>203</v>
      </c>
      <c r="C17" s="147">
        <v>24</v>
      </c>
      <c r="D17" s="147">
        <v>27.37</v>
      </c>
      <c r="E17" s="147">
        <v>27.37</v>
      </c>
      <c r="F17" s="147">
        <v>22.6</v>
      </c>
      <c r="G17" s="147">
        <v>22.6</v>
      </c>
      <c r="H17" s="147">
        <v>22.6</v>
      </c>
      <c r="I17" s="147">
        <v>22.6</v>
      </c>
      <c r="J17" s="147">
        <v>20.6</v>
      </c>
      <c r="K17" s="147">
        <v>35.979999999999997</v>
      </c>
      <c r="L17" s="147">
        <v>22.4</v>
      </c>
      <c r="M17" s="147">
        <v>22.6</v>
      </c>
      <c r="N17" s="147">
        <v>26.48</v>
      </c>
      <c r="O17" s="147">
        <v>22</v>
      </c>
      <c r="P17" s="147">
        <v>22.8</v>
      </c>
      <c r="Q17" s="147">
        <v>23.34</v>
      </c>
      <c r="R17" s="147">
        <v>27.59</v>
      </c>
    </row>
    <row r="18" spans="1:18" x14ac:dyDescent="0.25">
      <c r="A18" s="1"/>
      <c r="B18" s="149" t="s">
        <v>1577</v>
      </c>
      <c r="C18" s="147">
        <v>26</v>
      </c>
      <c r="D18" s="147">
        <v>27.56</v>
      </c>
      <c r="E18" s="147">
        <v>27.56</v>
      </c>
      <c r="F18" s="147">
        <v>22.9</v>
      </c>
      <c r="G18" s="147">
        <v>22.9</v>
      </c>
      <c r="H18" s="147">
        <v>22.9</v>
      </c>
      <c r="I18" s="147">
        <v>22.9</v>
      </c>
      <c r="J18" s="147">
        <v>20.8</v>
      </c>
      <c r="K18" s="147">
        <v>38.700000000000003</v>
      </c>
      <c r="L18" s="147">
        <v>22.9</v>
      </c>
      <c r="M18" s="147">
        <v>23.1</v>
      </c>
      <c r="N18" s="147">
        <v>23.27</v>
      </c>
      <c r="O18" s="147">
        <v>22.2</v>
      </c>
      <c r="P18" s="147">
        <v>23.5</v>
      </c>
      <c r="Q18" s="147">
        <v>23.61</v>
      </c>
      <c r="R18" s="147">
        <v>28.32</v>
      </c>
    </row>
    <row r="19" spans="1:18" x14ac:dyDescent="0.25">
      <c r="A19" s="1"/>
      <c r="B19" s="149" t="s">
        <v>1578</v>
      </c>
      <c r="C19" s="147">
        <v>28</v>
      </c>
      <c r="D19" s="147">
        <v>28.13</v>
      </c>
      <c r="E19" s="147">
        <v>28.13</v>
      </c>
      <c r="F19" s="147">
        <v>24.9</v>
      </c>
      <c r="G19" s="147">
        <v>24.9</v>
      </c>
      <c r="H19" s="147">
        <v>24.9</v>
      </c>
      <c r="I19" s="147">
        <v>24.9</v>
      </c>
      <c r="J19" s="147">
        <v>21.4</v>
      </c>
      <c r="K19" s="147">
        <v>40.840000000000003</v>
      </c>
      <c r="L19" s="147">
        <v>23.8</v>
      </c>
      <c r="M19" s="147">
        <v>26.7</v>
      </c>
      <c r="N19" s="147">
        <v>23.7</v>
      </c>
      <c r="O19" s="147">
        <v>23.25</v>
      </c>
      <c r="P19" s="147">
        <v>24.5</v>
      </c>
      <c r="Q19" s="147">
        <v>24.05</v>
      </c>
      <c r="R19" s="147">
        <v>30.15</v>
      </c>
    </row>
    <row r="20" spans="1:18" x14ac:dyDescent="0.25">
      <c r="A20" s="1"/>
      <c r="B20" s="149" t="s">
        <v>233</v>
      </c>
      <c r="C20" s="147">
        <v>31</v>
      </c>
      <c r="D20" s="147">
        <v>28.94</v>
      </c>
      <c r="E20" s="147">
        <v>28.94</v>
      </c>
      <c r="F20" s="147">
        <v>26.2</v>
      </c>
      <c r="G20" s="147">
        <v>26.2</v>
      </c>
      <c r="H20" s="147">
        <v>26.2</v>
      </c>
      <c r="I20" s="147">
        <v>26.2</v>
      </c>
      <c r="J20" s="147">
        <v>21.7</v>
      </c>
      <c r="K20" s="147">
        <v>42.09</v>
      </c>
      <c r="L20" s="147">
        <v>25.1</v>
      </c>
      <c r="M20" s="147">
        <v>28.5</v>
      </c>
      <c r="N20" s="147">
        <v>24.87</v>
      </c>
      <c r="O20" s="147">
        <v>24.5</v>
      </c>
      <c r="P20" s="147">
        <v>25.1</v>
      </c>
      <c r="Q20" s="147">
        <v>22.95</v>
      </c>
      <c r="R20" s="147">
        <v>31.25</v>
      </c>
    </row>
    <row r="21" spans="1:18" x14ac:dyDescent="0.25">
      <c r="A21" s="1"/>
      <c r="B21" s="149" t="s">
        <v>204</v>
      </c>
      <c r="C21" s="147">
        <v>31</v>
      </c>
      <c r="D21" s="147">
        <v>29.35</v>
      </c>
      <c r="E21" s="147">
        <v>29.35</v>
      </c>
      <c r="F21" s="147">
        <v>26.8</v>
      </c>
      <c r="G21" s="147">
        <v>26.8</v>
      </c>
      <c r="H21" s="147">
        <v>26.8</v>
      </c>
      <c r="I21" s="147">
        <v>26.8</v>
      </c>
      <c r="J21" s="147">
        <v>22.1</v>
      </c>
      <c r="K21" s="147">
        <v>39.24</v>
      </c>
      <c r="L21" s="147">
        <v>25.4</v>
      </c>
      <c r="M21" s="147">
        <v>28.5</v>
      </c>
      <c r="N21" s="147">
        <v>25.9</v>
      </c>
      <c r="O21" s="147">
        <v>25.1</v>
      </c>
      <c r="P21" s="147">
        <v>26.5</v>
      </c>
      <c r="Q21" s="147">
        <v>23.41</v>
      </c>
      <c r="R21" s="147">
        <v>31.98</v>
      </c>
    </row>
    <row r="22" spans="1:18" x14ac:dyDescent="0.25">
      <c r="A22" s="1"/>
      <c r="B22" s="149" t="s">
        <v>1579</v>
      </c>
      <c r="C22" s="147">
        <v>31</v>
      </c>
      <c r="D22" s="147">
        <v>29.51</v>
      </c>
      <c r="E22" s="147">
        <v>29.51</v>
      </c>
      <c r="F22" s="147">
        <v>26.8</v>
      </c>
      <c r="G22" s="147">
        <v>26.8</v>
      </c>
      <c r="H22" s="147">
        <v>26.8</v>
      </c>
      <c r="I22" s="147">
        <v>26.8</v>
      </c>
      <c r="J22" s="147">
        <v>22.3</v>
      </c>
      <c r="K22" s="147">
        <v>38.93</v>
      </c>
      <c r="L22" s="147">
        <v>26</v>
      </c>
      <c r="M22" s="147">
        <v>28.6</v>
      </c>
      <c r="N22" s="147">
        <v>27.07</v>
      </c>
      <c r="O22" s="147">
        <v>25.55</v>
      </c>
      <c r="P22" s="147">
        <v>26.3</v>
      </c>
      <c r="Q22" s="147">
        <v>25.79</v>
      </c>
      <c r="R22" s="147">
        <v>33.08</v>
      </c>
    </row>
    <row r="23" spans="1:18" x14ac:dyDescent="0.25">
      <c r="A23" s="1"/>
      <c r="B23" s="149" t="s">
        <v>1580</v>
      </c>
      <c r="C23" s="147">
        <v>31</v>
      </c>
      <c r="D23" s="147">
        <v>29.64</v>
      </c>
      <c r="E23" s="147">
        <v>29.64</v>
      </c>
      <c r="F23" s="147">
        <v>26.4</v>
      </c>
      <c r="G23" s="147">
        <v>26.4</v>
      </c>
      <c r="H23" s="147">
        <v>26.4</v>
      </c>
      <c r="I23" s="147">
        <v>26.4</v>
      </c>
      <c r="J23" s="147">
        <v>22.2</v>
      </c>
      <c r="K23" s="147">
        <v>38.619999999999997</v>
      </c>
      <c r="L23" s="147">
        <v>26.3</v>
      </c>
      <c r="M23" s="147">
        <v>28.5</v>
      </c>
      <c r="N23" s="147">
        <v>26.84</v>
      </c>
      <c r="O23" s="147">
        <v>25.75</v>
      </c>
      <c r="P23" s="147">
        <v>26.2</v>
      </c>
      <c r="Q23" s="147">
        <v>27.49</v>
      </c>
      <c r="R23" s="147">
        <v>31.98</v>
      </c>
    </row>
    <row r="24" spans="1:18" x14ac:dyDescent="0.25">
      <c r="A24" s="1"/>
      <c r="B24" s="149" t="s">
        <v>1581</v>
      </c>
      <c r="C24" s="147">
        <v>30</v>
      </c>
      <c r="D24" s="147">
        <v>29.68</v>
      </c>
      <c r="E24" s="147">
        <v>29.68</v>
      </c>
      <c r="F24" s="147">
        <v>26.3</v>
      </c>
      <c r="G24" s="147">
        <v>26.3</v>
      </c>
      <c r="H24" s="147">
        <v>26.3</v>
      </c>
      <c r="I24" s="147">
        <v>26.3</v>
      </c>
      <c r="J24" s="147">
        <v>21.9</v>
      </c>
      <c r="K24" s="147">
        <v>39.090000000000003</v>
      </c>
      <c r="L24" s="147">
        <v>26.1</v>
      </c>
      <c r="M24" s="147">
        <v>26.9</v>
      </c>
      <c r="N24" s="147">
        <v>26.24</v>
      </c>
      <c r="O24" s="147">
        <v>25.9</v>
      </c>
      <c r="P24" s="147">
        <v>26.4</v>
      </c>
      <c r="Q24" s="147">
        <v>27.98</v>
      </c>
      <c r="R24" s="147">
        <v>33.81</v>
      </c>
    </row>
    <row r="25" spans="1:18" x14ac:dyDescent="0.25">
      <c r="A25" s="1"/>
      <c r="B25" s="149" t="s">
        <v>208</v>
      </c>
      <c r="C25" s="147">
        <v>29</v>
      </c>
      <c r="D25" s="147">
        <v>29.84</v>
      </c>
      <c r="E25" s="147">
        <v>29.84</v>
      </c>
      <c r="F25" s="147">
        <v>23.8</v>
      </c>
      <c r="G25" s="147">
        <v>23.8</v>
      </c>
      <c r="H25" s="147">
        <v>23.8</v>
      </c>
      <c r="I25" s="147">
        <v>23.8</v>
      </c>
      <c r="J25" s="147">
        <v>21.6</v>
      </c>
      <c r="K25" s="147">
        <v>38.39</v>
      </c>
      <c r="L25" s="147">
        <v>24.7</v>
      </c>
      <c r="M25" s="147">
        <v>25.3</v>
      </c>
      <c r="N25" s="147">
        <v>26.56</v>
      </c>
      <c r="O25" s="147">
        <v>25.05</v>
      </c>
      <c r="P25" s="147">
        <v>25.5</v>
      </c>
      <c r="Q25" s="147">
        <v>28.2</v>
      </c>
      <c r="R25" s="147">
        <v>33.08</v>
      </c>
    </row>
    <row r="26" spans="1:18" x14ac:dyDescent="0.25">
      <c r="A26" s="1"/>
      <c r="B26" s="149" t="s">
        <v>1582</v>
      </c>
      <c r="C26" s="147">
        <v>26</v>
      </c>
      <c r="D26" s="147">
        <v>30.01</v>
      </c>
      <c r="E26" s="147">
        <v>30.01</v>
      </c>
      <c r="F26" s="147">
        <v>22.9</v>
      </c>
      <c r="G26" s="147">
        <v>22.9</v>
      </c>
      <c r="H26" s="147">
        <v>22.9</v>
      </c>
      <c r="I26" s="147">
        <v>22.9</v>
      </c>
      <c r="J26" s="147">
        <v>21.2</v>
      </c>
      <c r="K26" s="147">
        <v>37.99</v>
      </c>
      <c r="L26" s="147">
        <v>24.3</v>
      </c>
      <c r="M26" s="147">
        <v>24.9</v>
      </c>
      <c r="N26" s="147">
        <v>25.62</v>
      </c>
      <c r="O26" s="147">
        <v>24.8</v>
      </c>
      <c r="P26" s="147">
        <v>24.7</v>
      </c>
      <c r="Q26" s="147">
        <v>27.22</v>
      </c>
      <c r="R26" s="147">
        <v>31.25</v>
      </c>
    </row>
    <row r="27" spans="1:18" x14ac:dyDescent="0.25">
      <c r="A27" s="1"/>
      <c r="B27" s="149" t="s">
        <v>1583</v>
      </c>
      <c r="C27" s="147">
        <v>25</v>
      </c>
      <c r="D27" s="147">
        <v>29.88</v>
      </c>
      <c r="E27" s="147">
        <v>29.88</v>
      </c>
      <c r="F27" s="147">
        <v>23.3</v>
      </c>
      <c r="G27" s="147">
        <v>23.3</v>
      </c>
      <c r="H27" s="147">
        <v>23.3</v>
      </c>
      <c r="I27" s="147">
        <v>23.3</v>
      </c>
      <c r="J27" s="147">
        <v>20.6</v>
      </c>
      <c r="K27" s="147">
        <v>37.75</v>
      </c>
      <c r="L27" s="147">
        <v>23.7</v>
      </c>
      <c r="M27" s="147">
        <v>23.9</v>
      </c>
      <c r="N27" s="147">
        <v>24.53</v>
      </c>
      <c r="O27" s="147">
        <v>24.05</v>
      </c>
      <c r="P27" s="147">
        <v>24</v>
      </c>
      <c r="Q27" s="147">
        <v>22.68</v>
      </c>
      <c r="R27" s="147">
        <v>29.42</v>
      </c>
    </row>
    <row r="28" spans="1:18" x14ac:dyDescent="0.25">
      <c r="A28" s="1"/>
      <c r="B28" s="149" t="s">
        <v>1584</v>
      </c>
      <c r="C28" s="147">
        <v>23</v>
      </c>
      <c r="D28" s="147">
        <v>29.61</v>
      </c>
      <c r="E28" s="147">
        <v>29.61</v>
      </c>
      <c r="F28" s="147">
        <v>23.5</v>
      </c>
      <c r="G28" s="147">
        <v>23.5</v>
      </c>
      <c r="H28" s="147">
        <v>23.5</v>
      </c>
      <c r="I28" s="147">
        <v>23.5</v>
      </c>
      <c r="J28" s="147">
        <v>20.7</v>
      </c>
      <c r="K28" s="147">
        <v>36.68</v>
      </c>
      <c r="L28" s="147">
        <v>23.7</v>
      </c>
      <c r="M28" s="147">
        <v>23.6</v>
      </c>
      <c r="N28" s="147">
        <v>23.95</v>
      </c>
      <c r="O28" s="147">
        <v>23.45</v>
      </c>
      <c r="P28" s="147">
        <v>23</v>
      </c>
      <c r="Q28" s="147">
        <v>22.64</v>
      </c>
      <c r="R28" s="147">
        <v>28.69</v>
      </c>
    </row>
    <row r="29" spans="1:18" x14ac:dyDescent="0.25">
      <c r="A29" s="1"/>
      <c r="B29" s="149" t="s">
        <v>1585</v>
      </c>
      <c r="C29" s="147">
        <v>23</v>
      </c>
      <c r="D29" s="147">
        <v>29.12</v>
      </c>
      <c r="E29" s="147">
        <v>29.12</v>
      </c>
      <c r="F29" s="147">
        <v>23.2</v>
      </c>
      <c r="G29" s="147">
        <v>23.2</v>
      </c>
      <c r="H29" s="147">
        <v>23.2</v>
      </c>
      <c r="I29" s="147">
        <v>23.2</v>
      </c>
      <c r="J29" s="147">
        <v>20.7</v>
      </c>
      <c r="K29" s="147">
        <v>36.020000000000003</v>
      </c>
      <c r="L29" s="147">
        <v>23.2</v>
      </c>
      <c r="M29" s="147">
        <v>23.5</v>
      </c>
      <c r="N29" s="147">
        <v>23.94</v>
      </c>
      <c r="O29" s="147">
        <v>23.3</v>
      </c>
      <c r="P29" s="147">
        <v>23</v>
      </c>
      <c r="Q29" s="147">
        <v>22.93</v>
      </c>
      <c r="R29" s="147">
        <v>27.59</v>
      </c>
    </row>
    <row r="30" spans="1:18" x14ac:dyDescent="0.25">
      <c r="A30" s="1"/>
      <c r="B30" s="149" t="s">
        <v>1586</v>
      </c>
      <c r="C30" s="147">
        <v>22</v>
      </c>
      <c r="D30" s="147">
        <v>28.64</v>
      </c>
      <c r="E30" s="147">
        <v>28.64</v>
      </c>
      <c r="F30" s="147">
        <v>23.6</v>
      </c>
      <c r="G30" s="147">
        <v>23.6</v>
      </c>
      <c r="H30" s="147">
        <v>23.6</v>
      </c>
      <c r="I30" s="147">
        <v>23.6</v>
      </c>
      <c r="J30" s="147">
        <v>21.1</v>
      </c>
      <c r="K30" s="147">
        <v>35.83</v>
      </c>
      <c r="L30" s="147">
        <v>23.2</v>
      </c>
      <c r="M30" s="147">
        <v>23</v>
      </c>
      <c r="N30" s="147">
        <v>23.98</v>
      </c>
      <c r="O30" s="147">
        <v>23.4</v>
      </c>
      <c r="P30" s="147">
        <v>22.9</v>
      </c>
      <c r="Q30" s="147">
        <v>22.54</v>
      </c>
      <c r="R30" s="147">
        <v>27.22</v>
      </c>
    </row>
    <row r="31" spans="1:18" x14ac:dyDescent="0.25">
      <c r="A31" s="1"/>
      <c r="B31" s="149" t="s">
        <v>1587</v>
      </c>
      <c r="C31" s="147">
        <v>22</v>
      </c>
      <c r="D31" s="147">
        <v>28.39</v>
      </c>
      <c r="E31" s="147">
        <v>28.39</v>
      </c>
      <c r="F31" s="147">
        <v>23.5</v>
      </c>
      <c r="G31" s="147">
        <v>23.5</v>
      </c>
      <c r="H31" s="147">
        <v>23.5</v>
      </c>
      <c r="I31" s="147">
        <v>23.5</v>
      </c>
      <c r="J31" s="147">
        <v>21</v>
      </c>
      <c r="K31" s="147">
        <v>35.5</v>
      </c>
      <c r="L31" s="147">
        <v>22.9</v>
      </c>
      <c r="M31" s="147">
        <v>22.9</v>
      </c>
      <c r="N31" s="147">
        <v>23.6</v>
      </c>
      <c r="O31" s="147">
        <v>23.3</v>
      </c>
      <c r="P31" s="147">
        <v>22.9</v>
      </c>
      <c r="Q31" s="147">
        <v>22.27</v>
      </c>
      <c r="R31" s="147">
        <v>26.86</v>
      </c>
    </row>
    <row r="32" spans="1:18" x14ac:dyDescent="0.25">
      <c r="A32" s="1"/>
      <c r="B32" s="149" t="s">
        <v>1588</v>
      </c>
      <c r="C32" s="147">
        <v>21</v>
      </c>
      <c r="D32" s="147">
        <v>28.13</v>
      </c>
      <c r="E32" s="147">
        <v>28.13</v>
      </c>
      <c r="F32" s="147">
        <v>23.5</v>
      </c>
      <c r="G32" s="147">
        <v>23.5</v>
      </c>
      <c r="H32" s="147">
        <v>23.5</v>
      </c>
      <c r="I32" s="147">
        <v>23.5</v>
      </c>
      <c r="J32" s="147">
        <v>20.6</v>
      </c>
      <c r="K32" s="147">
        <v>36.4</v>
      </c>
      <c r="L32" s="147">
        <v>22.5</v>
      </c>
      <c r="M32" s="147">
        <v>22.5</v>
      </c>
      <c r="N32" s="147">
        <v>23.86</v>
      </c>
      <c r="O32" s="147">
        <v>23.1</v>
      </c>
      <c r="P32" s="147">
        <v>22.8</v>
      </c>
      <c r="Q32" s="147">
        <v>23.3</v>
      </c>
      <c r="R32" s="147">
        <v>26.86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1590</v>
      </c>
      <c r="C5" s="1"/>
      <c r="D5" s="1"/>
      <c r="E5" s="1"/>
      <c r="F5" s="1"/>
      <c r="G5" s="1"/>
      <c r="H5" s="1"/>
    </row>
    <row r="6" spans="1:8" x14ac:dyDescent="0.25">
      <c r="A6" s="1"/>
      <c r="B6" s="1"/>
      <c r="C6" s="1"/>
      <c r="D6" s="1"/>
      <c r="E6" s="1"/>
      <c r="F6" s="1"/>
      <c r="G6" s="1"/>
      <c r="H6" s="1"/>
    </row>
    <row r="7" spans="1:8" ht="45" customHeight="1" x14ac:dyDescent="0.25">
      <c r="A7" s="1"/>
      <c r="B7" s="3" t="s">
        <v>50</v>
      </c>
      <c r="C7" s="3" t="s">
        <v>3</v>
      </c>
      <c r="D7" s="3" t="s">
        <v>1591</v>
      </c>
      <c r="E7" s="3" t="s">
        <v>1592</v>
      </c>
      <c r="F7" s="3" t="s">
        <v>1593</v>
      </c>
      <c r="G7" s="3" t="s">
        <v>8</v>
      </c>
      <c r="H7" s="3" t="s">
        <v>1484</v>
      </c>
    </row>
    <row r="8" spans="1:8" x14ac:dyDescent="0.25">
      <c r="A8" s="1"/>
      <c r="B8" s="4" t="s">
        <v>54</v>
      </c>
      <c r="C8" s="150" t="s">
        <v>248</v>
      </c>
      <c r="D8" s="150" t="s">
        <v>1594</v>
      </c>
      <c r="E8" s="147">
        <v>130</v>
      </c>
      <c r="F8" s="4" t="s">
        <v>1575</v>
      </c>
      <c r="G8" s="4" t="s">
        <v>1595</v>
      </c>
      <c r="H8" s="151"/>
    </row>
    <row r="9" spans="1:8" x14ac:dyDescent="0.25">
      <c r="A9" s="1"/>
      <c r="B9" s="4" t="s">
        <v>54</v>
      </c>
      <c r="C9" s="150" t="s">
        <v>75</v>
      </c>
      <c r="D9" s="150" t="s">
        <v>1596</v>
      </c>
      <c r="E9" s="147">
        <v>396.5</v>
      </c>
      <c r="F9" s="4" t="s">
        <v>1575</v>
      </c>
      <c r="G9" s="4" t="s">
        <v>1595</v>
      </c>
      <c r="H9" s="151"/>
    </row>
    <row r="10" spans="1:8" x14ac:dyDescent="0.25">
      <c r="A10" s="1"/>
      <c r="B10" s="4" t="s">
        <v>54</v>
      </c>
      <c r="C10" s="150" t="s">
        <v>79</v>
      </c>
      <c r="D10" s="150" t="s">
        <v>1597</v>
      </c>
      <c r="E10" s="147">
        <v>3942.3150000000001</v>
      </c>
      <c r="F10" s="4" t="s">
        <v>1575</v>
      </c>
      <c r="G10" s="4" t="s">
        <v>1595</v>
      </c>
      <c r="H10" s="151"/>
    </row>
    <row r="11" spans="1:8" x14ac:dyDescent="0.25">
      <c r="A11" s="1"/>
      <c r="B11" s="4" t="s">
        <v>54</v>
      </c>
      <c r="C11" s="150" t="s">
        <v>93</v>
      </c>
      <c r="D11" s="150" t="s">
        <v>1598</v>
      </c>
      <c r="E11" s="147">
        <v>2380</v>
      </c>
      <c r="F11" s="4" t="s">
        <v>1575</v>
      </c>
      <c r="G11" s="4" t="s">
        <v>1595</v>
      </c>
      <c r="H11" s="151"/>
    </row>
    <row r="12" spans="1:8" x14ac:dyDescent="0.25">
      <c r="A12" s="1"/>
      <c r="B12" s="4" t="s">
        <v>54</v>
      </c>
      <c r="C12" s="150" t="s">
        <v>35</v>
      </c>
      <c r="D12" s="150" t="s">
        <v>1599</v>
      </c>
      <c r="E12" s="147">
        <v>3737</v>
      </c>
      <c r="F12" s="4" t="s">
        <v>1575</v>
      </c>
      <c r="G12" s="4" t="s">
        <v>1595</v>
      </c>
      <c r="H12" s="151"/>
    </row>
    <row r="13" spans="1:8" x14ac:dyDescent="0.25">
      <c r="A13" s="1"/>
      <c r="B13" s="4" t="s">
        <v>54</v>
      </c>
      <c r="C13" s="150" t="s">
        <v>35</v>
      </c>
      <c r="D13" s="150" t="s">
        <v>1600</v>
      </c>
      <c r="E13" s="147">
        <v>1337</v>
      </c>
      <c r="F13" s="4" t="s">
        <v>1575</v>
      </c>
      <c r="G13" s="4" t="s">
        <v>1595</v>
      </c>
      <c r="H13" s="151"/>
    </row>
    <row r="14" spans="1:8" x14ac:dyDescent="0.25">
      <c r="A14" s="1"/>
      <c r="B14" s="4" t="s">
        <v>54</v>
      </c>
      <c r="C14" s="150" t="s">
        <v>115</v>
      </c>
      <c r="D14" s="150" t="s">
        <v>1601</v>
      </c>
      <c r="E14" s="147">
        <v>1600</v>
      </c>
      <c r="F14" s="4" t="s">
        <v>1575</v>
      </c>
      <c r="G14" s="4" t="s">
        <v>1595</v>
      </c>
      <c r="H14" s="151"/>
    </row>
    <row r="15" spans="1:8" x14ac:dyDescent="0.25">
      <c r="A15" s="1"/>
      <c r="B15" s="4" t="s">
        <v>54</v>
      </c>
      <c r="C15" s="150" t="s">
        <v>565</v>
      </c>
      <c r="D15" s="150" t="s">
        <v>1602</v>
      </c>
      <c r="E15" s="147">
        <v>200</v>
      </c>
      <c r="F15" s="4" t="s">
        <v>1575</v>
      </c>
      <c r="G15" s="4" t="s">
        <v>1595</v>
      </c>
      <c r="H15" s="151"/>
    </row>
    <row r="16" spans="1:8" x14ac:dyDescent="0.25">
      <c r="A16" s="1"/>
      <c r="B16" s="4" t="s">
        <v>54</v>
      </c>
      <c r="C16" s="150" t="s">
        <v>144</v>
      </c>
      <c r="D16" s="150" t="s">
        <v>1603</v>
      </c>
      <c r="E16" s="147">
        <v>1275</v>
      </c>
      <c r="F16" s="4" t="s">
        <v>1575</v>
      </c>
      <c r="G16" s="4" t="s">
        <v>1595</v>
      </c>
      <c r="H16" s="151"/>
    </row>
    <row r="17" spans="1:8" x14ac:dyDescent="0.25">
      <c r="A17" s="1"/>
      <c r="B17" s="4" t="s">
        <v>54</v>
      </c>
      <c r="C17" s="150" t="s">
        <v>148</v>
      </c>
      <c r="D17" s="150" t="s">
        <v>1604</v>
      </c>
      <c r="E17" s="147">
        <v>538.02</v>
      </c>
      <c r="F17" s="4" t="s">
        <v>1575</v>
      </c>
      <c r="G17" s="4" t="s">
        <v>1595</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8" t="s">
        <v>1605</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1.95" hidden="1" customHeight="1" x14ac:dyDescent="0.25">
      <c r="A5" s="199" t="s">
        <v>50</v>
      </c>
      <c r="B5" s="199" t="s">
        <v>510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9"/>
      <c r="B6" s="199"/>
      <c r="C6" s="227" t="s">
        <v>170</v>
      </c>
      <c r="D6" s="227" t="s">
        <v>566</v>
      </c>
      <c r="E6" s="227" t="s">
        <v>567</v>
      </c>
      <c r="F6" s="227" t="s">
        <v>223</v>
      </c>
      <c r="G6" s="227" t="s">
        <v>532</v>
      </c>
      <c r="H6" s="227" t="s">
        <v>557</v>
      </c>
      <c r="I6" s="227"/>
      <c r="J6" s="227" t="s">
        <v>533</v>
      </c>
      <c r="K6" s="227" t="s">
        <v>79</v>
      </c>
      <c r="L6" s="227"/>
      <c r="M6" s="227"/>
      <c r="N6" s="227"/>
      <c r="O6" s="227"/>
      <c r="P6" s="227" t="s">
        <v>534</v>
      </c>
      <c r="Q6" s="227" t="s">
        <v>560</v>
      </c>
      <c r="R6" s="227" t="s">
        <v>535</v>
      </c>
      <c r="S6" s="227" t="s">
        <v>536</v>
      </c>
      <c r="T6" s="227" t="s">
        <v>561</v>
      </c>
      <c r="U6" s="227" t="s">
        <v>545</v>
      </c>
      <c r="V6" s="227" t="s">
        <v>115</v>
      </c>
      <c r="W6" s="227"/>
      <c r="X6" s="227"/>
      <c r="Y6" s="227"/>
      <c r="Z6" s="227" t="s">
        <v>546</v>
      </c>
      <c r="AA6" s="227" t="s">
        <v>547</v>
      </c>
      <c r="AB6" s="227" t="s">
        <v>548</v>
      </c>
      <c r="AC6" s="227" t="s">
        <v>549</v>
      </c>
      <c r="AD6" s="227"/>
      <c r="AE6" s="227"/>
      <c r="AF6" s="227"/>
      <c r="AG6" s="227"/>
      <c r="AH6" s="227"/>
      <c r="AI6" s="227"/>
      <c r="AJ6" s="227"/>
      <c r="AK6" s="227"/>
      <c r="AL6" s="227" t="s">
        <v>562</v>
      </c>
      <c r="AM6" s="227" t="s">
        <v>550</v>
      </c>
    </row>
    <row r="7" spans="1:39" ht="57" customHeight="1" x14ac:dyDescent="0.25">
      <c r="A7" s="199"/>
      <c r="B7" s="199"/>
      <c r="C7" s="9" t="s">
        <v>1606</v>
      </c>
      <c r="D7" s="9" t="s">
        <v>1607</v>
      </c>
      <c r="E7" s="9" t="s">
        <v>1608</v>
      </c>
      <c r="F7" s="9" t="s">
        <v>1609</v>
      </c>
      <c r="G7" s="9" t="s">
        <v>1610</v>
      </c>
      <c r="H7" s="9" t="s">
        <v>1611</v>
      </c>
      <c r="I7" s="9" t="s">
        <v>1612</v>
      </c>
      <c r="J7" s="9" t="s">
        <v>1613</v>
      </c>
      <c r="K7" s="9" t="s">
        <v>1614</v>
      </c>
      <c r="L7" s="9" t="s">
        <v>1615</v>
      </c>
      <c r="M7" s="9" t="s">
        <v>1616</v>
      </c>
      <c r="N7" s="9" t="s">
        <v>1617</v>
      </c>
      <c r="O7" s="9" t="s">
        <v>1618</v>
      </c>
      <c r="P7" s="9" t="s">
        <v>1619</v>
      </c>
      <c r="Q7" s="9" t="s">
        <v>1620</v>
      </c>
      <c r="R7" s="9" t="s">
        <v>1621</v>
      </c>
      <c r="S7" s="9" t="s">
        <v>1622</v>
      </c>
      <c r="T7" s="9" t="s">
        <v>1623</v>
      </c>
      <c r="U7" s="9" t="s">
        <v>1624</v>
      </c>
      <c r="V7" s="9" t="s">
        <v>1625</v>
      </c>
      <c r="W7" s="9" t="s">
        <v>1626</v>
      </c>
      <c r="X7" s="9" t="s">
        <v>1627</v>
      </c>
      <c r="Y7" s="9" t="s">
        <v>1628</v>
      </c>
      <c r="Z7" s="9" t="s">
        <v>1629</v>
      </c>
      <c r="AA7" s="9" t="s">
        <v>1630</v>
      </c>
      <c r="AB7" s="9" t="s">
        <v>1631</v>
      </c>
      <c r="AC7" s="9" t="s">
        <v>1632</v>
      </c>
      <c r="AD7" s="9" t="s">
        <v>1633</v>
      </c>
      <c r="AE7" s="9" t="s">
        <v>1634</v>
      </c>
      <c r="AF7" s="9" t="s">
        <v>1635</v>
      </c>
      <c r="AG7" s="9" t="s">
        <v>1636</v>
      </c>
      <c r="AH7" s="9" t="s">
        <v>1637</v>
      </c>
      <c r="AI7" s="9" t="s">
        <v>1638</v>
      </c>
      <c r="AJ7" s="9" t="s">
        <v>1639</v>
      </c>
      <c r="AK7" s="9" t="s">
        <v>1640</v>
      </c>
      <c r="AL7" s="9" t="s">
        <v>1641</v>
      </c>
      <c r="AM7" s="9" t="s">
        <v>1642</v>
      </c>
    </row>
    <row r="8" spans="1:39" ht="24" customHeight="1" x14ac:dyDescent="0.25">
      <c r="A8" s="13" t="s">
        <v>54</v>
      </c>
      <c r="B8" s="13" t="s">
        <v>731</v>
      </c>
      <c r="C8" s="152">
        <v>0</v>
      </c>
      <c r="D8" s="152">
        <v>27.57</v>
      </c>
      <c r="E8" s="152">
        <v>11.68</v>
      </c>
      <c r="F8" s="152">
        <v>0</v>
      </c>
      <c r="G8" s="152"/>
      <c r="H8" s="152">
        <v>6.25</v>
      </c>
      <c r="I8" s="152">
        <v>6.29</v>
      </c>
      <c r="J8" s="152">
        <v>4.9080000000000004</v>
      </c>
      <c r="K8" s="152">
        <v>6.8</v>
      </c>
      <c r="L8" s="152">
        <v>6.8</v>
      </c>
      <c r="M8" s="152">
        <v>6.8</v>
      </c>
      <c r="N8" s="152">
        <v>6.8</v>
      </c>
      <c r="O8" s="152"/>
      <c r="P8" s="152"/>
      <c r="Q8" s="152">
        <v>4</v>
      </c>
      <c r="R8" s="152">
        <v>3</v>
      </c>
      <c r="S8" s="152"/>
      <c r="T8" s="152"/>
      <c r="U8" s="152"/>
      <c r="V8" s="152">
        <v>4.8230000000000004</v>
      </c>
      <c r="W8" s="152">
        <v>5.0654000000000003</v>
      </c>
      <c r="X8" s="152"/>
      <c r="Y8" s="152"/>
      <c r="Z8" s="152"/>
      <c r="AA8" s="152">
        <v>8.0653500000000005</v>
      </c>
      <c r="AB8" s="152">
        <v>6.67</v>
      </c>
      <c r="AC8" s="152">
        <v>486.48394000000002</v>
      </c>
      <c r="AD8" s="152">
        <v>412.87124</v>
      </c>
      <c r="AE8" s="152">
        <v>374.46460999999999</v>
      </c>
      <c r="AF8" s="152">
        <v>390.46737000000002</v>
      </c>
      <c r="AG8" s="152">
        <v>368.06351000000001</v>
      </c>
      <c r="AH8" s="152">
        <v>294.96132</v>
      </c>
      <c r="AI8" s="152">
        <v>294.96132</v>
      </c>
      <c r="AJ8" s="152">
        <v>384.06626999999997</v>
      </c>
      <c r="AK8" s="152">
        <v>384.06626999999997</v>
      </c>
      <c r="AL8" s="152"/>
      <c r="AM8" s="152"/>
    </row>
    <row r="9" spans="1:39" ht="24" customHeight="1" x14ac:dyDescent="0.25">
      <c r="A9" s="16" t="s">
        <v>54</v>
      </c>
      <c r="B9" s="16" t="s">
        <v>732</v>
      </c>
      <c r="C9" s="153">
        <v>0</v>
      </c>
      <c r="D9" s="153">
        <v>27.36</v>
      </c>
      <c r="E9" s="153">
        <v>11.36</v>
      </c>
      <c r="F9" s="153">
        <v>0</v>
      </c>
      <c r="G9" s="153"/>
      <c r="H9" s="153">
        <v>6.56</v>
      </c>
      <c r="I9" s="153">
        <v>5.61</v>
      </c>
      <c r="J9" s="153">
        <v>3.9609999999999999</v>
      </c>
      <c r="K9" s="153">
        <v>7</v>
      </c>
      <c r="L9" s="153">
        <v>7</v>
      </c>
      <c r="M9" s="153">
        <v>7</v>
      </c>
      <c r="N9" s="153">
        <v>7</v>
      </c>
      <c r="O9" s="153"/>
      <c r="P9" s="153"/>
      <c r="Q9" s="153">
        <v>1</v>
      </c>
      <c r="R9" s="153">
        <v>1</v>
      </c>
      <c r="S9" s="153"/>
      <c r="T9" s="153"/>
      <c r="U9" s="153"/>
      <c r="V9" s="153">
        <v>4.53545</v>
      </c>
      <c r="W9" s="153">
        <v>4.9683999999999999</v>
      </c>
      <c r="X9" s="153"/>
      <c r="Y9" s="153"/>
      <c r="Z9" s="153"/>
      <c r="AA9" s="153">
        <v>7.7215699999999998</v>
      </c>
      <c r="AB9" s="153">
        <v>6.31</v>
      </c>
      <c r="AC9" s="153">
        <v>486.48394000000002</v>
      </c>
      <c r="AD9" s="153">
        <v>412.87124</v>
      </c>
      <c r="AE9" s="153">
        <v>374.46460999999999</v>
      </c>
      <c r="AF9" s="153">
        <v>390.46737000000002</v>
      </c>
      <c r="AG9" s="153">
        <v>368.06351000000001</v>
      </c>
      <c r="AH9" s="153">
        <v>294.96132</v>
      </c>
      <c r="AI9" s="153">
        <v>294.96132</v>
      </c>
      <c r="AJ9" s="153">
        <v>384.06626999999997</v>
      </c>
      <c r="AK9" s="153">
        <v>384.06626999999997</v>
      </c>
      <c r="AL9" s="153"/>
      <c r="AM9" s="153"/>
    </row>
    <row r="10" spans="1:39" ht="24" customHeight="1" x14ac:dyDescent="0.25">
      <c r="A10" s="16" t="s">
        <v>54</v>
      </c>
      <c r="B10" s="16" t="s">
        <v>733</v>
      </c>
      <c r="C10" s="153">
        <v>0</v>
      </c>
      <c r="D10" s="153">
        <v>27.33</v>
      </c>
      <c r="E10" s="153">
        <v>10.91</v>
      </c>
      <c r="F10" s="153">
        <v>0</v>
      </c>
      <c r="G10" s="153"/>
      <c r="H10" s="153">
        <v>6.74</v>
      </c>
      <c r="I10" s="153">
        <v>5.45</v>
      </c>
      <c r="J10" s="153">
        <v>4.1150000000000002</v>
      </c>
      <c r="K10" s="153">
        <v>6.7</v>
      </c>
      <c r="L10" s="153">
        <v>6.7</v>
      </c>
      <c r="M10" s="153">
        <v>6.7</v>
      </c>
      <c r="N10" s="153">
        <v>6.7</v>
      </c>
      <c r="O10" s="153"/>
      <c r="P10" s="153"/>
      <c r="Q10" s="153">
        <v>1</v>
      </c>
      <c r="R10" s="153">
        <v>1</v>
      </c>
      <c r="S10" s="153"/>
      <c r="T10" s="153"/>
      <c r="U10" s="153"/>
      <c r="V10" s="153">
        <v>4.3871000000000002</v>
      </c>
      <c r="W10" s="153">
        <v>4.6181999999999999</v>
      </c>
      <c r="X10" s="153"/>
      <c r="Y10" s="153"/>
      <c r="Z10" s="153"/>
      <c r="AA10" s="153">
        <v>6.7587799999999998</v>
      </c>
      <c r="AB10" s="153">
        <v>6.31</v>
      </c>
      <c r="AC10" s="153">
        <v>486.48394000000002</v>
      </c>
      <c r="AD10" s="153">
        <v>412.87124</v>
      </c>
      <c r="AE10" s="153">
        <v>374.46460999999999</v>
      </c>
      <c r="AF10" s="153">
        <v>390.46737000000002</v>
      </c>
      <c r="AG10" s="153">
        <v>368.06351000000001</v>
      </c>
      <c r="AH10" s="153">
        <v>294.96132</v>
      </c>
      <c r="AI10" s="153">
        <v>294.96132</v>
      </c>
      <c r="AJ10" s="153">
        <v>384.06626999999997</v>
      </c>
      <c r="AK10" s="153">
        <v>384.06626999999997</v>
      </c>
      <c r="AL10" s="153"/>
      <c r="AM10" s="153"/>
    </row>
    <row r="11" spans="1:39" ht="24" customHeight="1" x14ac:dyDescent="0.25">
      <c r="A11" s="16" t="s">
        <v>54</v>
      </c>
      <c r="B11" s="16" t="s">
        <v>734</v>
      </c>
      <c r="C11" s="153">
        <v>0</v>
      </c>
      <c r="D11" s="153">
        <v>27.44</v>
      </c>
      <c r="E11" s="153">
        <v>9.9600000000000009</v>
      </c>
      <c r="F11" s="153">
        <v>0</v>
      </c>
      <c r="G11" s="153"/>
      <c r="H11" s="153">
        <v>6.58</v>
      </c>
      <c r="I11" s="153">
        <v>4.96</v>
      </c>
      <c r="J11" s="153">
        <v>3.5819999999999999</v>
      </c>
      <c r="K11" s="153">
        <v>6.5</v>
      </c>
      <c r="L11" s="153">
        <v>6.5</v>
      </c>
      <c r="M11" s="153">
        <v>6.5</v>
      </c>
      <c r="N11" s="153">
        <v>6.5</v>
      </c>
      <c r="O11" s="153"/>
      <c r="P11" s="153"/>
      <c r="Q11" s="153">
        <v>1</v>
      </c>
      <c r="R11" s="153">
        <v>1</v>
      </c>
      <c r="S11" s="153"/>
      <c r="T11" s="153"/>
      <c r="U11" s="153"/>
      <c r="V11" s="153">
        <v>5.1540999999999997</v>
      </c>
      <c r="W11" s="153">
        <v>4.8120000000000003</v>
      </c>
      <c r="X11" s="153"/>
      <c r="Y11" s="153"/>
      <c r="Z11" s="153"/>
      <c r="AA11" s="153">
        <v>6.92448</v>
      </c>
      <c r="AB11" s="153">
        <v>6.47</v>
      </c>
      <c r="AC11" s="153">
        <v>486.48394000000002</v>
      </c>
      <c r="AD11" s="153">
        <v>412.87124</v>
      </c>
      <c r="AE11" s="153">
        <v>374.46460999999999</v>
      </c>
      <c r="AF11" s="153">
        <v>390.46737000000002</v>
      </c>
      <c r="AG11" s="153">
        <v>368.06351000000001</v>
      </c>
      <c r="AH11" s="153">
        <v>294.96132</v>
      </c>
      <c r="AI11" s="153">
        <v>294.96132</v>
      </c>
      <c r="AJ11" s="153">
        <v>384.06626999999997</v>
      </c>
      <c r="AK11" s="153">
        <v>384.06626999999997</v>
      </c>
      <c r="AL11" s="153"/>
      <c r="AM11" s="153"/>
    </row>
    <row r="12" spans="1:39" ht="24" customHeight="1" x14ac:dyDescent="0.25">
      <c r="A12" s="16" t="s">
        <v>54</v>
      </c>
      <c r="B12" s="16" t="s">
        <v>735</v>
      </c>
      <c r="C12" s="153">
        <v>0</v>
      </c>
      <c r="D12" s="153">
        <v>27.75</v>
      </c>
      <c r="E12" s="153">
        <v>9.99</v>
      </c>
      <c r="F12" s="153">
        <v>0</v>
      </c>
      <c r="G12" s="153"/>
      <c r="H12" s="153">
        <v>6.61</v>
      </c>
      <c r="I12" s="153">
        <v>4.49</v>
      </c>
      <c r="J12" s="153">
        <v>4.1580000000000004</v>
      </c>
      <c r="K12" s="153">
        <v>6.6</v>
      </c>
      <c r="L12" s="153">
        <v>6.6</v>
      </c>
      <c r="M12" s="153">
        <v>6.6</v>
      </c>
      <c r="N12" s="153">
        <v>6.6</v>
      </c>
      <c r="O12" s="153"/>
      <c r="P12" s="153"/>
      <c r="Q12" s="153">
        <v>1</v>
      </c>
      <c r="R12" s="153">
        <v>1</v>
      </c>
      <c r="S12" s="153"/>
      <c r="T12" s="153"/>
      <c r="U12" s="153"/>
      <c r="V12" s="153">
        <v>5.4661</v>
      </c>
      <c r="W12" s="153">
        <v>5.2788199999999996</v>
      </c>
      <c r="X12" s="153"/>
      <c r="Y12" s="153"/>
      <c r="Z12" s="153"/>
      <c r="AA12" s="153">
        <v>6.6712100000000003</v>
      </c>
      <c r="AB12" s="153">
        <v>6.49</v>
      </c>
      <c r="AC12" s="153">
        <v>496.0856</v>
      </c>
      <c r="AD12" s="153">
        <v>412.87124</v>
      </c>
      <c r="AE12" s="153">
        <v>374.46460999999999</v>
      </c>
      <c r="AF12" s="153">
        <v>390.46737000000002</v>
      </c>
      <c r="AG12" s="153">
        <v>368.06351000000001</v>
      </c>
      <c r="AH12" s="153">
        <v>294.96132</v>
      </c>
      <c r="AI12" s="153">
        <v>294.96132</v>
      </c>
      <c r="AJ12" s="153">
        <v>384.06626999999997</v>
      </c>
      <c r="AK12" s="153">
        <v>384.06626999999997</v>
      </c>
      <c r="AL12" s="153"/>
      <c r="AM12" s="153"/>
    </row>
    <row r="13" spans="1:39" ht="24" customHeight="1" x14ac:dyDescent="0.25">
      <c r="A13" s="16" t="s">
        <v>54</v>
      </c>
      <c r="B13" s="16" t="s">
        <v>736</v>
      </c>
      <c r="C13" s="153">
        <v>0</v>
      </c>
      <c r="D13" s="153">
        <v>27.73</v>
      </c>
      <c r="E13" s="153">
        <v>9.14</v>
      </c>
      <c r="F13" s="153">
        <v>0</v>
      </c>
      <c r="G13" s="153"/>
      <c r="H13" s="153">
        <v>6.4</v>
      </c>
      <c r="I13" s="153">
        <v>5.51</v>
      </c>
      <c r="J13" s="153">
        <v>4.1390000000000002</v>
      </c>
      <c r="K13" s="153">
        <v>6.4</v>
      </c>
      <c r="L13" s="153">
        <v>6.4</v>
      </c>
      <c r="M13" s="153">
        <v>6.4</v>
      </c>
      <c r="N13" s="153">
        <v>6.4</v>
      </c>
      <c r="O13" s="153"/>
      <c r="P13" s="153"/>
      <c r="Q13" s="153">
        <v>1</v>
      </c>
      <c r="R13" s="153">
        <v>1</v>
      </c>
      <c r="S13" s="153"/>
      <c r="T13" s="153"/>
      <c r="U13" s="153"/>
      <c r="V13" s="153">
        <v>5.7644000000000002</v>
      </c>
      <c r="W13" s="153">
        <v>6.0891400000000004</v>
      </c>
      <c r="X13" s="153"/>
      <c r="Y13" s="153"/>
      <c r="Z13" s="153"/>
      <c r="AA13" s="153">
        <v>7.0985899999999997</v>
      </c>
      <c r="AB13" s="153">
        <v>6.96</v>
      </c>
      <c r="AC13" s="153">
        <v>486.48394000000002</v>
      </c>
      <c r="AD13" s="153">
        <v>412.87124</v>
      </c>
      <c r="AE13" s="153">
        <v>374.46460999999999</v>
      </c>
      <c r="AF13" s="153">
        <v>390.46737000000002</v>
      </c>
      <c r="AG13" s="153">
        <v>368.06351000000001</v>
      </c>
      <c r="AH13" s="153">
        <v>294.96132</v>
      </c>
      <c r="AI13" s="153">
        <v>294.96132</v>
      </c>
      <c r="AJ13" s="153">
        <v>384.06626999999997</v>
      </c>
      <c r="AK13" s="153">
        <v>384.06626999999997</v>
      </c>
      <c r="AL13" s="153"/>
      <c r="AM13" s="153"/>
    </row>
    <row r="14" spans="1:39" ht="24" customHeight="1" x14ac:dyDescent="0.25">
      <c r="A14" s="16" t="s">
        <v>54</v>
      </c>
      <c r="B14" s="16" t="s">
        <v>737</v>
      </c>
      <c r="C14" s="153">
        <v>0</v>
      </c>
      <c r="D14" s="153">
        <v>27.64</v>
      </c>
      <c r="E14" s="153">
        <v>9.8699999999999992</v>
      </c>
      <c r="F14" s="153">
        <v>0</v>
      </c>
      <c r="G14" s="153"/>
      <c r="H14" s="153">
        <v>6.1</v>
      </c>
      <c r="I14" s="153">
        <v>5.08</v>
      </c>
      <c r="J14" s="153">
        <v>4.665</v>
      </c>
      <c r="K14" s="153">
        <v>6.4</v>
      </c>
      <c r="L14" s="153">
        <v>6.4</v>
      </c>
      <c r="M14" s="153">
        <v>6.4</v>
      </c>
      <c r="N14" s="153">
        <v>6.4</v>
      </c>
      <c r="O14" s="153"/>
      <c r="P14" s="153"/>
      <c r="Q14" s="153">
        <v>1</v>
      </c>
      <c r="R14" s="153">
        <v>1</v>
      </c>
      <c r="S14" s="153"/>
      <c r="T14" s="153"/>
      <c r="U14" s="153"/>
      <c r="V14" s="153">
        <v>6.3510999999999997</v>
      </c>
      <c r="W14" s="153">
        <v>6.1390000000000002</v>
      </c>
      <c r="X14" s="153"/>
      <c r="Y14" s="153"/>
      <c r="Z14" s="153"/>
      <c r="AA14" s="153">
        <v>7.0424600000000002</v>
      </c>
      <c r="AB14" s="153">
        <v>7.13</v>
      </c>
      <c r="AC14" s="153">
        <v>486.48394000000002</v>
      </c>
      <c r="AD14" s="153">
        <v>412.87124</v>
      </c>
      <c r="AE14" s="153">
        <v>374.46460999999999</v>
      </c>
      <c r="AF14" s="153">
        <v>390.46737000000002</v>
      </c>
      <c r="AG14" s="153">
        <v>368.06351000000001</v>
      </c>
      <c r="AH14" s="153">
        <v>294.96132</v>
      </c>
      <c r="AI14" s="153">
        <v>294.96132</v>
      </c>
      <c r="AJ14" s="153">
        <v>384.06626999999997</v>
      </c>
      <c r="AK14" s="153">
        <v>384.06626999999997</v>
      </c>
      <c r="AL14" s="153"/>
      <c r="AM14" s="153"/>
    </row>
    <row r="15" spans="1:39" ht="24" customHeight="1" x14ac:dyDescent="0.25">
      <c r="A15" s="18" t="s">
        <v>54</v>
      </c>
      <c r="B15" s="18" t="s">
        <v>738</v>
      </c>
      <c r="C15" s="154">
        <v>0</v>
      </c>
      <c r="D15" s="154">
        <v>27.83</v>
      </c>
      <c r="E15" s="154">
        <v>10.130000000000001</v>
      </c>
      <c r="F15" s="154">
        <v>0</v>
      </c>
      <c r="G15" s="154"/>
      <c r="H15" s="154">
        <v>6.63</v>
      </c>
      <c r="I15" s="154">
        <v>5.39</v>
      </c>
      <c r="J15" s="154">
        <v>4.9029999999999996</v>
      </c>
      <c r="K15" s="154">
        <v>5.3</v>
      </c>
      <c r="L15" s="154">
        <v>5.3</v>
      </c>
      <c r="M15" s="154">
        <v>5.3</v>
      </c>
      <c r="N15" s="154">
        <v>5.3</v>
      </c>
      <c r="O15" s="154"/>
      <c r="P15" s="154"/>
      <c r="Q15" s="154">
        <v>1</v>
      </c>
      <c r="R15" s="154">
        <v>1</v>
      </c>
      <c r="S15" s="154"/>
      <c r="T15" s="154"/>
      <c r="U15" s="154"/>
      <c r="V15" s="154">
        <v>6.2418500000000003</v>
      </c>
      <c r="W15" s="154">
        <v>6.4779999999999998</v>
      </c>
      <c r="X15" s="154"/>
      <c r="Y15" s="154"/>
      <c r="Z15" s="154"/>
      <c r="AA15" s="154">
        <v>7.5032399999999999</v>
      </c>
      <c r="AB15" s="154">
        <v>7.23</v>
      </c>
      <c r="AC15" s="154">
        <v>486.48394000000002</v>
      </c>
      <c r="AD15" s="154">
        <v>412.87124</v>
      </c>
      <c r="AE15" s="154">
        <v>374.46460999999999</v>
      </c>
      <c r="AF15" s="154">
        <v>390.46737000000002</v>
      </c>
      <c r="AG15" s="154">
        <v>368.06351000000001</v>
      </c>
      <c r="AH15" s="154">
        <v>294.96132</v>
      </c>
      <c r="AI15" s="154">
        <v>294.96132</v>
      </c>
      <c r="AJ15" s="154">
        <v>384.06626999999997</v>
      </c>
      <c r="AK15" s="154">
        <v>384.06626999999997</v>
      </c>
      <c r="AL15" s="154"/>
      <c r="AM15" s="154"/>
    </row>
    <row r="16" spans="1:39" ht="24" customHeight="1" x14ac:dyDescent="0.25">
      <c r="A16" s="13" t="s">
        <v>54</v>
      </c>
      <c r="B16" s="13" t="s">
        <v>739</v>
      </c>
      <c r="C16" s="152">
        <v>0</v>
      </c>
      <c r="D16" s="152">
        <v>27.87</v>
      </c>
      <c r="E16" s="152">
        <v>9.26</v>
      </c>
      <c r="F16" s="152">
        <v>0</v>
      </c>
      <c r="G16" s="152"/>
      <c r="H16" s="152">
        <v>6.51</v>
      </c>
      <c r="I16" s="152">
        <v>5.31</v>
      </c>
      <c r="J16" s="152">
        <v>4.641</v>
      </c>
      <c r="K16" s="152">
        <v>4.3</v>
      </c>
      <c r="L16" s="152">
        <v>4.3</v>
      </c>
      <c r="M16" s="152">
        <v>4.3</v>
      </c>
      <c r="N16" s="152">
        <v>4.3</v>
      </c>
      <c r="O16" s="152"/>
      <c r="P16" s="152"/>
      <c r="Q16" s="152">
        <v>1</v>
      </c>
      <c r="R16" s="152">
        <v>5</v>
      </c>
      <c r="S16" s="152"/>
      <c r="T16" s="152"/>
      <c r="U16" s="152"/>
      <c r="V16" s="152">
        <v>6.4210000000000003</v>
      </c>
      <c r="W16" s="152">
        <v>6.7455999999999996</v>
      </c>
      <c r="X16" s="152"/>
      <c r="Y16" s="152"/>
      <c r="Z16" s="152"/>
      <c r="AA16" s="152">
        <v>7.5803500000000001</v>
      </c>
      <c r="AB16" s="152">
        <v>7.8</v>
      </c>
      <c r="AC16" s="152">
        <v>486.48394000000002</v>
      </c>
      <c r="AD16" s="152">
        <v>412.87124</v>
      </c>
      <c r="AE16" s="152">
        <v>374.46460999999999</v>
      </c>
      <c r="AF16" s="152">
        <v>390.46737000000002</v>
      </c>
      <c r="AG16" s="152">
        <v>368.06351000000001</v>
      </c>
      <c r="AH16" s="152">
        <v>294.96132</v>
      </c>
      <c r="AI16" s="152">
        <v>294.96132</v>
      </c>
      <c r="AJ16" s="152">
        <v>384.06626999999997</v>
      </c>
      <c r="AK16" s="152">
        <v>384.06626999999997</v>
      </c>
      <c r="AL16" s="152"/>
      <c r="AM16" s="152"/>
    </row>
    <row r="17" spans="1:39" ht="24" customHeight="1" x14ac:dyDescent="0.25">
      <c r="A17" s="16" t="s">
        <v>54</v>
      </c>
      <c r="B17" s="16" t="s">
        <v>740</v>
      </c>
      <c r="C17" s="153">
        <v>0</v>
      </c>
      <c r="D17" s="153">
        <v>27.88</v>
      </c>
      <c r="E17" s="153">
        <v>9.44</v>
      </c>
      <c r="F17" s="153">
        <v>0</v>
      </c>
      <c r="G17" s="153">
        <v>0</v>
      </c>
      <c r="H17" s="153">
        <v>6.64</v>
      </c>
      <c r="I17" s="153">
        <v>5.44</v>
      </c>
      <c r="J17" s="153">
        <v>4.7130000000000001</v>
      </c>
      <c r="K17" s="153">
        <v>4.0999999999999996</v>
      </c>
      <c r="L17" s="153">
        <v>4.0999999999999996</v>
      </c>
      <c r="M17" s="153">
        <v>4.0999999999999996</v>
      </c>
      <c r="N17" s="153">
        <v>4.0999999999999996</v>
      </c>
      <c r="O17" s="153">
        <v>0</v>
      </c>
      <c r="P17" s="153">
        <v>0</v>
      </c>
      <c r="Q17" s="153">
        <v>4</v>
      </c>
      <c r="R17" s="153">
        <v>5</v>
      </c>
      <c r="S17" s="153">
        <v>0</v>
      </c>
      <c r="T17" s="153">
        <v>0</v>
      </c>
      <c r="U17" s="153">
        <v>0</v>
      </c>
      <c r="V17" s="153">
        <v>5.8413000000000004</v>
      </c>
      <c r="W17" s="153">
        <v>5.6132999999999997</v>
      </c>
      <c r="X17" s="153">
        <v>0</v>
      </c>
      <c r="Y17" s="153">
        <v>0</v>
      </c>
      <c r="Z17" s="153">
        <v>0</v>
      </c>
      <c r="AA17" s="153">
        <v>7.4511399999999997</v>
      </c>
      <c r="AB17" s="153">
        <v>6.96</v>
      </c>
      <c r="AC17" s="153">
        <v>499.28615000000002</v>
      </c>
      <c r="AD17" s="153">
        <v>412.87124</v>
      </c>
      <c r="AE17" s="153">
        <v>374.46460999999999</v>
      </c>
      <c r="AF17" s="153">
        <v>390.46737000000002</v>
      </c>
      <c r="AG17" s="153">
        <v>368.06351000000001</v>
      </c>
      <c r="AH17" s="153">
        <v>294.96132</v>
      </c>
      <c r="AI17" s="153">
        <v>294.96132</v>
      </c>
      <c r="AJ17" s="153">
        <v>384.06626999999997</v>
      </c>
      <c r="AK17" s="153">
        <v>384.06626999999997</v>
      </c>
      <c r="AL17" s="153">
        <v>0</v>
      </c>
      <c r="AM17" s="153">
        <v>3.2000000000000001E-2</v>
      </c>
    </row>
    <row r="18" spans="1:39" ht="24" customHeight="1" x14ac:dyDescent="0.25">
      <c r="A18" s="16" t="s">
        <v>54</v>
      </c>
      <c r="B18" s="16" t="s">
        <v>741</v>
      </c>
      <c r="C18" s="153">
        <v>0</v>
      </c>
      <c r="D18" s="153">
        <v>27.87</v>
      </c>
      <c r="E18" s="153">
        <v>11.06</v>
      </c>
      <c r="F18" s="153">
        <v>0</v>
      </c>
      <c r="G18" s="153">
        <v>0</v>
      </c>
      <c r="H18" s="153">
        <v>5.84</v>
      </c>
      <c r="I18" s="153">
        <v>6.31</v>
      </c>
      <c r="J18" s="153">
        <v>4.5030000000000001</v>
      </c>
      <c r="K18" s="153">
        <v>4.2</v>
      </c>
      <c r="L18" s="153">
        <v>4.2</v>
      </c>
      <c r="M18" s="153">
        <v>4.2</v>
      </c>
      <c r="N18" s="153">
        <v>4.2</v>
      </c>
      <c r="O18" s="153">
        <v>0</v>
      </c>
      <c r="P18" s="153">
        <v>0</v>
      </c>
      <c r="Q18" s="153">
        <v>4</v>
      </c>
      <c r="R18" s="153">
        <v>6</v>
      </c>
      <c r="S18" s="153">
        <v>0</v>
      </c>
      <c r="T18" s="153">
        <v>0</v>
      </c>
      <c r="U18" s="153">
        <v>4.3</v>
      </c>
      <c r="V18" s="153">
        <v>6.1132</v>
      </c>
      <c r="W18" s="153">
        <v>5.8796200000000001</v>
      </c>
      <c r="X18" s="153">
        <v>0</v>
      </c>
      <c r="Y18" s="153">
        <v>0</v>
      </c>
      <c r="Z18" s="153">
        <v>4.3</v>
      </c>
      <c r="AA18" s="153">
        <v>6.8688099999999999</v>
      </c>
      <c r="AB18" s="153">
        <v>7.14</v>
      </c>
      <c r="AC18" s="153">
        <v>486.48394000000002</v>
      </c>
      <c r="AD18" s="153">
        <v>412.87124</v>
      </c>
      <c r="AE18" s="153">
        <v>374.46460999999999</v>
      </c>
      <c r="AF18" s="153">
        <v>390.46737000000002</v>
      </c>
      <c r="AG18" s="153">
        <v>368.06351000000001</v>
      </c>
      <c r="AH18" s="153">
        <v>294.96132</v>
      </c>
      <c r="AI18" s="153">
        <v>294.96132</v>
      </c>
      <c r="AJ18" s="153">
        <v>384.06626999999997</v>
      </c>
      <c r="AK18" s="153">
        <v>384.06626999999997</v>
      </c>
      <c r="AL18" s="153">
        <v>0</v>
      </c>
      <c r="AM18" s="153">
        <v>8.0329999999999995</v>
      </c>
    </row>
    <row r="19" spans="1:39" ht="24" customHeight="1" x14ac:dyDescent="0.25">
      <c r="A19" s="16" t="s">
        <v>54</v>
      </c>
      <c r="B19" s="16" t="s">
        <v>742</v>
      </c>
      <c r="C19" s="153">
        <v>0</v>
      </c>
      <c r="D19" s="153">
        <v>27.77</v>
      </c>
      <c r="E19" s="153">
        <v>8.07</v>
      </c>
      <c r="F19" s="153">
        <v>0</v>
      </c>
      <c r="G19" s="153">
        <v>0</v>
      </c>
      <c r="H19" s="153">
        <v>5.5</v>
      </c>
      <c r="I19" s="153">
        <v>7.58</v>
      </c>
      <c r="J19" s="153">
        <v>4.7569999999999997</v>
      </c>
      <c r="K19" s="153">
        <v>4.9000000000000004</v>
      </c>
      <c r="L19" s="153">
        <v>4.9000000000000004</v>
      </c>
      <c r="M19" s="153">
        <v>4.9000000000000004</v>
      </c>
      <c r="N19" s="153">
        <v>4.9000000000000004</v>
      </c>
      <c r="O19" s="153">
        <v>24.7</v>
      </c>
      <c r="P19" s="153">
        <v>15.27</v>
      </c>
      <c r="Q19" s="153">
        <v>4</v>
      </c>
      <c r="R19" s="153">
        <v>5</v>
      </c>
      <c r="S19" s="153">
        <v>0</v>
      </c>
      <c r="T19" s="153">
        <v>11</v>
      </c>
      <c r="U19" s="153">
        <v>70.099999999999994</v>
      </c>
      <c r="V19" s="153">
        <v>5.7984</v>
      </c>
      <c r="W19" s="153">
        <v>5.4236500000000003</v>
      </c>
      <c r="X19" s="153">
        <v>35.365000000000002</v>
      </c>
      <c r="Y19" s="153">
        <v>18.3355</v>
      </c>
      <c r="Z19" s="153">
        <v>70.099999999999994</v>
      </c>
      <c r="AA19" s="153">
        <v>5.9257799999999996</v>
      </c>
      <c r="AB19" s="153">
        <v>6.77</v>
      </c>
      <c r="AC19" s="153">
        <v>486.48394000000002</v>
      </c>
      <c r="AD19" s="153">
        <v>412.87124</v>
      </c>
      <c r="AE19" s="153">
        <v>374.46460999999999</v>
      </c>
      <c r="AF19" s="153">
        <v>390.46737000000002</v>
      </c>
      <c r="AG19" s="153">
        <v>368.06351000000001</v>
      </c>
      <c r="AH19" s="153">
        <v>294.96132</v>
      </c>
      <c r="AI19" s="153">
        <v>294.96132</v>
      </c>
      <c r="AJ19" s="153">
        <v>384.06626999999997</v>
      </c>
      <c r="AK19" s="153">
        <v>384.06626999999997</v>
      </c>
      <c r="AL19" s="153">
        <v>17</v>
      </c>
      <c r="AM19" s="153">
        <v>161.697</v>
      </c>
    </row>
    <row r="20" spans="1:39" ht="24" customHeight="1" x14ac:dyDescent="0.25">
      <c r="A20" s="16" t="s">
        <v>54</v>
      </c>
      <c r="B20" s="16" t="s">
        <v>743</v>
      </c>
      <c r="C20" s="153">
        <v>0</v>
      </c>
      <c r="D20" s="153">
        <v>27.45</v>
      </c>
      <c r="E20" s="153">
        <v>9.0299999999999994</v>
      </c>
      <c r="F20" s="153">
        <v>0</v>
      </c>
      <c r="G20" s="153">
        <v>15.46536</v>
      </c>
      <c r="H20" s="153">
        <v>6.13</v>
      </c>
      <c r="I20" s="153">
        <v>7.98</v>
      </c>
      <c r="J20" s="153">
        <v>5.0780000000000003</v>
      </c>
      <c r="K20" s="153">
        <v>5.7</v>
      </c>
      <c r="L20" s="153">
        <v>5.7</v>
      </c>
      <c r="M20" s="153">
        <v>5.7</v>
      </c>
      <c r="N20" s="153">
        <v>5.7</v>
      </c>
      <c r="O20" s="153">
        <v>160.9</v>
      </c>
      <c r="P20" s="153">
        <v>66.91</v>
      </c>
      <c r="Q20" s="153">
        <v>5</v>
      </c>
      <c r="R20" s="153">
        <v>6</v>
      </c>
      <c r="S20" s="153">
        <v>0</v>
      </c>
      <c r="T20" s="153">
        <v>63</v>
      </c>
      <c r="U20" s="153">
        <v>431.5</v>
      </c>
      <c r="V20" s="153">
        <v>6.0035400000000001</v>
      </c>
      <c r="W20" s="153">
        <v>6.0789</v>
      </c>
      <c r="X20" s="153">
        <v>92.62321</v>
      </c>
      <c r="Y20" s="153">
        <v>81.5441</v>
      </c>
      <c r="Z20" s="153">
        <v>431.5</v>
      </c>
      <c r="AA20" s="153">
        <v>5.7072799999999999</v>
      </c>
      <c r="AB20" s="153">
        <v>6.29</v>
      </c>
      <c r="AC20" s="153">
        <v>492.88504</v>
      </c>
      <c r="AD20" s="153">
        <v>454.47842000000003</v>
      </c>
      <c r="AE20" s="153">
        <v>438.47566</v>
      </c>
      <c r="AF20" s="153">
        <v>326.45632999999998</v>
      </c>
      <c r="AG20" s="153">
        <v>326.45632999999998</v>
      </c>
      <c r="AH20" s="153">
        <v>294.96132</v>
      </c>
      <c r="AI20" s="153">
        <v>294.96132</v>
      </c>
      <c r="AJ20" s="153">
        <v>384.06626999999997</v>
      </c>
      <c r="AK20" s="153">
        <v>384.06626999999997</v>
      </c>
      <c r="AL20" s="153">
        <v>78</v>
      </c>
      <c r="AM20" s="153">
        <v>546.93200000000002</v>
      </c>
    </row>
    <row r="21" spans="1:39" ht="24" customHeight="1" x14ac:dyDescent="0.25">
      <c r="A21" s="16" t="s">
        <v>54</v>
      </c>
      <c r="B21" s="16" t="s">
        <v>744</v>
      </c>
      <c r="C21" s="153">
        <v>0</v>
      </c>
      <c r="D21" s="153">
        <v>27.25</v>
      </c>
      <c r="E21" s="153">
        <v>10.54</v>
      </c>
      <c r="F21" s="153">
        <v>0</v>
      </c>
      <c r="G21" s="153">
        <v>58.053019999999997</v>
      </c>
      <c r="H21" s="153">
        <v>6.12</v>
      </c>
      <c r="I21" s="153">
        <v>7.41</v>
      </c>
      <c r="J21" s="153">
        <v>5.0659999999999998</v>
      </c>
      <c r="K21" s="153">
        <v>6.1</v>
      </c>
      <c r="L21" s="153">
        <v>6.1</v>
      </c>
      <c r="M21" s="153">
        <v>6.1</v>
      </c>
      <c r="N21" s="153">
        <v>6.1</v>
      </c>
      <c r="O21" s="153">
        <v>267.60000000000002</v>
      </c>
      <c r="P21" s="153">
        <v>431.27</v>
      </c>
      <c r="Q21" s="153">
        <v>5</v>
      </c>
      <c r="R21" s="153">
        <v>7</v>
      </c>
      <c r="S21" s="153">
        <v>1.4367300000000001</v>
      </c>
      <c r="T21" s="153">
        <v>215</v>
      </c>
      <c r="U21" s="153">
        <v>773.4</v>
      </c>
      <c r="V21" s="153">
        <v>5.8132999999999999</v>
      </c>
      <c r="W21" s="153">
        <v>5.8456000000000001</v>
      </c>
      <c r="X21" s="153">
        <v>240.261</v>
      </c>
      <c r="Y21" s="153">
        <v>326.654</v>
      </c>
      <c r="Z21" s="153">
        <v>773.4</v>
      </c>
      <c r="AA21" s="153">
        <v>5.3120700000000003</v>
      </c>
      <c r="AB21" s="153">
        <v>5.53</v>
      </c>
      <c r="AC21" s="153">
        <v>486.48394000000002</v>
      </c>
      <c r="AD21" s="153">
        <v>454.47842000000003</v>
      </c>
      <c r="AE21" s="153">
        <v>438.47566</v>
      </c>
      <c r="AF21" s="153">
        <v>326.45632999999998</v>
      </c>
      <c r="AG21" s="153">
        <v>326.45632999999998</v>
      </c>
      <c r="AH21" s="153">
        <v>294.96132</v>
      </c>
      <c r="AI21" s="153">
        <v>294.96132</v>
      </c>
      <c r="AJ21" s="153">
        <v>384.06626999999997</v>
      </c>
      <c r="AK21" s="153">
        <v>384.06626999999997</v>
      </c>
      <c r="AL21" s="153">
        <v>218</v>
      </c>
      <c r="AM21" s="153">
        <v>791.71600000000001</v>
      </c>
    </row>
    <row r="22" spans="1:39" ht="24" customHeight="1" x14ac:dyDescent="0.25">
      <c r="A22" s="16" t="s">
        <v>54</v>
      </c>
      <c r="B22" s="16" t="s">
        <v>745</v>
      </c>
      <c r="C22" s="153">
        <v>0</v>
      </c>
      <c r="D22" s="153">
        <v>27.58</v>
      </c>
      <c r="E22" s="153">
        <v>10.99</v>
      </c>
      <c r="F22" s="153">
        <v>0</v>
      </c>
      <c r="G22" s="153">
        <v>102.31939</v>
      </c>
      <c r="H22" s="153">
        <v>6.6</v>
      </c>
      <c r="I22" s="153">
        <v>7.15</v>
      </c>
      <c r="J22" s="153">
        <v>4.0620000000000003</v>
      </c>
      <c r="K22" s="153">
        <v>5.8</v>
      </c>
      <c r="L22" s="153">
        <v>5.8</v>
      </c>
      <c r="M22" s="153">
        <v>5.8</v>
      </c>
      <c r="N22" s="153">
        <v>5.8</v>
      </c>
      <c r="O22" s="153">
        <v>758.1</v>
      </c>
      <c r="P22" s="153">
        <v>756.73</v>
      </c>
      <c r="Q22" s="153">
        <v>5</v>
      </c>
      <c r="R22" s="153">
        <v>8</v>
      </c>
      <c r="S22" s="153">
        <v>23.072330000000001</v>
      </c>
      <c r="T22" s="153">
        <v>359</v>
      </c>
      <c r="U22" s="153">
        <v>898.7</v>
      </c>
      <c r="V22" s="153">
        <v>5.4132999999999996</v>
      </c>
      <c r="W22" s="153">
        <v>5.3266</v>
      </c>
      <c r="X22" s="153">
        <v>502.65</v>
      </c>
      <c r="Y22" s="153">
        <v>459.36399999999998</v>
      </c>
      <c r="Z22" s="153">
        <v>898.7</v>
      </c>
      <c r="AA22" s="153">
        <v>5.3004100000000003</v>
      </c>
      <c r="AB22" s="153">
        <v>5.51</v>
      </c>
      <c r="AC22" s="153">
        <v>489.68448999999998</v>
      </c>
      <c r="AD22" s="153">
        <v>454.47842000000003</v>
      </c>
      <c r="AE22" s="153">
        <v>438.47566</v>
      </c>
      <c r="AF22" s="153">
        <v>326.45632999999998</v>
      </c>
      <c r="AG22" s="153">
        <v>326.45632999999998</v>
      </c>
      <c r="AH22" s="153">
        <v>294.96132</v>
      </c>
      <c r="AI22" s="153">
        <v>294.96132</v>
      </c>
      <c r="AJ22" s="153">
        <v>384.06626999999997</v>
      </c>
      <c r="AK22" s="153">
        <v>384.06626999999997</v>
      </c>
      <c r="AL22" s="153">
        <v>358</v>
      </c>
      <c r="AM22" s="153">
        <v>909.99</v>
      </c>
    </row>
    <row r="23" spans="1:39" ht="24" customHeight="1" x14ac:dyDescent="0.25">
      <c r="A23" s="18" t="s">
        <v>54</v>
      </c>
      <c r="B23" s="18" t="s">
        <v>746</v>
      </c>
      <c r="C23" s="154">
        <v>0</v>
      </c>
      <c r="D23" s="154">
        <v>23.94</v>
      </c>
      <c r="E23" s="154">
        <v>12.92</v>
      </c>
      <c r="F23" s="154">
        <v>0</v>
      </c>
      <c r="G23" s="154">
        <v>115.50270999999999</v>
      </c>
      <c r="H23" s="154">
        <v>5.81</v>
      </c>
      <c r="I23" s="154">
        <v>7.82</v>
      </c>
      <c r="J23" s="154">
        <v>5.1669999999999998</v>
      </c>
      <c r="K23" s="154">
        <v>6.5</v>
      </c>
      <c r="L23" s="154">
        <v>6.5</v>
      </c>
      <c r="M23" s="154">
        <v>6.5</v>
      </c>
      <c r="N23" s="154">
        <v>6.5</v>
      </c>
      <c r="O23" s="154">
        <v>889.7</v>
      </c>
      <c r="P23" s="154">
        <v>914.18</v>
      </c>
      <c r="Q23" s="154">
        <v>6</v>
      </c>
      <c r="R23" s="154">
        <v>8</v>
      </c>
      <c r="S23" s="154">
        <v>72.551950000000005</v>
      </c>
      <c r="T23" s="154">
        <v>489</v>
      </c>
      <c r="U23" s="154">
        <v>967.7</v>
      </c>
      <c r="V23" s="154">
        <v>4.7122999999999999</v>
      </c>
      <c r="W23" s="154">
        <v>4.9123000000000001</v>
      </c>
      <c r="X23" s="154">
        <v>465.14</v>
      </c>
      <c r="Y23" s="154">
        <v>423.1585</v>
      </c>
      <c r="Z23" s="154">
        <v>967.7</v>
      </c>
      <c r="AA23" s="154">
        <v>5.7307800000000002</v>
      </c>
      <c r="AB23" s="154">
        <v>5.52</v>
      </c>
      <c r="AC23" s="154">
        <v>486.48394000000002</v>
      </c>
      <c r="AD23" s="154">
        <v>454.47842000000003</v>
      </c>
      <c r="AE23" s="154">
        <v>438.47566</v>
      </c>
      <c r="AF23" s="154">
        <v>326.45632999999998</v>
      </c>
      <c r="AG23" s="154">
        <v>326.45632999999998</v>
      </c>
      <c r="AH23" s="154">
        <v>294.96132</v>
      </c>
      <c r="AI23" s="154">
        <v>294.96132</v>
      </c>
      <c r="AJ23" s="154">
        <v>384.06626999999997</v>
      </c>
      <c r="AK23" s="154">
        <v>384.06626999999997</v>
      </c>
      <c r="AL23" s="154">
        <v>501</v>
      </c>
      <c r="AM23" s="154">
        <v>978.66499999999996</v>
      </c>
    </row>
    <row r="24" spans="1:39" ht="24" customHeight="1" x14ac:dyDescent="0.25">
      <c r="A24" s="13" t="s">
        <v>54</v>
      </c>
      <c r="B24" s="13" t="s">
        <v>747</v>
      </c>
      <c r="C24" s="152">
        <v>0</v>
      </c>
      <c r="D24" s="152">
        <v>25.26</v>
      </c>
      <c r="E24" s="152">
        <v>12.5</v>
      </c>
      <c r="F24" s="152">
        <v>0</v>
      </c>
      <c r="G24" s="152">
        <v>149.67926</v>
      </c>
      <c r="H24" s="152">
        <v>5.98</v>
      </c>
      <c r="I24" s="152">
        <v>7.86</v>
      </c>
      <c r="J24" s="152">
        <v>4.5279999999999996</v>
      </c>
      <c r="K24" s="152">
        <v>6.3</v>
      </c>
      <c r="L24" s="152">
        <v>6.3</v>
      </c>
      <c r="M24" s="152">
        <v>6.3</v>
      </c>
      <c r="N24" s="152">
        <v>6.3</v>
      </c>
      <c r="O24" s="152">
        <v>933</v>
      </c>
      <c r="P24" s="152">
        <v>1004.36</v>
      </c>
      <c r="Q24" s="152">
        <v>6</v>
      </c>
      <c r="R24" s="152">
        <v>8</v>
      </c>
      <c r="S24" s="152">
        <v>121.22548999999999</v>
      </c>
      <c r="T24" s="152">
        <v>630</v>
      </c>
      <c r="U24" s="152">
        <v>1012.1</v>
      </c>
      <c r="V24" s="152">
        <v>3.5131000000000001</v>
      </c>
      <c r="W24" s="152">
        <v>3.3119999999999998</v>
      </c>
      <c r="X24" s="152">
        <v>793.64440000000002</v>
      </c>
      <c r="Y24" s="152">
        <v>869.36400000000003</v>
      </c>
      <c r="Z24" s="152">
        <v>1012.1</v>
      </c>
      <c r="AA24" s="152">
        <v>5.1350899999999999</v>
      </c>
      <c r="AB24" s="152">
        <v>5.82</v>
      </c>
      <c r="AC24" s="152">
        <v>502.48669999999998</v>
      </c>
      <c r="AD24" s="152">
        <v>0</v>
      </c>
      <c r="AE24" s="152">
        <v>0</v>
      </c>
      <c r="AF24" s="152">
        <v>486.48394000000002</v>
      </c>
      <c r="AG24" s="152">
        <v>486.48394000000002</v>
      </c>
      <c r="AH24" s="152">
        <v>294.96132</v>
      </c>
      <c r="AI24" s="152">
        <v>294.96132</v>
      </c>
      <c r="AJ24" s="152">
        <v>384.06626999999997</v>
      </c>
      <c r="AK24" s="152">
        <v>384.06626999999997</v>
      </c>
      <c r="AL24" s="152">
        <v>634</v>
      </c>
      <c r="AM24" s="152">
        <v>1017.047</v>
      </c>
    </row>
    <row r="25" spans="1:39" ht="24" customHeight="1" x14ac:dyDescent="0.25">
      <c r="A25" s="16" t="s">
        <v>54</v>
      </c>
      <c r="B25" s="16" t="s">
        <v>748</v>
      </c>
      <c r="C25" s="153">
        <v>0</v>
      </c>
      <c r="D25" s="153">
        <v>27.99</v>
      </c>
      <c r="E25" s="153">
        <v>12.28</v>
      </c>
      <c r="F25" s="153">
        <v>0</v>
      </c>
      <c r="G25" s="153">
        <v>704.55255</v>
      </c>
      <c r="H25" s="153">
        <v>5.57</v>
      </c>
      <c r="I25" s="153">
        <v>6.34</v>
      </c>
      <c r="J25" s="153">
        <v>4.9630000000000001</v>
      </c>
      <c r="K25" s="153">
        <v>5.6</v>
      </c>
      <c r="L25" s="153">
        <v>5.6</v>
      </c>
      <c r="M25" s="153">
        <v>5.6</v>
      </c>
      <c r="N25" s="153">
        <v>5.6</v>
      </c>
      <c r="O25" s="153">
        <v>792</v>
      </c>
      <c r="P25" s="153">
        <v>1036.3599999999999</v>
      </c>
      <c r="Q25" s="153">
        <v>7</v>
      </c>
      <c r="R25" s="153">
        <v>8</v>
      </c>
      <c r="S25" s="153">
        <v>227.02392</v>
      </c>
      <c r="T25" s="153">
        <v>785</v>
      </c>
      <c r="U25" s="153">
        <v>1040.9000000000001</v>
      </c>
      <c r="V25" s="153">
        <v>2.3410000000000002</v>
      </c>
      <c r="W25" s="153">
        <v>2.5644</v>
      </c>
      <c r="X25" s="153">
        <v>934.44500000000005</v>
      </c>
      <c r="Y25" s="153">
        <v>1056.7844</v>
      </c>
      <c r="Z25" s="153">
        <v>1040.9000000000001</v>
      </c>
      <c r="AA25" s="153">
        <v>4.4855700000000001</v>
      </c>
      <c r="AB25" s="153">
        <v>5.81</v>
      </c>
      <c r="AC25" s="153">
        <v>502.48669999999998</v>
      </c>
      <c r="AD25" s="153">
        <v>0</v>
      </c>
      <c r="AE25" s="153">
        <v>0</v>
      </c>
      <c r="AF25" s="153">
        <v>486.48394000000002</v>
      </c>
      <c r="AG25" s="153">
        <v>486.48394000000002</v>
      </c>
      <c r="AH25" s="153">
        <v>294.96132</v>
      </c>
      <c r="AI25" s="153">
        <v>294.96132</v>
      </c>
      <c r="AJ25" s="153">
        <v>384.06626999999997</v>
      </c>
      <c r="AK25" s="153">
        <v>384.06626999999997</v>
      </c>
      <c r="AL25" s="153">
        <v>780</v>
      </c>
      <c r="AM25" s="153">
        <v>1014.414</v>
      </c>
    </row>
    <row r="26" spans="1:39" ht="24" customHeight="1" x14ac:dyDescent="0.25">
      <c r="A26" s="16" t="s">
        <v>54</v>
      </c>
      <c r="B26" s="16" t="s">
        <v>749</v>
      </c>
      <c r="C26" s="153">
        <v>0</v>
      </c>
      <c r="D26" s="153">
        <v>30.26</v>
      </c>
      <c r="E26" s="153">
        <v>11.19</v>
      </c>
      <c r="F26" s="153">
        <v>0</v>
      </c>
      <c r="G26" s="153">
        <v>704.50676999999996</v>
      </c>
      <c r="H26" s="153">
        <v>6.59</v>
      </c>
      <c r="I26" s="153">
        <v>6.89</v>
      </c>
      <c r="J26" s="153">
        <v>5.952</v>
      </c>
      <c r="K26" s="153">
        <v>5.3</v>
      </c>
      <c r="L26" s="153">
        <v>5.3</v>
      </c>
      <c r="M26" s="153">
        <v>5.3</v>
      </c>
      <c r="N26" s="153">
        <v>5.3</v>
      </c>
      <c r="O26" s="153">
        <v>1039.5</v>
      </c>
      <c r="P26" s="153">
        <v>1058.9100000000001</v>
      </c>
      <c r="Q26" s="153">
        <v>7</v>
      </c>
      <c r="R26" s="153">
        <v>9</v>
      </c>
      <c r="S26" s="153">
        <v>499.67948999999999</v>
      </c>
      <c r="T26" s="153">
        <v>900</v>
      </c>
      <c r="U26" s="153">
        <v>1059.2</v>
      </c>
      <c r="V26" s="153">
        <v>2.1152000000000002</v>
      </c>
      <c r="W26" s="153">
        <v>2.3334000000000001</v>
      </c>
      <c r="X26" s="153">
        <v>993.64400000000001</v>
      </c>
      <c r="Y26" s="153">
        <v>986.41499999999996</v>
      </c>
      <c r="Z26" s="153">
        <v>1059.2</v>
      </c>
      <c r="AA26" s="153">
        <v>5.2793200000000002</v>
      </c>
      <c r="AB26" s="153">
        <v>6.67</v>
      </c>
      <c r="AC26" s="153">
        <v>502.48669999999998</v>
      </c>
      <c r="AD26" s="153">
        <v>0</v>
      </c>
      <c r="AE26" s="153">
        <v>0</v>
      </c>
      <c r="AF26" s="153">
        <v>486.48394000000002</v>
      </c>
      <c r="AG26" s="153">
        <v>486.48394000000002</v>
      </c>
      <c r="AH26" s="153">
        <v>294.96132</v>
      </c>
      <c r="AI26" s="153">
        <v>294.96132</v>
      </c>
      <c r="AJ26" s="153">
        <v>384.06626999999997</v>
      </c>
      <c r="AK26" s="153">
        <v>384.06626999999997</v>
      </c>
      <c r="AL26" s="153">
        <v>737</v>
      </c>
      <c r="AM26" s="153">
        <v>1040.269</v>
      </c>
    </row>
    <row r="27" spans="1:39" ht="24" customHeight="1" x14ac:dyDescent="0.25">
      <c r="A27" s="16" t="s">
        <v>54</v>
      </c>
      <c r="B27" s="16" t="s">
        <v>750</v>
      </c>
      <c r="C27" s="153">
        <v>0</v>
      </c>
      <c r="D27" s="153">
        <v>33.590000000000003</v>
      </c>
      <c r="E27" s="153">
        <v>10.98</v>
      </c>
      <c r="F27" s="153">
        <v>0</v>
      </c>
      <c r="G27" s="153">
        <v>646.58887000000004</v>
      </c>
      <c r="H27" s="153">
        <v>7.01</v>
      </c>
      <c r="I27" s="153">
        <v>6.85</v>
      </c>
      <c r="J27" s="153">
        <v>6.6840000000000002</v>
      </c>
      <c r="K27" s="153">
        <v>5.0999999999999996</v>
      </c>
      <c r="L27" s="153">
        <v>5.0999999999999996</v>
      </c>
      <c r="M27" s="153">
        <v>5.0999999999999996</v>
      </c>
      <c r="N27" s="153">
        <v>5.0999999999999996</v>
      </c>
      <c r="O27" s="153">
        <v>1029.3</v>
      </c>
      <c r="P27" s="153">
        <v>1080</v>
      </c>
      <c r="Q27" s="153">
        <v>7</v>
      </c>
      <c r="R27" s="153">
        <v>8</v>
      </c>
      <c r="S27" s="153">
        <v>610.13242000000002</v>
      </c>
      <c r="T27" s="153">
        <v>784</v>
      </c>
      <c r="U27" s="153">
        <v>1045.8</v>
      </c>
      <c r="V27" s="153">
        <v>2.4209999999999998</v>
      </c>
      <c r="W27" s="153">
        <v>2.7410000000000001</v>
      </c>
      <c r="X27" s="153">
        <v>1063.3141000000001</v>
      </c>
      <c r="Y27" s="153">
        <v>1156.644</v>
      </c>
      <c r="Z27" s="153">
        <v>1045.8</v>
      </c>
      <c r="AA27" s="153">
        <v>5.6740899999999996</v>
      </c>
      <c r="AB27" s="153">
        <v>6.68</v>
      </c>
      <c r="AC27" s="153">
        <v>502.48669999999998</v>
      </c>
      <c r="AD27" s="153">
        <v>0</v>
      </c>
      <c r="AE27" s="153">
        <v>0</v>
      </c>
      <c r="AF27" s="153">
        <v>486.48394000000002</v>
      </c>
      <c r="AG27" s="153">
        <v>486.48394000000002</v>
      </c>
      <c r="AH27" s="153">
        <v>294.96132</v>
      </c>
      <c r="AI27" s="153">
        <v>294.96132</v>
      </c>
      <c r="AJ27" s="153">
        <v>384.06626999999997</v>
      </c>
      <c r="AK27" s="153">
        <v>384.06626999999997</v>
      </c>
      <c r="AL27" s="153">
        <v>747</v>
      </c>
      <c r="AM27" s="153">
        <v>1042.7080000000001</v>
      </c>
    </row>
    <row r="28" spans="1:39" ht="24" customHeight="1" x14ac:dyDescent="0.25">
      <c r="A28" s="16" t="s">
        <v>54</v>
      </c>
      <c r="B28" s="16" t="s">
        <v>751</v>
      </c>
      <c r="C28" s="153">
        <v>0</v>
      </c>
      <c r="D28" s="153">
        <v>34.89</v>
      </c>
      <c r="E28" s="153">
        <v>10.96</v>
      </c>
      <c r="F28" s="153">
        <v>0</v>
      </c>
      <c r="G28" s="153">
        <v>923.80969000000005</v>
      </c>
      <c r="H28" s="153">
        <v>7.42</v>
      </c>
      <c r="I28" s="153">
        <v>7.65</v>
      </c>
      <c r="J28" s="153">
        <v>6.3949999999999996</v>
      </c>
      <c r="K28" s="153">
        <v>5.3</v>
      </c>
      <c r="L28" s="153">
        <v>5.3</v>
      </c>
      <c r="M28" s="153">
        <v>5.3</v>
      </c>
      <c r="N28" s="153">
        <v>5.3</v>
      </c>
      <c r="O28" s="153">
        <v>1044.4000000000001</v>
      </c>
      <c r="P28" s="153">
        <v>1106.9100000000001</v>
      </c>
      <c r="Q28" s="153">
        <v>7</v>
      </c>
      <c r="R28" s="153">
        <v>9</v>
      </c>
      <c r="S28" s="153">
        <v>429.96309000000002</v>
      </c>
      <c r="T28" s="153">
        <v>848</v>
      </c>
      <c r="U28" s="153">
        <v>1054.5999999999999</v>
      </c>
      <c r="V28" s="153">
        <v>3.4973999999999998</v>
      </c>
      <c r="W28" s="153">
        <v>3.0123000000000002</v>
      </c>
      <c r="X28" s="153">
        <v>936.42110000000002</v>
      </c>
      <c r="Y28" s="153">
        <v>1098.654</v>
      </c>
      <c r="Z28" s="153">
        <v>1054.5999999999999</v>
      </c>
      <c r="AA28" s="153">
        <v>6.24587</v>
      </c>
      <c r="AB28" s="153">
        <v>7.53</v>
      </c>
      <c r="AC28" s="153">
        <v>502.48669999999998</v>
      </c>
      <c r="AD28" s="153">
        <v>0</v>
      </c>
      <c r="AE28" s="153">
        <v>0</v>
      </c>
      <c r="AF28" s="153">
        <v>489.68448999999998</v>
      </c>
      <c r="AG28" s="153">
        <v>486.48394000000002</v>
      </c>
      <c r="AH28" s="153">
        <v>294.96132</v>
      </c>
      <c r="AI28" s="153">
        <v>294.96132</v>
      </c>
      <c r="AJ28" s="153">
        <v>384.06626999999997</v>
      </c>
      <c r="AK28" s="153">
        <v>384.06626999999997</v>
      </c>
      <c r="AL28" s="153">
        <v>1090</v>
      </c>
      <c r="AM28" s="153">
        <v>1042.6610000000001</v>
      </c>
    </row>
    <row r="29" spans="1:39" ht="24" customHeight="1" x14ac:dyDescent="0.25">
      <c r="A29" s="16" t="s">
        <v>54</v>
      </c>
      <c r="B29" s="16" t="s">
        <v>752</v>
      </c>
      <c r="C29" s="153">
        <v>0</v>
      </c>
      <c r="D29" s="153">
        <v>30.25</v>
      </c>
      <c r="E29" s="153">
        <v>12.08</v>
      </c>
      <c r="F29" s="153">
        <v>0</v>
      </c>
      <c r="G29" s="153">
        <v>969.84124999999995</v>
      </c>
      <c r="H29" s="153">
        <v>9.2100000000000009</v>
      </c>
      <c r="I29" s="153">
        <v>7.9</v>
      </c>
      <c r="J29" s="153">
        <v>7.0540000000000003</v>
      </c>
      <c r="K29" s="153">
        <v>6</v>
      </c>
      <c r="L29" s="153">
        <v>6</v>
      </c>
      <c r="M29" s="153">
        <v>6</v>
      </c>
      <c r="N29" s="153">
        <v>6</v>
      </c>
      <c r="O29" s="153">
        <v>1048.3</v>
      </c>
      <c r="P29" s="153">
        <v>939.27</v>
      </c>
      <c r="Q29" s="153">
        <v>7</v>
      </c>
      <c r="R29" s="153">
        <v>9</v>
      </c>
      <c r="S29" s="153">
        <v>568.19178999999997</v>
      </c>
      <c r="T29" s="153">
        <v>1123</v>
      </c>
      <c r="U29" s="153">
        <v>1062.5</v>
      </c>
      <c r="V29" s="153">
        <v>4.3643999999999998</v>
      </c>
      <c r="W29" s="153">
        <v>4.1619999999999999</v>
      </c>
      <c r="X29" s="153">
        <v>984.125</v>
      </c>
      <c r="Y29" s="153">
        <v>1110.3710000000001</v>
      </c>
      <c r="Z29" s="153">
        <v>1062.5</v>
      </c>
      <c r="AA29" s="153">
        <v>6.74254</v>
      </c>
      <c r="AB29" s="153">
        <v>7.93</v>
      </c>
      <c r="AC29" s="153">
        <v>502.48669999999998</v>
      </c>
      <c r="AD29" s="153">
        <v>0</v>
      </c>
      <c r="AE29" s="153">
        <v>0</v>
      </c>
      <c r="AF29" s="153">
        <v>422.47289999999998</v>
      </c>
      <c r="AG29" s="153">
        <v>486.48394000000002</v>
      </c>
      <c r="AH29" s="153">
        <v>294.96132</v>
      </c>
      <c r="AI29" s="153">
        <v>294.96132</v>
      </c>
      <c r="AJ29" s="153">
        <v>384.06626999999997</v>
      </c>
      <c r="AK29" s="153">
        <v>384.06626999999997</v>
      </c>
      <c r="AL29" s="153">
        <v>1112</v>
      </c>
      <c r="AM29" s="153">
        <v>1041.047</v>
      </c>
    </row>
    <row r="30" spans="1:39" ht="24" customHeight="1" x14ac:dyDescent="0.25">
      <c r="A30" s="16" t="s">
        <v>54</v>
      </c>
      <c r="B30" s="16" t="s">
        <v>753</v>
      </c>
      <c r="C30" s="153">
        <v>0</v>
      </c>
      <c r="D30" s="153">
        <v>2.0499999999999998</v>
      </c>
      <c r="E30" s="153">
        <v>11.69</v>
      </c>
      <c r="F30" s="153">
        <v>0</v>
      </c>
      <c r="G30" s="153">
        <v>1019.76593</v>
      </c>
      <c r="H30" s="153">
        <v>10.63</v>
      </c>
      <c r="I30" s="153">
        <v>7.89</v>
      </c>
      <c r="J30" s="153">
        <v>7.7169999999999996</v>
      </c>
      <c r="K30" s="153">
        <v>6</v>
      </c>
      <c r="L30" s="153">
        <v>6</v>
      </c>
      <c r="M30" s="153">
        <v>6</v>
      </c>
      <c r="N30" s="153">
        <v>6</v>
      </c>
      <c r="O30" s="153">
        <v>1031.5999999999999</v>
      </c>
      <c r="P30" s="153">
        <v>1079.27</v>
      </c>
      <c r="Q30" s="153">
        <v>9</v>
      </c>
      <c r="R30" s="153">
        <v>10</v>
      </c>
      <c r="S30" s="153">
        <v>697.70601999999997</v>
      </c>
      <c r="T30" s="153">
        <v>1136</v>
      </c>
      <c r="U30" s="153">
        <v>1058.2</v>
      </c>
      <c r="V30" s="153">
        <v>6.5122999999999998</v>
      </c>
      <c r="W30" s="153">
        <v>6.3410000000000002</v>
      </c>
      <c r="X30" s="153">
        <v>1006.644</v>
      </c>
      <c r="Y30" s="153">
        <v>1086.2339999999999</v>
      </c>
      <c r="Z30" s="153">
        <v>1058.2</v>
      </c>
      <c r="AA30" s="153">
        <v>7.4672000000000001</v>
      </c>
      <c r="AB30" s="153">
        <v>7.63</v>
      </c>
      <c r="AC30" s="153">
        <v>502.48669999999998</v>
      </c>
      <c r="AD30" s="153">
        <v>0</v>
      </c>
      <c r="AE30" s="153">
        <v>0</v>
      </c>
      <c r="AF30" s="153">
        <v>422.47289999999998</v>
      </c>
      <c r="AG30" s="153">
        <v>486.48394000000002</v>
      </c>
      <c r="AH30" s="153">
        <v>294.96132</v>
      </c>
      <c r="AI30" s="153">
        <v>294.96132</v>
      </c>
      <c r="AJ30" s="153">
        <v>384.06626999999997</v>
      </c>
      <c r="AK30" s="153">
        <v>384.06626999999997</v>
      </c>
      <c r="AL30" s="153">
        <v>1130</v>
      </c>
      <c r="AM30" s="153">
        <v>1040.453</v>
      </c>
    </row>
    <row r="31" spans="1:39" ht="24" customHeight="1" x14ac:dyDescent="0.25">
      <c r="A31" s="18" t="s">
        <v>54</v>
      </c>
      <c r="B31" s="18" t="s">
        <v>754</v>
      </c>
      <c r="C31" s="154">
        <v>0</v>
      </c>
      <c r="D31" s="154">
        <v>0</v>
      </c>
      <c r="E31" s="154">
        <v>11.35</v>
      </c>
      <c r="F31" s="154">
        <v>0</v>
      </c>
      <c r="G31" s="154">
        <v>1050.0105000000001</v>
      </c>
      <c r="H31" s="154">
        <v>10.41</v>
      </c>
      <c r="I31" s="154">
        <v>7.45</v>
      </c>
      <c r="J31" s="154">
        <v>7.8879999999999999</v>
      </c>
      <c r="K31" s="154">
        <v>6.2</v>
      </c>
      <c r="L31" s="154">
        <v>6.2</v>
      </c>
      <c r="M31" s="154">
        <v>6.2</v>
      </c>
      <c r="N31" s="154">
        <v>6.2</v>
      </c>
      <c r="O31" s="154">
        <v>1039.3</v>
      </c>
      <c r="P31" s="154">
        <v>1074.18</v>
      </c>
      <c r="Q31" s="154">
        <v>9</v>
      </c>
      <c r="R31" s="154">
        <v>11</v>
      </c>
      <c r="S31" s="154">
        <v>637.72847000000002</v>
      </c>
      <c r="T31" s="154">
        <v>1156</v>
      </c>
      <c r="U31" s="154">
        <v>1058.4000000000001</v>
      </c>
      <c r="V31" s="154">
        <v>7.6970000000000001</v>
      </c>
      <c r="W31" s="154">
        <v>7.3122999999999996</v>
      </c>
      <c r="X31" s="154">
        <v>1123.654</v>
      </c>
      <c r="Y31" s="154">
        <v>1102.654</v>
      </c>
      <c r="Z31" s="154">
        <v>1058.4000000000001</v>
      </c>
      <c r="AA31" s="154">
        <v>6.8265700000000002</v>
      </c>
      <c r="AB31" s="154">
        <v>7.54</v>
      </c>
      <c r="AC31" s="154">
        <v>502.48669999999998</v>
      </c>
      <c r="AD31" s="154">
        <v>192.03313</v>
      </c>
      <c r="AE31" s="154">
        <v>160.02761000000001</v>
      </c>
      <c r="AF31" s="154">
        <v>422.47289999999998</v>
      </c>
      <c r="AG31" s="154">
        <v>486.48394000000002</v>
      </c>
      <c r="AH31" s="154">
        <v>294.96132</v>
      </c>
      <c r="AI31" s="154">
        <v>294.96132</v>
      </c>
      <c r="AJ31" s="154">
        <v>384.06626999999997</v>
      </c>
      <c r="AK31" s="154">
        <v>384.06626999999997</v>
      </c>
      <c r="AL31" s="154">
        <v>1136</v>
      </c>
      <c r="AM31" s="154">
        <v>1037.72</v>
      </c>
    </row>
    <row r="32" spans="1:39" ht="24" customHeight="1" x14ac:dyDescent="0.25">
      <c r="A32" s="13" t="s">
        <v>54</v>
      </c>
      <c r="B32" s="13" t="s">
        <v>755</v>
      </c>
      <c r="C32" s="152">
        <v>0</v>
      </c>
      <c r="D32" s="152">
        <v>0</v>
      </c>
      <c r="E32" s="152">
        <v>11.34</v>
      </c>
      <c r="F32" s="152">
        <v>0</v>
      </c>
      <c r="G32" s="152">
        <v>977.32696999999996</v>
      </c>
      <c r="H32" s="152">
        <v>10.33</v>
      </c>
      <c r="I32" s="152">
        <v>7.42</v>
      </c>
      <c r="J32" s="152">
        <v>8.2579999999999991</v>
      </c>
      <c r="K32" s="152">
        <v>6.6</v>
      </c>
      <c r="L32" s="152">
        <v>6.6</v>
      </c>
      <c r="M32" s="152">
        <v>6.6</v>
      </c>
      <c r="N32" s="152">
        <v>6.6</v>
      </c>
      <c r="O32" s="152">
        <v>1048</v>
      </c>
      <c r="P32" s="152">
        <v>1068.3599999999999</v>
      </c>
      <c r="Q32" s="152">
        <v>8</v>
      </c>
      <c r="R32" s="152">
        <v>10</v>
      </c>
      <c r="S32" s="152">
        <v>863.58447000000001</v>
      </c>
      <c r="T32" s="152">
        <v>1153</v>
      </c>
      <c r="U32" s="152">
        <v>1050.9000000000001</v>
      </c>
      <c r="V32" s="152">
        <v>8.3456600000000005</v>
      </c>
      <c r="W32" s="152">
        <v>8.1539999999999999</v>
      </c>
      <c r="X32" s="152">
        <v>1087.6420000000001</v>
      </c>
      <c r="Y32" s="152">
        <v>1057.4659999999999</v>
      </c>
      <c r="Z32" s="152">
        <v>1050.9000000000001</v>
      </c>
      <c r="AA32" s="152">
        <v>6.9325200000000002</v>
      </c>
      <c r="AB32" s="152">
        <v>8.19</v>
      </c>
      <c r="AC32" s="152">
        <v>422.47289999999998</v>
      </c>
      <c r="AD32" s="152">
        <v>406.47012999999998</v>
      </c>
      <c r="AE32" s="152">
        <v>390.46737000000002</v>
      </c>
      <c r="AF32" s="152">
        <v>326.45632999999998</v>
      </c>
      <c r="AG32" s="152">
        <v>326.45632999999998</v>
      </c>
      <c r="AH32" s="152">
        <v>294.96132</v>
      </c>
      <c r="AI32" s="152">
        <v>294.96132</v>
      </c>
      <c r="AJ32" s="152">
        <v>384.06626999999997</v>
      </c>
      <c r="AK32" s="152">
        <v>384.06626999999997</v>
      </c>
      <c r="AL32" s="152">
        <v>1126</v>
      </c>
      <c r="AM32" s="152">
        <v>1039.0419999999999</v>
      </c>
    </row>
    <row r="33" spans="1:39" ht="24" customHeight="1" x14ac:dyDescent="0.25">
      <c r="A33" s="16" t="s">
        <v>54</v>
      </c>
      <c r="B33" s="16" t="s">
        <v>756</v>
      </c>
      <c r="C33" s="153">
        <v>0</v>
      </c>
      <c r="D33" s="153">
        <v>0</v>
      </c>
      <c r="E33" s="153">
        <v>11.27</v>
      </c>
      <c r="F33" s="153">
        <v>0</v>
      </c>
      <c r="G33" s="153">
        <v>810.80102999999997</v>
      </c>
      <c r="H33" s="153">
        <v>10.14</v>
      </c>
      <c r="I33" s="153">
        <v>8.08</v>
      </c>
      <c r="J33" s="153">
        <v>8.9570000000000007</v>
      </c>
      <c r="K33" s="153">
        <v>10.5</v>
      </c>
      <c r="L33" s="153">
        <v>10.5</v>
      </c>
      <c r="M33" s="153">
        <v>10.5</v>
      </c>
      <c r="N33" s="153">
        <v>10.5</v>
      </c>
      <c r="O33" s="153">
        <v>1047.2</v>
      </c>
      <c r="P33" s="153">
        <v>1074.18</v>
      </c>
      <c r="Q33" s="153">
        <v>8</v>
      </c>
      <c r="R33" s="153">
        <v>10</v>
      </c>
      <c r="S33" s="153">
        <v>847.89013</v>
      </c>
      <c r="T33" s="153">
        <v>1128</v>
      </c>
      <c r="U33" s="153">
        <v>1039.5999999999999</v>
      </c>
      <c r="V33" s="153">
        <v>8.8216000000000001</v>
      </c>
      <c r="W33" s="153">
        <v>8.6123399999999997</v>
      </c>
      <c r="X33" s="153">
        <v>1023.652</v>
      </c>
      <c r="Y33" s="153">
        <v>1085.5119999999999</v>
      </c>
      <c r="Z33" s="153">
        <v>1039.5999999999999</v>
      </c>
      <c r="AA33" s="153">
        <v>7.4575899999999997</v>
      </c>
      <c r="AB33" s="153">
        <v>7.98</v>
      </c>
      <c r="AC33" s="153">
        <v>422.47289999999998</v>
      </c>
      <c r="AD33" s="153">
        <v>406.47012999999998</v>
      </c>
      <c r="AE33" s="153">
        <v>390.46737000000002</v>
      </c>
      <c r="AF33" s="153">
        <v>326.45632999999998</v>
      </c>
      <c r="AG33" s="153">
        <v>326.45632999999998</v>
      </c>
      <c r="AH33" s="153">
        <v>294.96132</v>
      </c>
      <c r="AI33" s="153">
        <v>294.96132</v>
      </c>
      <c r="AJ33" s="153">
        <v>384.06626999999997</v>
      </c>
      <c r="AK33" s="153">
        <v>384.06626999999997</v>
      </c>
      <c r="AL33" s="153">
        <v>1098</v>
      </c>
      <c r="AM33" s="153">
        <v>1042.3910000000001</v>
      </c>
    </row>
    <row r="34" spans="1:39" ht="24" customHeight="1" x14ac:dyDescent="0.25">
      <c r="A34" s="16" t="s">
        <v>54</v>
      </c>
      <c r="B34" s="16" t="s">
        <v>757</v>
      </c>
      <c r="C34" s="153">
        <v>0</v>
      </c>
      <c r="D34" s="153">
        <v>0</v>
      </c>
      <c r="E34" s="153">
        <v>12.53</v>
      </c>
      <c r="F34" s="153">
        <v>0</v>
      </c>
      <c r="G34" s="153">
        <v>1207.10583</v>
      </c>
      <c r="H34" s="153">
        <v>9.86</v>
      </c>
      <c r="I34" s="153">
        <v>8.06</v>
      </c>
      <c r="J34" s="153">
        <v>11.379</v>
      </c>
      <c r="K34" s="153">
        <v>10.199999999999999</v>
      </c>
      <c r="L34" s="153">
        <v>10.199999999999999</v>
      </c>
      <c r="M34" s="153">
        <v>10.199999999999999</v>
      </c>
      <c r="N34" s="153">
        <v>10.199999999999999</v>
      </c>
      <c r="O34" s="153">
        <v>1050.0999999999999</v>
      </c>
      <c r="P34" s="153">
        <v>1069.0899999999999</v>
      </c>
      <c r="Q34" s="153">
        <v>8</v>
      </c>
      <c r="R34" s="153">
        <v>9</v>
      </c>
      <c r="S34" s="153">
        <v>940.45898999999997</v>
      </c>
      <c r="T34" s="153">
        <v>1065</v>
      </c>
      <c r="U34" s="153">
        <v>1041.0999999999999</v>
      </c>
      <c r="V34" s="153">
        <v>10.0322</v>
      </c>
      <c r="W34" s="153">
        <v>9.7210000000000001</v>
      </c>
      <c r="X34" s="153">
        <v>996.41099999999994</v>
      </c>
      <c r="Y34" s="153">
        <v>1032.741</v>
      </c>
      <c r="Z34" s="153">
        <v>1041.0999999999999</v>
      </c>
      <c r="AA34" s="153">
        <v>7.3772900000000003</v>
      </c>
      <c r="AB34" s="153">
        <v>8.36</v>
      </c>
      <c r="AC34" s="153">
        <v>422.47289999999998</v>
      </c>
      <c r="AD34" s="153">
        <v>406.47012999999998</v>
      </c>
      <c r="AE34" s="153">
        <v>390.46737000000002</v>
      </c>
      <c r="AF34" s="153">
        <v>326.45632999999998</v>
      </c>
      <c r="AG34" s="153">
        <v>326.45632999999998</v>
      </c>
      <c r="AH34" s="153">
        <v>294.96132</v>
      </c>
      <c r="AI34" s="153">
        <v>294.96132</v>
      </c>
      <c r="AJ34" s="153">
        <v>384.06626999999997</v>
      </c>
      <c r="AK34" s="153">
        <v>384.06626999999997</v>
      </c>
      <c r="AL34" s="153">
        <v>1038</v>
      </c>
      <c r="AM34" s="153">
        <v>1036.2660000000001</v>
      </c>
    </row>
    <row r="35" spans="1:39" ht="24" customHeight="1" x14ac:dyDescent="0.25">
      <c r="A35" s="16" t="s">
        <v>54</v>
      </c>
      <c r="B35" s="16" t="s">
        <v>758</v>
      </c>
      <c r="C35" s="153">
        <v>0</v>
      </c>
      <c r="D35" s="153">
        <v>0</v>
      </c>
      <c r="E35" s="153">
        <v>11.82</v>
      </c>
      <c r="F35" s="153">
        <v>0</v>
      </c>
      <c r="G35" s="153">
        <v>539.99841000000004</v>
      </c>
      <c r="H35" s="153">
        <v>9.6999999999999993</v>
      </c>
      <c r="I35" s="153">
        <v>8.19</v>
      </c>
      <c r="J35" s="153">
        <v>10.327</v>
      </c>
      <c r="K35" s="153">
        <v>11.5</v>
      </c>
      <c r="L35" s="153">
        <v>11.5</v>
      </c>
      <c r="M35" s="153">
        <v>11.5</v>
      </c>
      <c r="N35" s="153">
        <v>11.5</v>
      </c>
      <c r="O35" s="153">
        <v>1048</v>
      </c>
      <c r="P35" s="153">
        <v>1069.82</v>
      </c>
      <c r="Q35" s="153">
        <v>8</v>
      </c>
      <c r="R35" s="153">
        <v>9</v>
      </c>
      <c r="S35" s="153">
        <v>669.38675000000001</v>
      </c>
      <c r="T35" s="153">
        <v>993</v>
      </c>
      <c r="U35" s="153">
        <v>1044.0999999999999</v>
      </c>
      <c r="V35" s="153">
        <v>10.546799999999999</v>
      </c>
      <c r="W35" s="153">
        <v>10.364000000000001</v>
      </c>
      <c r="X35" s="153">
        <v>1042.654</v>
      </c>
      <c r="Y35" s="153">
        <v>1084.3653999999999</v>
      </c>
      <c r="Z35" s="153">
        <v>1044.0999999999999</v>
      </c>
      <c r="AA35" s="153">
        <v>7.7585600000000001</v>
      </c>
      <c r="AB35" s="153">
        <v>8.4700000000000006</v>
      </c>
      <c r="AC35" s="153">
        <v>422.47289999999998</v>
      </c>
      <c r="AD35" s="153">
        <v>406.47012999999998</v>
      </c>
      <c r="AE35" s="153">
        <v>390.46737000000002</v>
      </c>
      <c r="AF35" s="153">
        <v>326.45632999999998</v>
      </c>
      <c r="AG35" s="153">
        <v>326.45632999999998</v>
      </c>
      <c r="AH35" s="153">
        <v>294.96132</v>
      </c>
      <c r="AI35" s="153">
        <v>294.96132</v>
      </c>
      <c r="AJ35" s="153">
        <v>384.06626999999997</v>
      </c>
      <c r="AK35" s="153">
        <v>384.06626999999997</v>
      </c>
      <c r="AL35" s="153">
        <v>970</v>
      </c>
      <c r="AM35" s="153">
        <v>1031.066</v>
      </c>
    </row>
    <row r="36" spans="1:39" ht="24" customHeight="1" x14ac:dyDescent="0.25">
      <c r="A36" s="16" t="s">
        <v>54</v>
      </c>
      <c r="B36" s="16" t="s">
        <v>759</v>
      </c>
      <c r="C36" s="153">
        <v>0</v>
      </c>
      <c r="D36" s="153">
        <v>0</v>
      </c>
      <c r="E36" s="153">
        <v>10.29</v>
      </c>
      <c r="F36" s="153">
        <v>0</v>
      </c>
      <c r="G36" s="153">
        <v>737.54291000000001</v>
      </c>
      <c r="H36" s="153">
        <v>9.2200000000000006</v>
      </c>
      <c r="I36" s="153">
        <v>8.32</v>
      </c>
      <c r="J36" s="153">
        <v>11.593</v>
      </c>
      <c r="K36" s="153">
        <v>9.6999999999999993</v>
      </c>
      <c r="L36" s="153">
        <v>9.6999999999999993</v>
      </c>
      <c r="M36" s="153">
        <v>9.6999999999999993</v>
      </c>
      <c r="N36" s="153">
        <v>9.6999999999999993</v>
      </c>
      <c r="O36" s="153">
        <v>1025.9000000000001</v>
      </c>
      <c r="P36" s="153">
        <v>1064.73</v>
      </c>
      <c r="Q36" s="153">
        <v>8</v>
      </c>
      <c r="R36" s="153">
        <v>9</v>
      </c>
      <c r="S36" s="153">
        <v>512.76300000000003</v>
      </c>
      <c r="T36" s="153">
        <v>911</v>
      </c>
      <c r="U36" s="153">
        <v>1028.4000000000001</v>
      </c>
      <c r="V36" s="153">
        <v>10.7356</v>
      </c>
      <c r="W36" s="153">
        <v>10.45411</v>
      </c>
      <c r="X36" s="153">
        <v>943.78992000000005</v>
      </c>
      <c r="Y36" s="153">
        <v>1023.654</v>
      </c>
      <c r="Z36" s="153">
        <v>1028.4000000000001</v>
      </c>
      <c r="AA36" s="153">
        <v>7.6967400000000001</v>
      </c>
      <c r="AB36" s="153">
        <v>8.5299999999999994</v>
      </c>
      <c r="AC36" s="153">
        <v>422.47289999999998</v>
      </c>
      <c r="AD36" s="153">
        <v>406.47012999999998</v>
      </c>
      <c r="AE36" s="153">
        <v>390.46737000000002</v>
      </c>
      <c r="AF36" s="153">
        <v>326.45632999999998</v>
      </c>
      <c r="AG36" s="153">
        <v>326.45632999999998</v>
      </c>
      <c r="AH36" s="153">
        <v>294.96132</v>
      </c>
      <c r="AI36" s="153">
        <v>294.96132</v>
      </c>
      <c r="AJ36" s="153">
        <v>384.06626999999997</v>
      </c>
      <c r="AK36" s="153">
        <v>384.06626999999997</v>
      </c>
      <c r="AL36" s="153">
        <v>863</v>
      </c>
      <c r="AM36" s="153">
        <v>1017.975</v>
      </c>
    </row>
    <row r="37" spans="1:39" ht="24" customHeight="1" x14ac:dyDescent="0.25">
      <c r="A37" s="16" t="s">
        <v>54</v>
      </c>
      <c r="B37" s="16" t="s">
        <v>760</v>
      </c>
      <c r="C37" s="153">
        <v>0</v>
      </c>
      <c r="D37" s="153">
        <v>0</v>
      </c>
      <c r="E37" s="153">
        <v>10.14</v>
      </c>
      <c r="F37" s="153">
        <v>0</v>
      </c>
      <c r="G37" s="153">
        <v>234.76614000000001</v>
      </c>
      <c r="H37" s="153">
        <v>9.75</v>
      </c>
      <c r="I37" s="153">
        <v>8.9499999999999993</v>
      </c>
      <c r="J37" s="153">
        <v>10.182</v>
      </c>
      <c r="K37" s="153">
        <v>9.3000000000000007</v>
      </c>
      <c r="L37" s="153">
        <v>9.3000000000000007</v>
      </c>
      <c r="M37" s="153">
        <v>9.3000000000000007</v>
      </c>
      <c r="N37" s="153">
        <v>9.3000000000000007</v>
      </c>
      <c r="O37" s="153">
        <v>1010.2</v>
      </c>
      <c r="P37" s="153">
        <v>1027.27</v>
      </c>
      <c r="Q37" s="153">
        <v>7</v>
      </c>
      <c r="R37" s="153">
        <v>9</v>
      </c>
      <c r="S37" s="153">
        <v>442.04014000000001</v>
      </c>
      <c r="T37" s="153">
        <v>814</v>
      </c>
      <c r="U37" s="153">
        <v>983.7</v>
      </c>
      <c r="V37" s="153">
        <v>10.256600000000001</v>
      </c>
      <c r="W37" s="153">
        <v>10.081</v>
      </c>
      <c r="X37" s="153">
        <v>897.11210000000005</v>
      </c>
      <c r="Y37" s="153">
        <v>976.36410000000001</v>
      </c>
      <c r="Z37" s="153">
        <v>983.7</v>
      </c>
      <c r="AA37" s="153">
        <v>7.7730300000000003</v>
      </c>
      <c r="AB37" s="153">
        <v>8.77</v>
      </c>
      <c r="AC37" s="153">
        <v>422.47289999999998</v>
      </c>
      <c r="AD37" s="153">
        <v>406.47012999999998</v>
      </c>
      <c r="AE37" s="153">
        <v>390.46737000000002</v>
      </c>
      <c r="AF37" s="153">
        <v>326.45632999999998</v>
      </c>
      <c r="AG37" s="153">
        <v>326.45632999999998</v>
      </c>
      <c r="AH37" s="153">
        <v>294.96132</v>
      </c>
      <c r="AI37" s="153">
        <v>294.96132</v>
      </c>
      <c r="AJ37" s="153">
        <v>384.06626999999997</v>
      </c>
      <c r="AK37" s="153">
        <v>384.06626999999997</v>
      </c>
      <c r="AL37" s="153">
        <v>762</v>
      </c>
      <c r="AM37" s="153">
        <v>989.22900000000004</v>
      </c>
    </row>
    <row r="38" spans="1:39" ht="24" customHeight="1" x14ac:dyDescent="0.25">
      <c r="A38" s="16" t="s">
        <v>54</v>
      </c>
      <c r="B38" s="16" t="s">
        <v>761</v>
      </c>
      <c r="C38" s="153">
        <v>0</v>
      </c>
      <c r="D38" s="153">
        <v>0</v>
      </c>
      <c r="E38" s="153">
        <v>12.59</v>
      </c>
      <c r="F38" s="153">
        <v>0</v>
      </c>
      <c r="G38" s="153">
        <v>122.19221</v>
      </c>
      <c r="H38" s="153">
        <v>9.33</v>
      </c>
      <c r="I38" s="153">
        <v>9.39</v>
      </c>
      <c r="J38" s="153">
        <v>10.621</v>
      </c>
      <c r="K38" s="153">
        <v>10.3</v>
      </c>
      <c r="L38" s="153">
        <v>10.3</v>
      </c>
      <c r="M38" s="153">
        <v>10.3</v>
      </c>
      <c r="N38" s="153">
        <v>10.3</v>
      </c>
      <c r="O38" s="153">
        <v>972.2</v>
      </c>
      <c r="P38" s="153">
        <v>1005.82</v>
      </c>
      <c r="Q38" s="153">
        <v>7</v>
      </c>
      <c r="R38" s="153">
        <v>8</v>
      </c>
      <c r="S38" s="153">
        <v>258.22964000000002</v>
      </c>
      <c r="T38" s="153">
        <v>748</v>
      </c>
      <c r="U38" s="153">
        <v>964.1</v>
      </c>
      <c r="V38" s="153">
        <v>10.394500000000001</v>
      </c>
      <c r="W38" s="153">
        <v>10.13654</v>
      </c>
      <c r="X38" s="153">
        <v>752.68439999999998</v>
      </c>
      <c r="Y38" s="153">
        <v>845.61099999999999</v>
      </c>
      <c r="Z38" s="153">
        <v>964.1</v>
      </c>
      <c r="AA38" s="153">
        <v>8.2668999999999997</v>
      </c>
      <c r="AB38" s="153">
        <v>8.83</v>
      </c>
      <c r="AC38" s="153">
        <v>422.47289999999998</v>
      </c>
      <c r="AD38" s="153">
        <v>406.47012999999998</v>
      </c>
      <c r="AE38" s="153">
        <v>390.46737000000002</v>
      </c>
      <c r="AF38" s="153">
        <v>326.45632999999998</v>
      </c>
      <c r="AG38" s="153">
        <v>326.45632999999998</v>
      </c>
      <c r="AH38" s="153">
        <v>294.96132</v>
      </c>
      <c r="AI38" s="153">
        <v>294.96132</v>
      </c>
      <c r="AJ38" s="153">
        <v>384.06626999999997</v>
      </c>
      <c r="AK38" s="153">
        <v>384.06626999999997</v>
      </c>
      <c r="AL38" s="153">
        <v>651</v>
      </c>
      <c r="AM38" s="153">
        <v>878.21799999999996</v>
      </c>
    </row>
    <row r="39" spans="1:39" ht="24" customHeight="1" x14ac:dyDescent="0.25">
      <c r="A39" s="18" t="s">
        <v>54</v>
      </c>
      <c r="B39" s="18" t="s">
        <v>762</v>
      </c>
      <c r="C39" s="154">
        <v>0</v>
      </c>
      <c r="D39" s="154">
        <v>0</v>
      </c>
      <c r="E39" s="154">
        <v>12.19</v>
      </c>
      <c r="F39" s="154">
        <v>0</v>
      </c>
      <c r="G39" s="154">
        <v>73.645200000000003</v>
      </c>
      <c r="H39" s="154">
        <v>9.02</v>
      </c>
      <c r="I39" s="154">
        <v>9.19</v>
      </c>
      <c r="J39" s="154">
        <v>9.3629999999999995</v>
      </c>
      <c r="K39" s="154">
        <v>7.4</v>
      </c>
      <c r="L39" s="154">
        <v>7.4</v>
      </c>
      <c r="M39" s="154">
        <v>7.4</v>
      </c>
      <c r="N39" s="154">
        <v>7.4</v>
      </c>
      <c r="O39" s="154">
        <v>905.6</v>
      </c>
      <c r="P39" s="154">
        <v>962.18</v>
      </c>
      <c r="Q39" s="154">
        <v>6</v>
      </c>
      <c r="R39" s="154">
        <v>7</v>
      </c>
      <c r="S39" s="154">
        <v>196.98294000000001</v>
      </c>
      <c r="T39" s="154">
        <v>476</v>
      </c>
      <c r="U39" s="154">
        <v>883.6</v>
      </c>
      <c r="V39" s="154">
        <v>10.7136</v>
      </c>
      <c r="W39" s="154">
        <v>10.41</v>
      </c>
      <c r="X39" s="154">
        <v>645.36410000000001</v>
      </c>
      <c r="Y39" s="154">
        <v>745.65110000000004</v>
      </c>
      <c r="Z39" s="154">
        <v>883.6</v>
      </c>
      <c r="AA39" s="154">
        <v>8.8119099999999992</v>
      </c>
      <c r="AB39" s="154">
        <v>8.86</v>
      </c>
      <c r="AC39" s="154">
        <v>422.47289999999998</v>
      </c>
      <c r="AD39" s="154">
        <v>406.47012999999998</v>
      </c>
      <c r="AE39" s="154">
        <v>390.46737000000002</v>
      </c>
      <c r="AF39" s="154">
        <v>326.45632999999998</v>
      </c>
      <c r="AG39" s="154">
        <v>326.45632999999998</v>
      </c>
      <c r="AH39" s="154">
        <v>294.96132</v>
      </c>
      <c r="AI39" s="154">
        <v>294.96132</v>
      </c>
      <c r="AJ39" s="154">
        <v>384.06626999999997</v>
      </c>
      <c r="AK39" s="154">
        <v>384.06626999999997</v>
      </c>
      <c r="AL39" s="154">
        <v>452</v>
      </c>
      <c r="AM39" s="154">
        <v>639.16899999999998</v>
      </c>
    </row>
    <row r="40" spans="1:39" ht="24" customHeight="1" x14ac:dyDescent="0.25">
      <c r="A40" s="13" t="s">
        <v>54</v>
      </c>
      <c r="B40" s="13" t="s">
        <v>763</v>
      </c>
      <c r="C40" s="152">
        <v>0</v>
      </c>
      <c r="D40" s="152">
        <v>0</v>
      </c>
      <c r="E40" s="152">
        <v>12.54</v>
      </c>
      <c r="F40" s="152">
        <v>0</v>
      </c>
      <c r="G40" s="152">
        <v>66.426959999999994</v>
      </c>
      <c r="H40" s="152">
        <v>9.4499999999999993</v>
      </c>
      <c r="I40" s="152">
        <v>9.0500000000000007</v>
      </c>
      <c r="J40" s="152">
        <v>8.7720000000000002</v>
      </c>
      <c r="K40" s="152">
        <v>8.1999999999999993</v>
      </c>
      <c r="L40" s="152">
        <v>8.1999999999999993</v>
      </c>
      <c r="M40" s="152">
        <v>8.1999999999999993</v>
      </c>
      <c r="N40" s="152">
        <v>8.1999999999999993</v>
      </c>
      <c r="O40" s="152">
        <v>653.1</v>
      </c>
      <c r="P40" s="152">
        <v>524.73</v>
      </c>
      <c r="Q40" s="152">
        <v>5</v>
      </c>
      <c r="R40" s="152">
        <v>6</v>
      </c>
      <c r="S40" s="152">
        <v>93.580939999999998</v>
      </c>
      <c r="T40" s="152">
        <v>352</v>
      </c>
      <c r="U40" s="152">
        <v>746.9</v>
      </c>
      <c r="V40" s="152">
        <v>10.1365</v>
      </c>
      <c r="W40" s="152">
        <v>9.8654399999999995</v>
      </c>
      <c r="X40" s="152">
        <v>412.65300000000002</v>
      </c>
      <c r="Y40" s="152">
        <v>578.654</v>
      </c>
      <c r="Z40" s="152">
        <v>746.9</v>
      </c>
      <c r="AA40" s="152">
        <v>8.5568100000000005</v>
      </c>
      <c r="AB40" s="152">
        <v>8.81</v>
      </c>
      <c r="AC40" s="152">
        <v>422.47289999999998</v>
      </c>
      <c r="AD40" s="152">
        <v>406.47012999999998</v>
      </c>
      <c r="AE40" s="152">
        <v>390.46737000000002</v>
      </c>
      <c r="AF40" s="152">
        <v>326.45632999999998</v>
      </c>
      <c r="AG40" s="152">
        <v>326.45632999999998</v>
      </c>
      <c r="AH40" s="152">
        <v>294.96132</v>
      </c>
      <c r="AI40" s="152">
        <v>294.96132</v>
      </c>
      <c r="AJ40" s="152">
        <v>384.06626999999997</v>
      </c>
      <c r="AK40" s="152">
        <v>384.06626999999997</v>
      </c>
      <c r="AL40" s="152">
        <v>268</v>
      </c>
      <c r="AM40" s="152">
        <v>325.28399999999999</v>
      </c>
    </row>
    <row r="41" spans="1:39" ht="24" customHeight="1" x14ac:dyDescent="0.25">
      <c r="A41" s="16" t="s">
        <v>54</v>
      </c>
      <c r="B41" s="16" t="s">
        <v>764</v>
      </c>
      <c r="C41" s="153">
        <v>0</v>
      </c>
      <c r="D41" s="153">
        <v>0</v>
      </c>
      <c r="E41" s="153">
        <v>12.68</v>
      </c>
      <c r="F41" s="153">
        <v>0</v>
      </c>
      <c r="G41" s="153">
        <v>64.394019999999998</v>
      </c>
      <c r="H41" s="153">
        <v>9.7899999999999991</v>
      </c>
      <c r="I41" s="153">
        <v>8.94</v>
      </c>
      <c r="J41" s="153">
        <v>8.827</v>
      </c>
      <c r="K41" s="153">
        <v>8.1999999999999993</v>
      </c>
      <c r="L41" s="153">
        <v>8.1999999999999993</v>
      </c>
      <c r="M41" s="153">
        <v>8.1999999999999993</v>
      </c>
      <c r="N41" s="153">
        <v>8.1999999999999993</v>
      </c>
      <c r="O41" s="153">
        <v>420.3</v>
      </c>
      <c r="P41" s="153">
        <v>331.82</v>
      </c>
      <c r="Q41" s="153">
        <v>5</v>
      </c>
      <c r="R41" s="153">
        <v>6</v>
      </c>
      <c r="S41" s="153">
        <v>46.521149999999999</v>
      </c>
      <c r="T41" s="153">
        <v>162</v>
      </c>
      <c r="U41" s="153">
        <v>436.4</v>
      </c>
      <c r="V41" s="153">
        <v>9.7513000000000005</v>
      </c>
      <c r="W41" s="153">
        <v>9.4125599999999991</v>
      </c>
      <c r="X41" s="153">
        <v>205.74549999999999</v>
      </c>
      <c r="Y41" s="153">
        <v>351.2364</v>
      </c>
      <c r="Z41" s="153">
        <v>436.4</v>
      </c>
      <c r="AA41" s="153">
        <v>7.6951999999999998</v>
      </c>
      <c r="AB41" s="153">
        <v>7.8</v>
      </c>
      <c r="AC41" s="153">
        <v>454.47842000000003</v>
      </c>
      <c r="AD41" s="153">
        <v>422.47289999999998</v>
      </c>
      <c r="AE41" s="153">
        <v>438.47566</v>
      </c>
      <c r="AF41" s="153">
        <v>326.45632999999998</v>
      </c>
      <c r="AG41" s="153">
        <v>326.45632999999998</v>
      </c>
      <c r="AH41" s="153">
        <v>294.96132</v>
      </c>
      <c r="AI41" s="153">
        <v>294.96132</v>
      </c>
      <c r="AJ41" s="153">
        <v>384.06626999999997</v>
      </c>
      <c r="AK41" s="153">
        <v>384.06626999999997</v>
      </c>
      <c r="AL41" s="153">
        <v>109</v>
      </c>
      <c r="AM41" s="153">
        <v>94.551000000000002</v>
      </c>
    </row>
    <row r="42" spans="1:39" ht="24" customHeight="1" x14ac:dyDescent="0.25">
      <c r="A42" s="16" t="s">
        <v>54</v>
      </c>
      <c r="B42" s="16" t="s">
        <v>765</v>
      </c>
      <c r="C42" s="153">
        <v>0</v>
      </c>
      <c r="D42" s="153">
        <v>0</v>
      </c>
      <c r="E42" s="153">
        <v>9.56</v>
      </c>
      <c r="F42" s="153">
        <v>0</v>
      </c>
      <c r="G42" s="153">
        <v>29.501370000000001</v>
      </c>
      <c r="H42" s="153">
        <v>10.15</v>
      </c>
      <c r="I42" s="153">
        <v>9.42</v>
      </c>
      <c r="J42" s="153">
        <v>9.8040000000000003</v>
      </c>
      <c r="K42" s="153">
        <v>8.1999999999999993</v>
      </c>
      <c r="L42" s="153">
        <v>8.1999999999999993</v>
      </c>
      <c r="M42" s="153">
        <v>8.1999999999999993</v>
      </c>
      <c r="N42" s="153">
        <v>8.1999999999999993</v>
      </c>
      <c r="O42" s="153">
        <v>68.099999999999994</v>
      </c>
      <c r="P42" s="153">
        <v>69.180000000000007</v>
      </c>
      <c r="Q42" s="153">
        <v>1</v>
      </c>
      <c r="R42" s="153">
        <v>1</v>
      </c>
      <c r="S42" s="153">
        <v>34.145310000000002</v>
      </c>
      <c r="T42" s="153">
        <v>66</v>
      </c>
      <c r="U42" s="153">
        <v>87.7</v>
      </c>
      <c r="V42" s="153">
        <v>9.1354000000000006</v>
      </c>
      <c r="W42" s="153">
        <v>9.3465000000000007</v>
      </c>
      <c r="X42" s="153">
        <v>114.64400000000001</v>
      </c>
      <c r="Y42" s="153">
        <v>189.66399999999999</v>
      </c>
      <c r="Z42" s="153">
        <v>87.7</v>
      </c>
      <c r="AA42" s="153">
        <v>7.2470499999999998</v>
      </c>
      <c r="AB42" s="153">
        <v>7.97</v>
      </c>
      <c r="AC42" s="153">
        <v>454.47842000000003</v>
      </c>
      <c r="AD42" s="153">
        <v>454.47842000000003</v>
      </c>
      <c r="AE42" s="153">
        <v>438.47566</v>
      </c>
      <c r="AF42" s="153">
        <v>326.45632999999998</v>
      </c>
      <c r="AG42" s="153">
        <v>326.45632999999998</v>
      </c>
      <c r="AH42" s="153">
        <v>294.96132</v>
      </c>
      <c r="AI42" s="153">
        <v>294.96132</v>
      </c>
      <c r="AJ42" s="153">
        <v>384.06626999999997</v>
      </c>
      <c r="AK42" s="153">
        <v>384.06626999999997</v>
      </c>
      <c r="AL42" s="153">
        <v>46</v>
      </c>
      <c r="AM42" s="153">
        <v>20.407</v>
      </c>
    </row>
    <row r="43" spans="1:39" ht="24" customHeight="1" x14ac:dyDescent="0.25">
      <c r="A43" s="16" t="s">
        <v>54</v>
      </c>
      <c r="B43" s="16" t="s">
        <v>766</v>
      </c>
      <c r="C43" s="153">
        <v>0</v>
      </c>
      <c r="D43" s="153">
        <v>0</v>
      </c>
      <c r="E43" s="153">
        <v>9.57</v>
      </c>
      <c r="F43" s="153">
        <v>0</v>
      </c>
      <c r="G43" s="153">
        <v>15.64367</v>
      </c>
      <c r="H43" s="153">
        <v>9.5500000000000007</v>
      </c>
      <c r="I43" s="153">
        <v>9.69</v>
      </c>
      <c r="J43" s="153">
        <v>8.7119999999999997</v>
      </c>
      <c r="K43" s="153">
        <v>6</v>
      </c>
      <c r="L43" s="153">
        <v>6</v>
      </c>
      <c r="M43" s="153">
        <v>6</v>
      </c>
      <c r="N43" s="153">
        <v>6</v>
      </c>
      <c r="O43" s="153">
        <v>5</v>
      </c>
      <c r="P43" s="153">
        <v>8.73</v>
      </c>
      <c r="Q43" s="153">
        <v>3</v>
      </c>
      <c r="R43" s="153">
        <v>1</v>
      </c>
      <c r="S43" s="153">
        <v>30.224630000000001</v>
      </c>
      <c r="T43" s="153">
        <v>14</v>
      </c>
      <c r="U43" s="153">
        <v>0.1</v>
      </c>
      <c r="V43" s="153">
        <v>9.2743000000000002</v>
      </c>
      <c r="W43" s="153">
        <v>9.4623000000000008</v>
      </c>
      <c r="X43" s="153">
        <v>19.143999999999998</v>
      </c>
      <c r="Y43" s="153">
        <v>24.3644</v>
      </c>
      <c r="Z43" s="153">
        <v>0.1</v>
      </c>
      <c r="AA43" s="153">
        <v>6.6522500000000004</v>
      </c>
      <c r="AB43" s="153">
        <v>7.45</v>
      </c>
      <c r="AC43" s="153">
        <v>486.48394000000002</v>
      </c>
      <c r="AD43" s="153">
        <v>486.48394000000002</v>
      </c>
      <c r="AE43" s="153">
        <v>486.48394000000002</v>
      </c>
      <c r="AF43" s="153">
        <v>422.47289999999998</v>
      </c>
      <c r="AG43" s="153">
        <v>374.46460999999999</v>
      </c>
      <c r="AH43" s="153">
        <v>294.96132</v>
      </c>
      <c r="AI43" s="153">
        <v>294.96132</v>
      </c>
      <c r="AJ43" s="153">
        <v>384.06626999999997</v>
      </c>
      <c r="AK43" s="153">
        <v>384.06626999999997</v>
      </c>
      <c r="AL43" s="153">
        <v>7</v>
      </c>
      <c r="AM43" s="153">
        <v>0.442</v>
      </c>
    </row>
    <row r="44" spans="1:39" ht="24" customHeight="1" x14ac:dyDescent="0.25">
      <c r="A44" s="16" t="s">
        <v>54</v>
      </c>
      <c r="B44" s="16" t="s">
        <v>767</v>
      </c>
      <c r="C44" s="153">
        <v>0</v>
      </c>
      <c r="D44" s="153">
        <v>0</v>
      </c>
      <c r="E44" s="153">
        <v>14.64</v>
      </c>
      <c r="F44" s="153">
        <v>0</v>
      </c>
      <c r="G44" s="153">
        <v>0</v>
      </c>
      <c r="H44" s="153">
        <v>8.7799999999999994</v>
      </c>
      <c r="I44" s="153">
        <v>8.52</v>
      </c>
      <c r="J44" s="153">
        <v>8.702</v>
      </c>
      <c r="K44" s="153">
        <v>9.4</v>
      </c>
      <c r="L44" s="153">
        <v>9.4</v>
      </c>
      <c r="M44" s="153">
        <v>9.4</v>
      </c>
      <c r="N44" s="153">
        <v>9.4</v>
      </c>
      <c r="O44" s="153">
        <v>4.3</v>
      </c>
      <c r="P44" s="153">
        <v>0</v>
      </c>
      <c r="Q44" s="153">
        <v>3</v>
      </c>
      <c r="R44" s="153">
        <v>1</v>
      </c>
      <c r="S44" s="153">
        <v>12.03749</v>
      </c>
      <c r="T44" s="153">
        <v>0</v>
      </c>
      <c r="U44" s="153">
        <v>0</v>
      </c>
      <c r="V44" s="153">
        <v>9.8132999999999999</v>
      </c>
      <c r="W44" s="153">
        <v>10.144</v>
      </c>
      <c r="X44" s="153">
        <v>0</v>
      </c>
      <c r="Y44" s="153">
        <v>0</v>
      </c>
      <c r="Z44" s="153">
        <v>0</v>
      </c>
      <c r="AA44" s="153">
        <v>7.1499800000000002</v>
      </c>
      <c r="AB44" s="153">
        <v>7.45</v>
      </c>
      <c r="AC44" s="153">
        <v>486.48394000000002</v>
      </c>
      <c r="AD44" s="153">
        <v>486.48394000000002</v>
      </c>
      <c r="AE44" s="153">
        <v>486.48394000000002</v>
      </c>
      <c r="AF44" s="153">
        <v>422.47289999999998</v>
      </c>
      <c r="AG44" s="153">
        <v>390.46737000000002</v>
      </c>
      <c r="AH44" s="153">
        <v>294.96132</v>
      </c>
      <c r="AI44" s="153">
        <v>294.96132</v>
      </c>
      <c r="AJ44" s="153">
        <v>384.06626999999997</v>
      </c>
      <c r="AK44" s="153">
        <v>384.06626999999997</v>
      </c>
      <c r="AL44" s="153">
        <v>0</v>
      </c>
      <c r="AM44" s="153">
        <v>0</v>
      </c>
    </row>
    <row r="45" spans="1:39" ht="24" customHeight="1" x14ac:dyDescent="0.25">
      <c r="A45" s="16" t="s">
        <v>54</v>
      </c>
      <c r="B45" s="16" t="s">
        <v>768</v>
      </c>
      <c r="C45" s="153">
        <v>0</v>
      </c>
      <c r="D45" s="153">
        <v>0</v>
      </c>
      <c r="E45" s="153">
        <v>13.19</v>
      </c>
      <c r="F45" s="153">
        <v>0</v>
      </c>
      <c r="G45" s="153">
        <v>0</v>
      </c>
      <c r="H45" s="153">
        <v>7.88</v>
      </c>
      <c r="I45" s="153">
        <v>8.6</v>
      </c>
      <c r="J45" s="153">
        <v>8.7279999999999998</v>
      </c>
      <c r="K45" s="153">
        <v>5.3</v>
      </c>
      <c r="L45" s="153">
        <v>5.3</v>
      </c>
      <c r="M45" s="153">
        <v>5.3</v>
      </c>
      <c r="N45" s="153">
        <v>5.3</v>
      </c>
      <c r="O45" s="153">
        <v>0</v>
      </c>
      <c r="P45" s="153">
        <v>0</v>
      </c>
      <c r="Q45" s="153">
        <v>1</v>
      </c>
      <c r="R45" s="153">
        <v>1</v>
      </c>
      <c r="S45" s="153">
        <v>3.5360399999999998</v>
      </c>
      <c r="T45" s="153">
        <v>0</v>
      </c>
      <c r="U45" s="153">
        <v>0</v>
      </c>
      <c r="V45" s="153">
        <v>9.6122999999999994</v>
      </c>
      <c r="W45" s="153">
        <v>9.8232999999999997</v>
      </c>
      <c r="X45" s="153">
        <v>0</v>
      </c>
      <c r="Y45" s="153">
        <v>0</v>
      </c>
      <c r="Z45" s="153">
        <v>0</v>
      </c>
      <c r="AA45" s="153">
        <v>7.5843100000000003</v>
      </c>
      <c r="AB45" s="153">
        <v>8.0500000000000007</v>
      </c>
      <c r="AC45" s="153">
        <v>486.48394000000002</v>
      </c>
      <c r="AD45" s="153">
        <v>486.48394000000002</v>
      </c>
      <c r="AE45" s="153">
        <v>486.48394000000002</v>
      </c>
      <c r="AF45" s="153">
        <v>428.87400000000002</v>
      </c>
      <c r="AG45" s="153">
        <v>470.48117999999999</v>
      </c>
      <c r="AH45" s="153">
        <v>294.96132</v>
      </c>
      <c r="AI45" s="153">
        <v>294.96132</v>
      </c>
      <c r="AJ45" s="153">
        <v>384.06626999999997</v>
      </c>
      <c r="AK45" s="153">
        <v>384.06626999999997</v>
      </c>
      <c r="AL45" s="153">
        <v>0</v>
      </c>
      <c r="AM45" s="153">
        <v>0</v>
      </c>
    </row>
    <row r="46" spans="1:39" ht="24" customHeight="1" x14ac:dyDescent="0.25">
      <c r="A46" s="16" t="s">
        <v>54</v>
      </c>
      <c r="B46" s="16" t="s">
        <v>769</v>
      </c>
      <c r="C46" s="153">
        <v>0</v>
      </c>
      <c r="D46" s="153">
        <v>0</v>
      </c>
      <c r="E46" s="153">
        <v>11.75</v>
      </c>
      <c r="F46" s="153">
        <v>0</v>
      </c>
      <c r="G46" s="153">
        <v>0</v>
      </c>
      <c r="H46" s="153">
        <v>6.94</v>
      </c>
      <c r="I46" s="153">
        <v>8.42</v>
      </c>
      <c r="J46" s="153">
        <v>9.2449999999999992</v>
      </c>
      <c r="K46" s="153">
        <v>8.8000000000000007</v>
      </c>
      <c r="L46" s="153">
        <v>8.8000000000000007</v>
      </c>
      <c r="M46" s="153">
        <v>8.8000000000000007</v>
      </c>
      <c r="N46" s="153">
        <v>8.8000000000000007</v>
      </c>
      <c r="O46" s="153">
        <v>0</v>
      </c>
      <c r="P46" s="153">
        <v>0</v>
      </c>
      <c r="Q46" s="153">
        <v>1</v>
      </c>
      <c r="R46" s="153">
        <v>1</v>
      </c>
      <c r="S46" s="153">
        <v>0</v>
      </c>
      <c r="T46" s="153">
        <v>0</v>
      </c>
      <c r="U46" s="153">
        <v>0</v>
      </c>
      <c r="V46" s="153">
        <v>9.1783000000000001</v>
      </c>
      <c r="W46" s="153">
        <v>9.4664000000000001</v>
      </c>
      <c r="X46" s="153">
        <v>0</v>
      </c>
      <c r="Y46" s="153">
        <v>0</v>
      </c>
      <c r="Z46" s="153">
        <v>0</v>
      </c>
      <c r="AA46" s="153">
        <v>8.1227</v>
      </c>
      <c r="AB46" s="153">
        <v>8.56</v>
      </c>
      <c r="AC46" s="153">
        <v>512.08835999999997</v>
      </c>
      <c r="AD46" s="153">
        <v>512.08835999999997</v>
      </c>
      <c r="AE46" s="153">
        <v>512.08835999999997</v>
      </c>
      <c r="AF46" s="153">
        <v>422.47289999999998</v>
      </c>
      <c r="AG46" s="153">
        <v>422.47289999999998</v>
      </c>
      <c r="AH46" s="153">
        <v>294.96132</v>
      </c>
      <c r="AI46" s="153">
        <v>294.96132</v>
      </c>
      <c r="AJ46" s="153">
        <v>384.06626999999997</v>
      </c>
      <c r="AK46" s="153">
        <v>384.06626999999997</v>
      </c>
      <c r="AL46" s="153">
        <v>0</v>
      </c>
      <c r="AM46" s="153">
        <v>0</v>
      </c>
    </row>
    <row r="47" spans="1:39" ht="24" customHeight="1" x14ac:dyDescent="0.25">
      <c r="A47" s="18" t="s">
        <v>54</v>
      </c>
      <c r="B47" s="18" t="s">
        <v>770</v>
      </c>
      <c r="C47" s="154">
        <v>0</v>
      </c>
      <c r="D47" s="154">
        <v>0</v>
      </c>
      <c r="E47" s="154">
        <v>13.03</v>
      </c>
      <c r="F47" s="154">
        <v>0</v>
      </c>
      <c r="G47" s="154"/>
      <c r="H47" s="154">
        <v>6.83</v>
      </c>
      <c r="I47" s="154">
        <v>7.99</v>
      </c>
      <c r="J47" s="154">
        <v>9.1479999999999997</v>
      </c>
      <c r="K47" s="154">
        <v>8.1</v>
      </c>
      <c r="L47" s="154">
        <v>8.1</v>
      </c>
      <c r="M47" s="154">
        <v>8.1</v>
      </c>
      <c r="N47" s="154">
        <v>8.1</v>
      </c>
      <c r="O47" s="154"/>
      <c r="P47" s="154"/>
      <c r="Q47" s="154">
        <v>1</v>
      </c>
      <c r="R47" s="154">
        <v>1</v>
      </c>
      <c r="S47" s="154"/>
      <c r="T47" s="154"/>
      <c r="U47" s="154"/>
      <c r="V47" s="154">
        <v>9.0364000000000004</v>
      </c>
      <c r="W47" s="154">
        <v>9.3409999999999993</v>
      </c>
      <c r="X47" s="154"/>
      <c r="Y47" s="154"/>
      <c r="Z47" s="154"/>
      <c r="AA47" s="154">
        <v>8.1581700000000001</v>
      </c>
      <c r="AB47" s="154">
        <v>8.7100000000000009</v>
      </c>
      <c r="AC47" s="154">
        <v>512.08835999999997</v>
      </c>
      <c r="AD47" s="154">
        <v>512.08835999999997</v>
      </c>
      <c r="AE47" s="154">
        <v>512.08835999999997</v>
      </c>
      <c r="AF47" s="154">
        <v>422.47289999999998</v>
      </c>
      <c r="AG47" s="154">
        <v>422.47289999999998</v>
      </c>
      <c r="AH47" s="154">
        <v>191.72486000000001</v>
      </c>
      <c r="AI47" s="154">
        <v>191.72486000000001</v>
      </c>
      <c r="AJ47" s="154">
        <v>384.06626999999997</v>
      </c>
      <c r="AK47" s="154">
        <v>384.06626999999997</v>
      </c>
      <c r="AL47" s="154"/>
      <c r="AM47" s="154"/>
    </row>
    <row r="48" spans="1:39" ht="24" customHeight="1" x14ac:dyDescent="0.25">
      <c r="A48" s="13" t="s">
        <v>54</v>
      </c>
      <c r="B48" s="13" t="s">
        <v>771</v>
      </c>
      <c r="C48" s="152">
        <v>0</v>
      </c>
      <c r="D48" s="152">
        <v>0</v>
      </c>
      <c r="E48" s="152">
        <v>10.81</v>
      </c>
      <c r="F48" s="152">
        <v>0</v>
      </c>
      <c r="G48" s="152"/>
      <c r="H48" s="152">
        <v>7.07</v>
      </c>
      <c r="I48" s="152">
        <v>8.7200000000000006</v>
      </c>
      <c r="J48" s="152">
        <v>9.5809999999999995</v>
      </c>
      <c r="K48" s="152">
        <v>11.2</v>
      </c>
      <c r="L48" s="152">
        <v>11.2</v>
      </c>
      <c r="M48" s="152">
        <v>11.2</v>
      </c>
      <c r="N48" s="152">
        <v>11.2</v>
      </c>
      <c r="O48" s="152"/>
      <c r="P48" s="152"/>
      <c r="Q48" s="152">
        <v>1</v>
      </c>
      <c r="R48" s="152">
        <v>1</v>
      </c>
      <c r="S48" s="152"/>
      <c r="T48" s="152"/>
      <c r="U48" s="152"/>
      <c r="V48" s="152">
        <v>8.2840000000000007</v>
      </c>
      <c r="W48" s="152">
        <v>8.4544999999999995</v>
      </c>
      <c r="X48" s="152"/>
      <c r="Y48" s="152"/>
      <c r="Z48" s="152"/>
      <c r="AA48" s="152">
        <v>7.5419400000000003</v>
      </c>
      <c r="AB48" s="152">
        <v>8.1199999999999992</v>
      </c>
      <c r="AC48" s="152">
        <v>512.08835999999997</v>
      </c>
      <c r="AD48" s="152">
        <v>512.08835999999997</v>
      </c>
      <c r="AE48" s="152">
        <v>512.08835999999997</v>
      </c>
      <c r="AF48" s="152">
        <v>422.47289999999998</v>
      </c>
      <c r="AG48" s="152">
        <v>422.47289999999998</v>
      </c>
      <c r="AH48" s="152">
        <v>294.96132</v>
      </c>
      <c r="AI48" s="152">
        <v>294.96132</v>
      </c>
      <c r="AJ48" s="152">
        <v>384.06626999999997</v>
      </c>
      <c r="AK48" s="152">
        <v>384.06626999999997</v>
      </c>
      <c r="AL48" s="152"/>
      <c r="AM48" s="152"/>
    </row>
    <row r="49" spans="1:39" ht="24" customHeight="1" x14ac:dyDescent="0.25">
      <c r="A49" s="16" t="s">
        <v>54</v>
      </c>
      <c r="B49" s="16" t="s">
        <v>772</v>
      </c>
      <c r="C49" s="153">
        <v>0</v>
      </c>
      <c r="D49" s="153">
        <v>0</v>
      </c>
      <c r="E49" s="153">
        <v>12.67</v>
      </c>
      <c r="F49" s="153">
        <v>0</v>
      </c>
      <c r="G49" s="153"/>
      <c r="H49" s="153">
        <v>6.44</v>
      </c>
      <c r="I49" s="153">
        <v>7.26</v>
      </c>
      <c r="J49" s="153">
        <v>9.65</v>
      </c>
      <c r="K49" s="153">
        <v>7.6</v>
      </c>
      <c r="L49" s="153">
        <v>7.6</v>
      </c>
      <c r="M49" s="153">
        <v>7.6</v>
      </c>
      <c r="N49" s="153">
        <v>7.6</v>
      </c>
      <c r="O49" s="153"/>
      <c r="P49" s="153"/>
      <c r="Q49" s="153">
        <v>1</v>
      </c>
      <c r="R49" s="153">
        <v>1</v>
      </c>
      <c r="S49" s="153"/>
      <c r="T49" s="153"/>
      <c r="U49" s="153"/>
      <c r="V49" s="153">
        <v>7.8320999999999996</v>
      </c>
      <c r="W49" s="153">
        <v>8.1311999999999998</v>
      </c>
      <c r="X49" s="153"/>
      <c r="Y49" s="153"/>
      <c r="Z49" s="153"/>
      <c r="AA49" s="153">
        <v>7.5646100000000001</v>
      </c>
      <c r="AB49" s="153">
        <v>7.9</v>
      </c>
      <c r="AC49" s="153">
        <v>512.08835999999997</v>
      </c>
      <c r="AD49" s="153">
        <v>512.08835999999997</v>
      </c>
      <c r="AE49" s="153">
        <v>512.08835999999997</v>
      </c>
      <c r="AF49" s="153">
        <v>422.47289999999998</v>
      </c>
      <c r="AG49" s="153">
        <v>422.47289999999998</v>
      </c>
      <c r="AH49" s="153">
        <v>294.96132</v>
      </c>
      <c r="AI49" s="153">
        <v>294.96132</v>
      </c>
      <c r="AJ49" s="153">
        <v>384.06626999999997</v>
      </c>
      <c r="AK49" s="153">
        <v>384.06626999999997</v>
      </c>
      <c r="AL49" s="153"/>
      <c r="AM49" s="153"/>
    </row>
    <row r="50" spans="1:39" ht="24" customHeight="1" x14ac:dyDescent="0.25">
      <c r="A50" s="16" t="s">
        <v>54</v>
      </c>
      <c r="B50" s="16" t="s">
        <v>773</v>
      </c>
      <c r="C50" s="153">
        <v>0</v>
      </c>
      <c r="D50" s="153">
        <v>0</v>
      </c>
      <c r="E50" s="153">
        <v>12.18</v>
      </c>
      <c r="F50" s="153">
        <v>0</v>
      </c>
      <c r="G50" s="153"/>
      <c r="H50" s="153">
        <v>6.61</v>
      </c>
      <c r="I50" s="153">
        <v>7.93</v>
      </c>
      <c r="J50" s="153">
        <v>9.8160000000000007</v>
      </c>
      <c r="K50" s="153">
        <v>7.7</v>
      </c>
      <c r="L50" s="153">
        <v>7.7</v>
      </c>
      <c r="M50" s="153">
        <v>7.7</v>
      </c>
      <c r="N50" s="153">
        <v>7.7</v>
      </c>
      <c r="O50" s="153"/>
      <c r="P50" s="153"/>
      <c r="Q50" s="153">
        <v>1</v>
      </c>
      <c r="R50" s="153">
        <v>1</v>
      </c>
      <c r="S50" s="153"/>
      <c r="T50" s="153"/>
      <c r="U50" s="153"/>
      <c r="V50" s="153">
        <v>7.9329999999999998</v>
      </c>
      <c r="W50" s="153">
        <v>8.0154999999999994</v>
      </c>
      <c r="X50" s="153"/>
      <c r="Y50" s="153"/>
      <c r="Z50" s="153"/>
      <c r="AA50" s="153">
        <v>7.8502700000000001</v>
      </c>
      <c r="AB50" s="153">
        <v>8.35</v>
      </c>
      <c r="AC50" s="153">
        <v>512.08835999999997</v>
      </c>
      <c r="AD50" s="153">
        <v>512.08835999999997</v>
      </c>
      <c r="AE50" s="153">
        <v>512.08835999999997</v>
      </c>
      <c r="AF50" s="153">
        <v>422.47289999999998</v>
      </c>
      <c r="AG50" s="153">
        <v>422.47289999999998</v>
      </c>
      <c r="AH50" s="153">
        <v>294.96132</v>
      </c>
      <c r="AI50" s="153">
        <v>294.96132</v>
      </c>
      <c r="AJ50" s="153">
        <v>384.06626999999997</v>
      </c>
      <c r="AK50" s="153">
        <v>384.06626999999997</v>
      </c>
      <c r="AL50" s="153"/>
      <c r="AM50" s="153"/>
    </row>
    <row r="51" spans="1:39" ht="24" customHeight="1" x14ac:dyDescent="0.25">
      <c r="A51" s="16" t="s">
        <v>54</v>
      </c>
      <c r="B51" s="16" t="s">
        <v>774</v>
      </c>
      <c r="C51" s="153">
        <v>0</v>
      </c>
      <c r="D51" s="153">
        <v>0</v>
      </c>
      <c r="E51" s="153">
        <v>10.86</v>
      </c>
      <c r="F51" s="153">
        <v>0</v>
      </c>
      <c r="G51" s="153"/>
      <c r="H51" s="153">
        <v>7.93</v>
      </c>
      <c r="I51" s="153">
        <v>7.93</v>
      </c>
      <c r="J51" s="153">
        <v>10.098000000000001</v>
      </c>
      <c r="K51" s="153">
        <v>8.1999999999999993</v>
      </c>
      <c r="L51" s="153">
        <v>8.1999999999999993</v>
      </c>
      <c r="M51" s="153">
        <v>8.1999999999999993</v>
      </c>
      <c r="N51" s="153">
        <v>8.1999999999999993</v>
      </c>
      <c r="O51" s="153"/>
      <c r="P51" s="153"/>
      <c r="Q51" s="153">
        <v>1</v>
      </c>
      <c r="R51" s="153">
        <v>1</v>
      </c>
      <c r="S51" s="153"/>
      <c r="T51" s="153"/>
      <c r="U51" s="153"/>
      <c r="V51" s="153">
        <v>8.2011000000000003</v>
      </c>
      <c r="W51" s="153">
        <v>8.2653999999999996</v>
      </c>
      <c r="X51" s="153"/>
      <c r="Y51" s="153"/>
      <c r="Z51" s="153"/>
      <c r="AA51" s="153">
        <v>8.5044699999999995</v>
      </c>
      <c r="AB51" s="153">
        <v>8.6999999999999993</v>
      </c>
      <c r="AC51" s="153">
        <v>512.08835999999997</v>
      </c>
      <c r="AD51" s="153">
        <v>512.08835999999997</v>
      </c>
      <c r="AE51" s="153">
        <v>512.08835999999997</v>
      </c>
      <c r="AF51" s="153">
        <v>422.47289999999998</v>
      </c>
      <c r="AG51" s="153">
        <v>422.47289999999998</v>
      </c>
      <c r="AH51" s="153">
        <v>294.96132</v>
      </c>
      <c r="AI51" s="153">
        <v>294.96132</v>
      </c>
      <c r="AJ51" s="153">
        <v>384.06626999999997</v>
      </c>
      <c r="AK51" s="153">
        <v>384.06626999999997</v>
      </c>
      <c r="AL51" s="153"/>
      <c r="AM51" s="153"/>
    </row>
    <row r="52" spans="1:39" ht="24" customHeight="1" x14ac:dyDescent="0.25">
      <c r="A52" s="16" t="s">
        <v>54</v>
      </c>
      <c r="B52" s="16" t="s">
        <v>775</v>
      </c>
      <c r="C52" s="153">
        <v>0</v>
      </c>
      <c r="D52" s="153">
        <v>0</v>
      </c>
      <c r="E52" s="153">
        <v>11.27</v>
      </c>
      <c r="F52" s="153">
        <v>0</v>
      </c>
      <c r="G52" s="153"/>
      <c r="H52" s="153">
        <v>6.15</v>
      </c>
      <c r="I52" s="153">
        <v>7.19</v>
      </c>
      <c r="J52" s="153">
        <v>10.010999999999999</v>
      </c>
      <c r="K52" s="153">
        <v>7.4</v>
      </c>
      <c r="L52" s="153">
        <v>7.4</v>
      </c>
      <c r="M52" s="153">
        <v>7.4</v>
      </c>
      <c r="N52" s="153">
        <v>7.4</v>
      </c>
      <c r="O52" s="153"/>
      <c r="P52" s="153"/>
      <c r="Q52" s="153">
        <v>1</v>
      </c>
      <c r="R52" s="153">
        <v>5</v>
      </c>
      <c r="S52" s="153"/>
      <c r="T52" s="153"/>
      <c r="U52" s="153"/>
      <c r="V52" s="153">
        <v>7.9210000000000003</v>
      </c>
      <c r="W52" s="153">
        <v>8.1564399999999999</v>
      </c>
      <c r="X52" s="153"/>
      <c r="Y52" s="153"/>
      <c r="Z52" s="153"/>
      <c r="AA52" s="153">
        <v>8.1849600000000002</v>
      </c>
      <c r="AB52" s="153">
        <v>8.81</v>
      </c>
      <c r="AC52" s="153">
        <v>512.08835999999997</v>
      </c>
      <c r="AD52" s="153">
        <v>512.08835999999997</v>
      </c>
      <c r="AE52" s="153">
        <v>512.08835999999997</v>
      </c>
      <c r="AF52" s="153">
        <v>422.47289999999998</v>
      </c>
      <c r="AG52" s="153">
        <v>422.47289999999998</v>
      </c>
      <c r="AH52" s="153">
        <v>294.96132</v>
      </c>
      <c r="AI52" s="153">
        <v>294.96132</v>
      </c>
      <c r="AJ52" s="153">
        <v>384.06626999999997</v>
      </c>
      <c r="AK52" s="153">
        <v>384.06626999999997</v>
      </c>
      <c r="AL52" s="153"/>
      <c r="AM52" s="153"/>
    </row>
    <row r="53" spans="1:39" ht="24" customHeight="1" x14ac:dyDescent="0.25">
      <c r="A53" s="16" t="s">
        <v>54</v>
      </c>
      <c r="B53" s="16" t="s">
        <v>776</v>
      </c>
      <c r="C53" s="153">
        <v>0</v>
      </c>
      <c r="D53" s="153">
        <v>0</v>
      </c>
      <c r="E53" s="153">
        <v>11.34</v>
      </c>
      <c r="F53" s="153">
        <v>0</v>
      </c>
      <c r="G53" s="153"/>
      <c r="H53" s="153">
        <v>5.83</v>
      </c>
      <c r="I53" s="153">
        <v>8.69</v>
      </c>
      <c r="J53" s="153">
        <v>9.9359999999999999</v>
      </c>
      <c r="K53" s="153">
        <v>8.3000000000000007</v>
      </c>
      <c r="L53" s="153">
        <v>8.3000000000000007</v>
      </c>
      <c r="M53" s="153">
        <v>8.3000000000000007</v>
      </c>
      <c r="N53" s="153">
        <v>8.3000000000000007</v>
      </c>
      <c r="O53" s="153"/>
      <c r="P53" s="153"/>
      <c r="Q53" s="153">
        <v>4</v>
      </c>
      <c r="R53" s="153">
        <v>5</v>
      </c>
      <c r="S53" s="153"/>
      <c r="T53" s="153"/>
      <c r="U53" s="153"/>
      <c r="V53" s="153">
        <v>7.5620000000000003</v>
      </c>
      <c r="W53" s="153">
        <v>7.7122999999999999</v>
      </c>
      <c r="X53" s="153"/>
      <c r="Y53" s="153"/>
      <c r="Z53" s="153"/>
      <c r="AA53" s="153">
        <v>7.7968500000000001</v>
      </c>
      <c r="AB53" s="153">
        <v>8.6199999999999992</v>
      </c>
      <c r="AC53" s="153">
        <v>512.08835999999997</v>
      </c>
      <c r="AD53" s="153">
        <v>512.08835999999997</v>
      </c>
      <c r="AE53" s="153">
        <v>512.08835999999997</v>
      </c>
      <c r="AF53" s="153">
        <v>422.47289999999998</v>
      </c>
      <c r="AG53" s="153">
        <v>422.47289999999998</v>
      </c>
      <c r="AH53" s="153">
        <v>294.96132</v>
      </c>
      <c r="AI53" s="153">
        <v>294.96132</v>
      </c>
      <c r="AJ53" s="153">
        <v>384.06626999999997</v>
      </c>
      <c r="AK53" s="153">
        <v>384.06626999999997</v>
      </c>
      <c r="AL53" s="153"/>
      <c r="AM53" s="153"/>
    </row>
    <row r="54" spans="1:39" ht="24" customHeight="1" x14ac:dyDescent="0.25">
      <c r="A54" s="16" t="s">
        <v>54</v>
      </c>
      <c r="B54" s="16" t="s">
        <v>777</v>
      </c>
      <c r="C54" s="153">
        <v>0</v>
      </c>
      <c r="D54" s="153">
        <v>0</v>
      </c>
      <c r="E54" s="153">
        <v>11.89</v>
      </c>
      <c r="F54" s="153">
        <v>0</v>
      </c>
      <c r="G54" s="153"/>
      <c r="H54" s="153">
        <v>5.18</v>
      </c>
      <c r="I54" s="153">
        <v>9.27</v>
      </c>
      <c r="J54" s="153">
        <v>10.765000000000001</v>
      </c>
      <c r="K54" s="153">
        <v>5.9</v>
      </c>
      <c r="L54" s="153">
        <v>5.9</v>
      </c>
      <c r="M54" s="153">
        <v>5.9</v>
      </c>
      <c r="N54" s="153">
        <v>5.9</v>
      </c>
      <c r="O54" s="153"/>
      <c r="P54" s="153"/>
      <c r="Q54" s="153">
        <v>4</v>
      </c>
      <c r="R54" s="153">
        <v>6</v>
      </c>
      <c r="S54" s="153"/>
      <c r="T54" s="153"/>
      <c r="U54" s="153"/>
      <c r="V54" s="153">
        <v>7.2640000000000002</v>
      </c>
      <c r="W54" s="153">
        <v>7.6310000000000002</v>
      </c>
      <c r="X54" s="153"/>
      <c r="Y54" s="153"/>
      <c r="Z54" s="153"/>
      <c r="AA54" s="153">
        <v>8.8969100000000001</v>
      </c>
      <c r="AB54" s="153">
        <v>9.2799999999999994</v>
      </c>
      <c r="AC54" s="153">
        <v>512.08835999999997</v>
      </c>
      <c r="AD54" s="153">
        <v>512.08835999999997</v>
      </c>
      <c r="AE54" s="153">
        <v>512.08835999999997</v>
      </c>
      <c r="AF54" s="153">
        <v>422.47289999999998</v>
      </c>
      <c r="AG54" s="153">
        <v>422.47289999999998</v>
      </c>
      <c r="AH54" s="153">
        <v>294.96132</v>
      </c>
      <c r="AI54" s="153">
        <v>294.96132</v>
      </c>
      <c r="AJ54" s="153">
        <v>384.06626999999997</v>
      </c>
      <c r="AK54" s="153">
        <v>384.06626999999997</v>
      </c>
      <c r="AL54" s="153"/>
      <c r="AM54" s="153"/>
    </row>
    <row r="55" spans="1:39" ht="24" customHeight="1" x14ac:dyDescent="0.25">
      <c r="A55" s="18" t="s">
        <v>778</v>
      </c>
      <c r="B55" s="18" t="s">
        <v>55</v>
      </c>
      <c r="C55" s="154">
        <v>0</v>
      </c>
      <c r="D55" s="154">
        <v>0</v>
      </c>
      <c r="E55" s="154">
        <v>11.15</v>
      </c>
      <c r="F55" s="154">
        <v>0</v>
      </c>
      <c r="G55" s="154"/>
      <c r="H55" s="154">
        <v>4.2</v>
      </c>
      <c r="I55" s="154">
        <v>8.5500000000000007</v>
      </c>
      <c r="J55" s="154">
        <v>10.659000000000001</v>
      </c>
      <c r="K55" s="154">
        <v>3.8</v>
      </c>
      <c r="L55" s="154">
        <v>3.8</v>
      </c>
      <c r="M55" s="154">
        <v>3.8</v>
      </c>
      <c r="N55" s="154">
        <v>3.8</v>
      </c>
      <c r="O55" s="154"/>
      <c r="P55" s="154"/>
      <c r="Q55" s="154">
        <v>5</v>
      </c>
      <c r="R55" s="154">
        <v>6</v>
      </c>
      <c r="S55" s="154"/>
      <c r="T55" s="154"/>
      <c r="U55" s="154"/>
      <c r="V55" s="154">
        <v>5.4619999999999997</v>
      </c>
      <c r="W55" s="154">
        <v>6.1543999999999999</v>
      </c>
      <c r="X55" s="154"/>
      <c r="Y55" s="154"/>
      <c r="Z55" s="154"/>
      <c r="AA55" s="154">
        <v>8.6268100000000008</v>
      </c>
      <c r="AB55" s="154">
        <v>9.02</v>
      </c>
      <c r="AC55" s="154">
        <v>512.08835999999997</v>
      </c>
      <c r="AD55" s="154">
        <v>512.08835999999997</v>
      </c>
      <c r="AE55" s="154">
        <v>512.08835999999997</v>
      </c>
      <c r="AF55" s="154">
        <v>422.47289999999998</v>
      </c>
      <c r="AG55" s="154">
        <v>422.47289999999998</v>
      </c>
      <c r="AH55" s="154">
        <v>294.96132</v>
      </c>
      <c r="AI55" s="154">
        <v>294.96132</v>
      </c>
      <c r="AJ55" s="154">
        <v>384.06626999999997</v>
      </c>
      <c r="AK55" s="154">
        <v>384.06626999999997</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1643</v>
      </c>
      <c r="B4" s="199"/>
      <c r="C4" s="199"/>
      <c r="D4" s="199"/>
      <c r="E4" s="199"/>
      <c r="F4" s="199"/>
      <c r="G4" s="199"/>
      <c r="H4" s="199"/>
      <c r="I4" s="199"/>
      <c r="J4" s="199"/>
    </row>
    <row r="5" spans="1:10" ht="21.95" hidden="1" customHeight="1" x14ac:dyDescent="0.25">
      <c r="A5" s="199" t="s">
        <v>50</v>
      </c>
      <c r="B5" s="199" t="s">
        <v>510</v>
      </c>
      <c r="C5" s="9">
        <v>42879</v>
      </c>
      <c r="D5" s="9">
        <v>42880</v>
      </c>
      <c r="E5" s="9">
        <v>46665</v>
      </c>
      <c r="F5" s="9">
        <v>47090</v>
      </c>
      <c r="G5" s="9">
        <v>62201</v>
      </c>
      <c r="H5" s="9">
        <v>42881</v>
      </c>
      <c r="I5" s="9">
        <v>44003</v>
      </c>
      <c r="J5" s="199" t="s">
        <v>1644</v>
      </c>
    </row>
    <row r="6" spans="1:10" ht="39.950000000000003" customHeight="1" x14ac:dyDescent="0.25">
      <c r="A6" s="199"/>
      <c r="B6" s="199"/>
      <c r="C6" s="227" t="s">
        <v>170</v>
      </c>
      <c r="D6" s="227" t="s">
        <v>566</v>
      </c>
      <c r="E6" s="227" t="s">
        <v>567</v>
      </c>
      <c r="F6" s="227" t="s">
        <v>223</v>
      </c>
      <c r="G6" s="227" t="s">
        <v>564</v>
      </c>
      <c r="H6" s="227" t="s">
        <v>565</v>
      </c>
      <c r="I6" s="227"/>
      <c r="J6" s="199"/>
    </row>
    <row r="7" spans="1:10" ht="57" customHeight="1" x14ac:dyDescent="0.25">
      <c r="A7" s="199"/>
      <c r="B7" s="199"/>
      <c r="C7" s="9" t="s">
        <v>1645</v>
      </c>
      <c r="D7" s="9" t="s">
        <v>1646</v>
      </c>
      <c r="E7" s="9" t="s">
        <v>1647</v>
      </c>
      <c r="F7" s="9" t="s">
        <v>1648</v>
      </c>
      <c r="G7" s="9" t="s">
        <v>1649</v>
      </c>
      <c r="H7" s="9" t="s">
        <v>1650</v>
      </c>
      <c r="I7" s="9" t="s">
        <v>1651</v>
      </c>
      <c r="J7" s="199" t="s">
        <v>722</v>
      </c>
    </row>
    <row r="8" spans="1:10" ht="24" customHeight="1" x14ac:dyDescent="0.25">
      <c r="A8" s="13" t="s">
        <v>54</v>
      </c>
      <c r="B8" s="13" t="s">
        <v>731</v>
      </c>
      <c r="C8" s="152">
        <v>0</v>
      </c>
      <c r="D8" s="152">
        <v>6.52</v>
      </c>
      <c r="E8" s="152">
        <v>49.39</v>
      </c>
      <c r="F8" s="152">
        <v>0</v>
      </c>
      <c r="G8" s="152">
        <v>316.72000000000003</v>
      </c>
      <c r="H8" s="152">
        <v>28.74</v>
      </c>
      <c r="I8" s="152">
        <v>3.282</v>
      </c>
      <c r="J8" s="152">
        <v>404.65199999999999</v>
      </c>
    </row>
    <row r="9" spans="1:10" ht="24" customHeight="1" x14ac:dyDescent="0.25">
      <c r="A9" s="16" t="s">
        <v>54</v>
      </c>
      <c r="B9" s="16" t="s">
        <v>732</v>
      </c>
      <c r="C9" s="153">
        <v>0</v>
      </c>
      <c r="D9" s="153">
        <v>6.25</v>
      </c>
      <c r="E9" s="153">
        <v>48.03</v>
      </c>
      <c r="F9" s="153">
        <v>0</v>
      </c>
      <c r="G9" s="153">
        <v>309.54000000000002</v>
      </c>
      <c r="H9" s="153">
        <v>28.74</v>
      </c>
      <c r="I9" s="153">
        <v>3.282</v>
      </c>
      <c r="J9" s="153">
        <v>395.84199999999998</v>
      </c>
    </row>
    <row r="10" spans="1:10" ht="24" customHeight="1" x14ac:dyDescent="0.25">
      <c r="A10" s="16" t="s">
        <v>54</v>
      </c>
      <c r="B10" s="16" t="s">
        <v>733</v>
      </c>
      <c r="C10" s="153">
        <v>0</v>
      </c>
      <c r="D10" s="153">
        <v>6.24</v>
      </c>
      <c r="E10" s="153">
        <v>53.57</v>
      </c>
      <c r="F10" s="153">
        <v>0</v>
      </c>
      <c r="G10" s="153">
        <v>313.66000000000003</v>
      </c>
      <c r="H10" s="153">
        <v>28.74</v>
      </c>
      <c r="I10" s="153">
        <v>3.282</v>
      </c>
      <c r="J10" s="153">
        <v>405.49200000000002</v>
      </c>
    </row>
    <row r="11" spans="1:10" ht="24" customHeight="1" x14ac:dyDescent="0.25">
      <c r="A11" s="16" t="s">
        <v>54</v>
      </c>
      <c r="B11" s="16" t="s">
        <v>734</v>
      </c>
      <c r="C11" s="153">
        <v>0</v>
      </c>
      <c r="D11" s="153">
        <v>6.33</v>
      </c>
      <c r="E11" s="153">
        <v>48.94</v>
      </c>
      <c r="F11" s="153">
        <v>0</v>
      </c>
      <c r="G11" s="153">
        <v>319.54000000000002</v>
      </c>
      <c r="H11" s="153">
        <v>28.74</v>
      </c>
      <c r="I11" s="153">
        <v>3.282</v>
      </c>
      <c r="J11" s="153">
        <v>406.83199999999999</v>
      </c>
    </row>
    <row r="12" spans="1:10" ht="24" customHeight="1" x14ac:dyDescent="0.25">
      <c r="A12" s="16" t="s">
        <v>54</v>
      </c>
      <c r="B12" s="16" t="s">
        <v>735</v>
      </c>
      <c r="C12" s="153">
        <v>0</v>
      </c>
      <c r="D12" s="153">
        <v>6.41</v>
      </c>
      <c r="E12" s="153">
        <v>48.64</v>
      </c>
      <c r="F12" s="153">
        <v>0</v>
      </c>
      <c r="G12" s="153">
        <v>318.29000000000002</v>
      </c>
      <c r="H12" s="153">
        <v>28.74</v>
      </c>
      <c r="I12" s="153">
        <v>3.282</v>
      </c>
      <c r="J12" s="153">
        <v>405.36200000000002</v>
      </c>
    </row>
    <row r="13" spans="1:10" ht="24" customHeight="1" x14ac:dyDescent="0.25">
      <c r="A13" s="16" t="s">
        <v>54</v>
      </c>
      <c r="B13" s="16" t="s">
        <v>736</v>
      </c>
      <c r="C13" s="153">
        <v>0</v>
      </c>
      <c r="D13" s="153">
        <v>6.43</v>
      </c>
      <c r="E13" s="153">
        <v>44.46</v>
      </c>
      <c r="F13" s="153">
        <v>0</v>
      </c>
      <c r="G13" s="153">
        <v>317.12</v>
      </c>
      <c r="H13" s="153">
        <v>28.74</v>
      </c>
      <c r="I13" s="153">
        <v>3.282</v>
      </c>
      <c r="J13" s="153">
        <v>400.03199999999998</v>
      </c>
    </row>
    <row r="14" spans="1:10" ht="24" customHeight="1" x14ac:dyDescent="0.25">
      <c r="A14" s="16" t="s">
        <v>54</v>
      </c>
      <c r="B14" s="16" t="s">
        <v>737</v>
      </c>
      <c r="C14" s="153">
        <v>0</v>
      </c>
      <c r="D14" s="153">
        <v>6.41</v>
      </c>
      <c r="E14" s="153">
        <v>46.4</v>
      </c>
      <c r="F14" s="153">
        <v>0</v>
      </c>
      <c r="G14" s="153">
        <v>326.57</v>
      </c>
      <c r="H14" s="153">
        <v>28.74</v>
      </c>
      <c r="I14" s="153">
        <v>3.282</v>
      </c>
      <c r="J14" s="153">
        <v>411.40199999999999</v>
      </c>
    </row>
    <row r="15" spans="1:10" ht="24" customHeight="1" x14ac:dyDescent="0.25">
      <c r="A15" s="18" t="s">
        <v>54</v>
      </c>
      <c r="B15" s="18" t="s">
        <v>738</v>
      </c>
      <c r="C15" s="154">
        <v>0</v>
      </c>
      <c r="D15" s="154">
        <v>6.43</v>
      </c>
      <c r="E15" s="154">
        <v>47.59</v>
      </c>
      <c r="F15" s="154">
        <v>0</v>
      </c>
      <c r="G15" s="154">
        <v>321.89999999999998</v>
      </c>
      <c r="H15" s="154">
        <v>28.74</v>
      </c>
      <c r="I15" s="154">
        <v>3.282</v>
      </c>
      <c r="J15" s="154">
        <v>407.94200000000001</v>
      </c>
    </row>
    <row r="16" spans="1:10" ht="24" customHeight="1" x14ac:dyDescent="0.25">
      <c r="A16" s="13" t="s">
        <v>54</v>
      </c>
      <c r="B16" s="13" t="s">
        <v>739</v>
      </c>
      <c r="C16" s="152">
        <v>0</v>
      </c>
      <c r="D16" s="152">
        <v>6.43</v>
      </c>
      <c r="E16" s="152">
        <v>41.81</v>
      </c>
      <c r="F16" s="152">
        <v>0</v>
      </c>
      <c r="G16" s="152">
        <v>329.05</v>
      </c>
      <c r="H16" s="152">
        <v>28.74</v>
      </c>
      <c r="I16" s="152">
        <v>3.282</v>
      </c>
      <c r="J16" s="152">
        <v>409.31200000000001</v>
      </c>
    </row>
    <row r="17" spans="1:10" ht="24" customHeight="1" x14ac:dyDescent="0.25">
      <c r="A17" s="16" t="s">
        <v>54</v>
      </c>
      <c r="B17" s="16" t="s">
        <v>740</v>
      </c>
      <c r="C17" s="153">
        <v>0</v>
      </c>
      <c r="D17" s="153">
        <v>6.51</v>
      </c>
      <c r="E17" s="153">
        <v>42.65</v>
      </c>
      <c r="F17" s="153">
        <v>0</v>
      </c>
      <c r="G17" s="153">
        <v>337.29</v>
      </c>
      <c r="H17" s="153">
        <v>28.74</v>
      </c>
      <c r="I17" s="153">
        <v>3.282</v>
      </c>
      <c r="J17" s="153">
        <v>418.47199999999998</v>
      </c>
    </row>
    <row r="18" spans="1:10" ht="24" customHeight="1" x14ac:dyDescent="0.25">
      <c r="A18" s="16" t="s">
        <v>54</v>
      </c>
      <c r="B18" s="16" t="s">
        <v>741</v>
      </c>
      <c r="C18" s="153">
        <v>0</v>
      </c>
      <c r="D18" s="153">
        <v>6.51</v>
      </c>
      <c r="E18" s="153">
        <v>49.09</v>
      </c>
      <c r="F18" s="153">
        <v>0</v>
      </c>
      <c r="G18" s="153">
        <v>334.49</v>
      </c>
      <c r="H18" s="153">
        <v>28.74</v>
      </c>
      <c r="I18" s="153">
        <v>3.282</v>
      </c>
      <c r="J18" s="153">
        <v>422.11200000000002</v>
      </c>
    </row>
    <row r="19" spans="1:10" ht="24" customHeight="1" x14ac:dyDescent="0.25">
      <c r="A19" s="16" t="s">
        <v>54</v>
      </c>
      <c r="B19" s="16" t="s">
        <v>742</v>
      </c>
      <c r="C19" s="153">
        <v>0</v>
      </c>
      <c r="D19" s="153">
        <v>6.67</v>
      </c>
      <c r="E19" s="153">
        <v>35.79</v>
      </c>
      <c r="F19" s="153">
        <v>0</v>
      </c>
      <c r="G19" s="153">
        <v>349.42</v>
      </c>
      <c r="H19" s="153">
        <v>28.74</v>
      </c>
      <c r="I19" s="153">
        <v>3.282</v>
      </c>
      <c r="J19" s="153">
        <v>423.90199999999999</v>
      </c>
    </row>
    <row r="20" spans="1:10" ht="24" customHeight="1" x14ac:dyDescent="0.25">
      <c r="A20" s="16" t="s">
        <v>54</v>
      </c>
      <c r="B20" s="16" t="s">
        <v>743</v>
      </c>
      <c r="C20" s="153">
        <v>0</v>
      </c>
      <c r="D20" s="153">
        <v>6.59</v>
      </c>
      <c r="E20" s="153">
        <v>49.95</v>
      </c>
      <c r="F20" s="153">
        <v>0</v>
      </c>
      <c r="G20" s="153">
        <v>359.44</v>
      </c>
      <c r="H20" s="153">
        <v>28.74</v>
      </c>
      <c r="I20" s="153">
        <v>3.282</v>
      </c>
      <c r="J20" s="153">
        <v>448.00200000000001</v>
      </c>
    </row>
    <row r="21" spans="1:10" ht="24" customHeight="1" x14ac:dyDescent="0.25">
      <c r="A21" s="16" t="s">
        <v>54</v>
      </c>
      <c r="B21" s="16" t="s">
        <v>744</v>
      </c>
      <c r="C21" s="153">
        <v>0</v>
      </c>
      <c r="D21" s="153">
        <v>6.07</v>
      </c>
      <c r="E21" s="153">
        <v>58.31</v>
      </c>
      <c r="F21" s="153">
        <v>0</v>
      </c>
      <c r="G21" s="153">
        <v>358.06</v>
      </c>
      <c r="H21" s="153">
        <v>28.74</v>
      </c>
      <c r="I21" s="153">
        <v>3.282</v>
      </c>
      <c r="J21" s="153">
        <v>454.46199999999999</v>
      </c>
    </row>
    <row r="22" spans="1:10" ht="24" customHeight="1" x14ac:dyDescent="0.25">
      <c r="A22" s="16" t="s">
        <v>54</v>
      </c>
      <c r="B22" s="16" t="s">
        <v>745</v>
      </c>
      <c r="C22" s="153">
        <v>0</v>
      </c>
      <c r="D22" s="153">
        <v>6.15</v>
      </c>
      <c r="E22" s="153">
        <v>50.63</v>
      </c>
      <c r="F22" s="153">
        <v>0</v>
      </c>
      <c r="G22" s="153">
        <v>331.86</v>
      </c>
      <c r="H22" s="153">
        <v>28.74</v>
      </c>
      <c r="I22" s="153">
        <v>3.282</v>
      </c>
      <c r="J22" s="153">
        <v>420.66199999999998</v>
      </c>
    </row>
    <row r="23" spans="1:10" ht="24" customHeight="1" x14ac:dyDescent="0.25">
      <c r="A23" s="18" t="s">
        <v>54</v>
      </c>
      <c r="B23" s="18" t="s">
        <v>746</v>
      </c>
      <c r="C23" s="154">
        <v>0</v>
      </c>
      <c r="D23" s="154">
        <v>5.43</v>
      </c>
      <c r="E23" s="154">
        <v>59.57</v>
      </c>
      <c r="F23" s="154">
        <v>0</v>
      </c>
      <c r="G23" s="154">
        <v>340.61</v>
      </c>
      <c r="H23" s="154">
        <v>28.74</v>
      </c>
      <c r="I23" s="154">
        <v>3.282</v>
      </c>
      <c r="J23" s="154">
        <v>437.63200000000001</v>
      </c>
    </row>
    <row r="24" spans="1:10" ht="24" customHeight="1" x14ac:dyDescent="0.25">
      <c r="A24" s="13" t="s">
        <v>54</v>
      </c>
      <c r="B24" s="13" t="s">
        <v>747</v>
      </c>
      <c r="C24" s="152">
        <v>0</v>
      </c>
      <c r="D24" s="152">
        <v>5.73</v>
      </c>
      <c r="E24" s="152">
        <v>56.27</v>
      </c>
      <c r="F24" s="152">
        <v>0</v>
      </c>
      <c r="G24" s="152">
        <v>316.89</v>
      </c>
      <c r="H24" s="152">
        <v>28.74</v>
      </c>
      <c r="I24" s="152">
        <v>3.282</v>
      </c>
      <c r="J24" s="152">
        <v>410.91199999999998</v>
      </c>
    </row>
    <row r="25" spans="1:10" ht="24" customHeight="1" x14ac:dyDescent="0.25">
      <c r="A25" s="16" t="s">
        <v>54</v>
      </c>
      <c r="B25" s="16" t="s">
        <v>748</v>
      </c>
      <c r="C25" s="153">
        <v>0</v>
      </c>
      <c r="D25" s="153">
        <v>0.42</v>
      </c>
      <c r="E25" s="153">
        <v>55.27</v>
      </c>
      <c r="F25" s="153">
        <v>0</v>
      </c>
      <c r="G25" s="153">
        <v>334.56</v>
      </c>
      <c r="H25" s="153">
        <v>28.74</v>
      </c>
      <c r="I25" s="153">
        <v>3.282</v>
      </c>
      <c r="J25" s="153">
        <v>422.27199999999999</v>
      </c>
    </row>
    <row r="26" spans="1:10" ht="24" customHeight="1" x14ac:dyDescent="0.25">
      <c r="A26" s="16" t="s">
        <v>54</v>
      </c>
      <c r="B26" s="16" t="s">
        <v>749</v>
      </c>
      <c r="C26" s="153">
        <v>0</v>
      </c>
      <c r="D26" s="153">
        <v>0.46</v>
      </c>
      <c r="E26" s="153">
        <v>55.38</v>
      </c>
      <c r="F26" s="153">
        <v>0</v>
      </c>
      <c r="G26" s="153">
        <v>331.09</v>
      </c>
      <c r="H26" s="153">
        <v>28.74</v>
      </c>
      <c r="I26" s="153">
        <v>3.282</v>
      </c>
      <c r="J26" s="153">
        <v>418.952</v>
      </c>
    </row>
    <row r="27" spans="1:10" ht="24" customHeight="1" x14ac:dyDescent="0.25">
      <c r="A27" s="16" t="s">
        <v>54</v>
      </c>
      <c r="B27" s="16" t="s">
        <v>750</v>
      </c>
      <c r="C27" s="153">
        <v>0</v>
      </c>
      <c r="D27" s="153">
        <v>0.94</v>
      </c>
      <c r="E27" s="153">
        <v>54.31</v>
      </c>
      <c r="F27" s="153">
        <v>0</v>
      </c>
      <c r="G27" s="153">
        <v>330.04</v>
      </c>
      <c r="H27" s="153">
        <v>28.74</v>
      </c>
      <c r="I27" s="153">
        <v>3.282</v>
      </c>
      <c r="J27" s="153">
        <v>417.31200000000001</v>
      </c>
    </row>
    <row r="28" spans="1:10" ht="24" customHeight="1" x14ac:dyDescent="0.25">
      <c r="A28" s="16" t="s">
        <v>54</v>
      </c>
      <c r="B28" s="16" t="s">
        <v>751</v>
      </c>
      <c r="C28" s="153">
        <v>0</v>
      </c>
      <c r="D28" s="153">
        <v>0.98</v>
      </c>
      <c r="E28" s="153">
        <v>53.38</v>
      </c>
      <c r="F28" s="153">
        <v>0</v>
      </c>
      <c r="G28" s="153">
        <v>333.94</v>
      </c>
      <c r="H28" s="153">
        <v>28.74</v>
      </c>
      <c r="I28" s="153">
        <v>3.282</v>
      </c>
      <c r="J28" s="153">
        <v>420.322</v>
      </c>
    </row>
    <row r="29" spans="1:10" ht="24" customHeight="1" x14ac:dyDescent="0.25">
      <c r="A29" s="16" t="s">
        <v>54</v>
      </c>
      <c r="B29" s="16" t="s">
        <v>752</v>
      </c>
      <c r="C29" s="153">
        <v>0</v>
      </c>
      <c r="D29" s="153">
        <v>1</v>
      </c>
      <c r="E29" s="153">
        <v>58.85</v>
      </c>
      <c r="F29" s="153">
        <v>0</v>
      </c>
      <c r="G29" s="153">
        <v>335.41</v>
      </c>
      <c r="H29" s="153">
        <v>28.74</v>
      </c>
      <c r="I29" s="153">
        <v>3.282</v>
      </c>
      <c r="J29" s="153">
        <v>427.28199999999998</v>
      </c>
    </row>
    <row r="30" spans="1:10" ht="24" customHeight="1" x14ac:dyDescent="0.25">
      <c r="A30" s="16" t="s">
        <v>54</v>
      </c>
      <c r="B30" s="16" t="s">
        <v>753</v>
      </c>
      <c r="C30" s="153">
        <v>0</v>
      </c>
      <c r="D30" s="153">
        <v>7.0000000000000007E-2</v>
      </c>
      <c r="E30" s="153">
        <v>57.23</v>
      </c>
      <c r="F30" s="153">
        <v>0</v>
      </c>
      <c r="G30" s="153">
        <v>337.05</v>
      </c>
      <c r="H30" s="153">
        <v>28.74</v>
      </c>
      <c r="I30" s="153">
        <v>3.282</v>
      </c>
      <c r="J30" s="153">
        <v>426.37200000000001</v>
      </c>
    </row>
    <row r="31" spans="1:10" ht="24" customHeight="1" x14ac:dyDescent="0.25">
      <c r="A31" s="18" t="s">
        <v>54</v>
      </c>
      <c r="B31" s="18" t="s">
        <v>754</v>
      </c>
      <c r="C31" s="154">
        <v>0</v>
      </c>
      <c r="D31" s="154">
        <v>0</v>
      </c>
      <c r="E31" s="154">
        <v>55.52</v>
      </c>
      <c r="F31" s="154">
        <v>0</v>
      </c>
      <c r="G31" s="154">
        <v>335.45</v>
      </c>
      <c r="H31" s="154">
        <v>28.74</v>
      </c>
      <c r="I31" s="154">
        <v>3.282</v>
      </c>
      <c r="J31" s="154">
        <v>422.99200000000002</v>
      </c>
    </row>
    <row r="32" spans="1:10" ht="24" customHeight="1" x14ac:dyDescent="0.25">
      <c r="A32" s="13" t="s">
        <v>54</v>
      </c>
      <c r="B32" s="13" t="s">
        <v>755</v>
      </c>
      <c r="C32" s="152">
        <v>0</v>
      </c>
      <c r="D32" s="152">
        <v>0</v>
      </c>
      <c r="E32" s="152">
        <v>56.98</v>
      </c>
      <c r="F32" s="152">
        <v>0</v>
      </c>
      <c r="G32" s="152">
        <v>340.12</v>
      </c>
      <c r="H32" s="152">
        <v>28.74</v>
      </c>
      <c r="I32" s="152">
        <v>3.282</v>
      </c>
      <c r="J32" s="152">
        <v>429.12200000000001</v>
      </c>
    </row>
    <row r="33" spans="1:10" ht="24" customHeight="1" x14ac:dyDescent="0.25">
      <c r="A33" s="16" t="s">
        <v>54</v>
      </c>
      <c r="B33" s="16" t="s">
        <v>756</v>
      </c>
      <c r="C33" s="153">
        <v>0</v>
      </c>
      <c r="D33" s="153">
        <v>0</v>
      </c>
      <c r="E33" s="153">
        <v>56.61</v>
      </c>
      <c r="F33" s="153">
        <v>0</v>
      </c>
      <c r="G33" s="153">
        <v>342.21</v>
      </c>
      <c r="H33" s="153">
        <v>28.74</v>
      </c>
      <c r="I33" s="153">
        <v>3.282</v>
      </c>
      <c r="J33" s="153">
        <v>430.84199999999998</v>
      </c>
    </row>
    <row r="34" spans="1:10" ht="24" customHeight="1" x14ac:dyDescent="0.25">
      <c r="A34" s="16" t="s">
        <v>54</v>
      </c>
      <c r="B34" s="16" t="s">
        <v>757</v>
      </c>
      <c r="C34" s="153">
        <v>0</v>
      </c>
      <c r="D34" s="153">
        <v>0</v>
      </c>
      <c r="E34" s="153">
        <v>55.26</v>
      </c>
      <c r="F34" s="153">
        <v>0</v>
      </c>
      <c r="G34" s="153">
        <v>345.4</v>
      </c>
      <c r="H34" s="153">
        <v>28.74</v>
      </c>
      <c r="I34" s="153">
        <v>3.282</v>
      </c>
      <c r="J34" s="153">
        <v>432.68200000000002</v>
      </c>
    </row>
    <row r="35" spans="1:10" ht="24" customHeight="1" x14ac:dyDescent="0.25">
      <c r="A35" s="16" t="s">
        <v>54</v>
      </c>
      <c r="B35" s="16" t="s">
        <v>758</v>
      </c>
      <c r="C35" s="153">
        <v>0</v>
      </c>
      <c r="D35" s="153">
        <v>0</v>
      </c>
      <c r="E35" s="153">
        <v>52.17</v>
      </c>
      <c r="F35" s="153">
        <v>0</v>
      </c>
      <c r="G35" s="153">
        <v>346.11</v>
      </c>
      <c r="H35" s="153">
        <v>28.74</v>
      </c>
      <c r="I35" s="153">
        <v>3.282</v>
      </c>
      <c r="J35" s="153">
        <v>430.30200000000002</v>
      </c>
    </row>
    <row r="36" spans="1:10" ht="24" customHeight="1" x14ac:dyDescent="0.25">
      <c r="A36" s="16" t="s">
        <v>54</v>
      </c>
      <c r="B36" s="16" t="s">
        <v>759</v>
      </c>
      <c r="C36" s="153">
        <v>0</v>
      </c>
      <c r="D36" s="153">
        <v>0</v>
      </c>
      <c r="E36" s="153">
        <v>52.24</v>
      </c>
      <c r="F36" s="153">
        <v>0</v>
      </c>
      <c r="G36" s="153">
        <v>308.87</v>
      </c>
      <c r="H36" s="153">
        <v>28.74</v>
      </c>
      <c r="I36" s="153">
        <v>3.282</v>
      </c>
      <c r="J36" s="153">
        <v>393.13200000000001</v>
      </c>
    </row>
    <row r="37" spans="1:10" ht="24" customHeight="1" x14ac:dyDescent="0.25">
      <c r="A37" s="16" t="s">
        <v>54</v>
      </c>
      <c r="B37" s="16" t="s">
        <v>760</v>
      </c>
      <c r="C37" s="153">
        <v>0</v>
      </c>
      <c r="D37" s="153">
        <v>0</v>
      </c>
      <c r="E37" s="153">
        <v>51.47</v>
      </c>
      <c r="F37" s="153">
        <v>0</v>
      </c>
      <c r="G37" s="153">
        <v>330.97</v>
      </c>
      <c r="H37" s="153">
        <v>28.74</v>
      </c>
      <c r="I37" s="153">
        <v>3.282</v>
      </c>
      <c r="J37" s="153">
        <v>414.46199999999999</v>
      </c>
    </row>
    <row r="38" spans="1:10" ht="24" customHeight="1" x14ac:dyDescent="0.25">
      <c r="A38" s="16" t="s">
        <v>54</v>
      </c>
      <c r="B38" s="16" t="s">
        <v>761</v>
      </c>
      <c r="C38" s="153">
        <v>0</v>
      </c>
      <c r="D38" s="153">
        <v>0</v>
      </c>
      <c r="E38" s="153">
        <v>65.69</v>
      </c>
      <c r="F38" s="153">
        <v>0</v>
      </c>
      <c r="G38" s="153">
        <v>327.87</v>
      </c>
      <c r="H38" s="153">
        <v>28.74</v>
      </c>
      <c r="I38" s="153">
        <v>3.282</v>
      </c>
      <c r="J38" s="153">
        <v>425.58199999999999</v>
      </c>
    </row>
    <row r="39" spans="1:10" ht="24" customHeight="1" x14ac:dyDescent="0.25">
      <c r="A39" s="18" t="s">
        <v>54</v>
      </c>
      <c r="B39" s="18" t="s">
        <v>762</v>
      </c>
      <c r="C39" s="154">
        <v>0</v>
      </c>
      <c r="D39" s="154">
        <v>0</v>
      </c>
      <c r="E39" s="154">
        <v>63.62</v>
      </c>
      <c r="F39" s="154">
        <v>0</v>
      </c>
      <c r="G39" s="154">
        <v>325.66000000000003</v>
      </c>
      <c r="H39" s="154">
        <v>28.74</v>
      </c>
      <c r="I39" s="154">
        <v>3.282</v>
      </c>
      <c r="J39" s="154">
        <v>421.30200000000002</v>
      </c>
    </row>
    <row r="40" spans="1:10" ht="24" customHeight="1" x14ac:dyDescent="0.25">
      <c r="A40" s="13" t="s">
        <v>54</v>
      </c>
      <c r="B40" s="13" t="s">
        <v>763</v>
      </c>
      <c r="C40" s="152">
        <v>0</v>
      </c>
      <c r="D40" s="152">
        <v>0</v>
      </c>
      <c r="E40" s="152">
        <v>63.16</v>
      </c>
      <c r="F40" s="152">
        <v>0</v>
      </c>
      <c r="G40" s="152">
        <v>328.22</v>
      </c>
      <c r="H40" s="152">
        <v>28.74</v>
      </c>
      <c r="I40" s="152">
        <v>3.282</v>
      </c>
      <c r="J40" s="152">
        <v>423.40199999999999</v>
      </c>
    </row>
    <row r="41" spans="1:10" ht="24" customHeight="1" x14ac:dyDescent="0.25">
      <c r="A41" s="16" t="s">
        <v>54</v>
      </c>
      <c r="B41" s="16" t="s">
        <v>764</v>
      </c>
      <c r="C41" s="153">
        <v>0</v>
      </c>
      <c r="D41" s="153">
        <v>0</v>
      </c>
      <c r="E41" s="153">
        <v>63.84</v>
      </c>
      <c r="F41" s="153">
        <v>0</v>
      </c>
      <c r="G41" s="153">
        <v>322.55</v>
      </c>
      <c r="H41" s="153">
        <v>28.74</v>
      </c>
      <c r="I41" s="153">
        <v>3.282</v>
      </c>
      <c r="J41" s="153">
        <v>418.41199999999998</v>
      </c>
    </row>
    <row r="42" spans="1:10" ht="24" customHeight="1" x14ac:dyDescent="0.25">
      <c r="A42" s="16" t="s">
        <v>54</v>
      </c>
      <c r="B42" s="16" t="s">
        <v>765</v>
      </c>
      <c r="C42" s="153">
        <v>0</v>
      </c>
      <c r="D42" s="153">
        <v>0</v>
      </c>
      <c r="E42" s="153">
        <v>56.44</v>
      </c>
      <c r="F42" s="153">
        <v>0</v>
      </c>
      <c r="G42" s="153">
        <v>324.39</v>
      </c>
      <c r="H42" s="153">
        <v>28.74</v>
      </c>
      <c r="I42" s="153">
        <v>3.282</v>
      </c>
      <c r="J42" s="153">
        <v>412.85199999999998</v>
      </c>
    </row>
    <row r="43" spans="1:10" ht="24" customHeight="1" x14ac:dyDescent="0.25">
      <c r="A43" s="16" t="s">
        <v>54</v>
      </c>
      <c r="B43" s="16" t="s">
        <v>766</v>
      </c>
      <c r="C43" s="153">
        <v>0</v>
      </c>
      <c r="D43" s="153">
        <v>0</v>
      </c>
      <c r="E43" s="153">
        <v>56.51</v>
      </c>
      <c r="F43" s="153">
        <v>0</v>
      </c>
      <c r="G43" s="153">
        <v>319.83999999999997</v>
      </c>
      <c r="H43" s="153">
        <v>28.74</v>
      </c>
      <c r="I43" s="153">
        <v>3.282</v>
      </c>
      <c r="J43" s="153">
        <v>408.37200000000001</v>
      </c>
    </row>
    <row r="44" spans="1:10" ht="24" customHeight="1" x14ac:dyDescent="0.25">
      <c r="A44" s="16" t="s">
        <v>54</v>
      </c>
      <c r="B44" s="16" t="s">
        <v>767</v>
      </c>
      <c r="C44" s="153">
        <v>0</v>
      </c>
      <c r="D44" s="153">
        <v>0</v>
      </c>
      <c r="E44" s="153">
        <v>65.53</v>
      </c>
      <c r="F44" s="153">
        <v>0</v>
      </c>
      <c r="G44" s="153">
        <v>347.71</v>
      </c>
      <c r="H44" s="153">
        <v>28.74</v>
      </c>
      <c r="I44" s="153">
        <v>3.282</v>
      </c>
      <c r="J44" s="153">
        <v>445.262</v>
      </c>
    </row>
    <row r="45" spans="1:10" ht="24" customHeight="1" x14ac:dyDescent="0.25">
      <c r="A45" s="16" t="s">
        <v>54</v>
      </c>
      <c r="B45" s="16" t="s">
        <v>768</v>
      </c>
      <c r="C45" s="153">
        <v>0</v>
      </c>
      <c r="D45" s="153">
        <v>0</v>
      </c>
      <c r="E45" s="153">
        <v>59.06</v>
      </c>
      <c r="F45" s="153">
        <v>0</v>
      </c>
      <c r="G45" s="153">
        <v>346.62</v>
      </c>
      <c r="H45" s="153">
        <v>28.74</v>
      </c>
      <c r="I45" s="153">
        <v>3.282</v>
      </c>
      <c r="J45" s="153">
        <v>437.702</v>
      </c>
    </row>
    <row r="46" spans="1:10" ht="24" customHeight="1" x14ac:dyDescent="0.25">
      <c r="A46" s="16" t="s">
        <v>54</v>
      </c>
      <c r="B46" s="16" t="s">
        <v>769</v>
      </c>
      <c r="C46" s="153">
        <v>0</v>
      </c>
      <c r="D46" s="153">
        <v>0</v>
      </c>
      <c r="E46" s="153">
        <v>52.82</v>
      </c>
      <c r="F46" s="153">
        <v>0</v>
      </c>
      <c r="G46" s="153">
        <v>347.61</v>
      </c>
      <c r="H46" s="153">
        <v>28.74</v>
      </c>
      <c r="I46" s="153">
        <v>3.282</v>
      </c>
      <c r="J46" s="153">
        <v>432.452</v>
      </c>
    </row>
    <row r="47" spans="1:10" ht="24" customHeight="1" x14ac:dyDescent="0.25">
      <c r="A47" s="18" t="s">
        <v>54</v>
      </c>
      <c r="B47" s="18" t="s">
        <v>770</v>
      </c>
      <c r="C47" s="154">
        <v>0</v>
      </c>
      <c r="D47" s="154">
        <v>0</v>
      </c>
      <c r="E47" s="154">
        <v>58.6</v>
      </c>
      <c r="F47" s="154">
        <v>0</v>
      </c>
      <c r="G47" s="154">
        <v>344.3</v>
      </c>
      <c r="H47" s="154">
        <v>28.74</v>
      </c>
      <c r="I47" s="154">
        <v>3.282</v>
      </c>
      <c r="J47" s="154">
        <v>434.92200000000003</v>
      </c>
    </row>
    <row r="48" spans="1:10" ht="24" customHeight="1" x14ac:dyDescent="0.25">
      <c r="A48" s="13" t="s">
        <v>54</v>
      </c>
      <c r="B48" s="13" t="s">
        <v>771</v>
      </c>
      <c r="C48" s="152">
        <v>0</v>
      </c>
      <c r="D48" s="152">
        <v>0</v>
      </c>
      <c r="E48" s="152">
        <v>52.58</v>
      </c>
      <c r="F48" s="152">
        <v>0</v>
      </c>
      <c r="G48" s="152">
        <v>343.83</v>
      </c>
      <c r="H48" s="152">
        <v>28.74</v>
      </c>
      <c r="I48" s="152">
        <v>3.282</v>
      </c>
      <c r="J48" s="152">
        <v>428.43200000000002</v>
      </c>
    </row>
    <row r="49" spans="1:10" ht="24" customHeight="1" x14ac:dyDescent="0.25">
      <c r="A49" s="16" t="s">
        <v>54</v>
      </c>
      <c r="B49" s="16" t="s">
        <v>772</v>
      </c>
      <c r="C49" s="153">
        <v>0</v>
      </c>
      <c r="D49" s="153">
        <v>0</v>
      </c>
      <c r="E49" s="153">
        <v>61.64</v>
      </c>
      <c r="F49" s="153">
        <v>0</v>
      </c>
      <c r="G49" s="153">
        <v>358.56</v>
      </c>
      <c r="H49" s="153">
        <v>28.74</v>
      </c>
      <c r="I49" s="153">
        <v>3.282</v>
      </c>
      <c r="J49" s="153">
        <v>452.22199999999998</v>
      </c>
    </row>
    <row r="50" spans="1:10" ht="24" customHeight="1" x14ac:dyDescent="0.25">
      <c r="A50" s="16" t="s">
        <v>54</v>
      </c>
      <c r="B50" s="16" t="s">
        <v>773</v>
      </c>
      <c r="C50" s="153">
        <v>0</v>
      </c>
      <c r="D50" s="153">
        <v>0</v>
      </c>
      <c r="E50" s="153">
        <v>64.8</v>
      </c>
      <c r="F50" s="153">
        <v>0</v>
      </c>
      <c r="G50" s="153">
        <v>354.03</v>
      </c>
      <c r="H50" s="153">
        <v>28.74</v>
      </c>
      <c r="I50" s="153">
        <v>3.282</v>
      </c>
      <c r="J50" s="153">
        <v>450.85199999999998</v>
      </c>
    </row>
    <row r="51" spans="1:10" ht="24" customHeight="1" x14ac:dyDescent="0.25">
      <c r="A51" s="16" t="s">
        <v>54</v>
      </c>
      <c r="B51" s="16" t="s">
        <v>774</v>
      </c>
      <c r="C51" s="153">
        <v>0</v>
      </c>
      <c r="D51" s="153">
        <v>0</v>
      </c>
      <c r="E51" s="153">
        <v>57.8</v>
      </c>
      <c r="F51" s="153">
        <v>0</v>
      </c>
      <c r="G51" s="153">
        <v>346.94</v>
      </c>
      <c r="H51" s="153">
        <v>28.74</v>
      </c>
      <c r="I51" s="153">
        <v>3.282</v>
      </c>
      <c r="J51" s="153">
        <v>436.762</v>
      </c>
    </row>
    <row r="52" spans="1:10" ht="24" customHeight="1" x14ac:dyDescent="0.25">
      <c r="A52" s="16" t="s">
        <v>54</v>
      </c>
      <c r="B52" s="16" t="s">
        <v>775</v>
      </c>
      <c r="C52" s="153">
        <v>0</v>
      </c>
      <c r="D52" s="153">
        <v>0</v>
      </c>
      <c r="E52" s="153">
        <v>55.84</v>
      </c>
      <c r="F52" s="153">
        <v>0</v>
      </c>
      <c r="G52" s="153">
        <v>354.07</v>
      </c>
      <c r="H52" s="153">
        <v>28.74</v>
      </c>
      <c r="I52" s="153">
        <v>3.282</v>
      </c>
      <c r="J52" s="153">
        <v>441.93200000000002</v>
      </c>
    </row>
    <row r="53" spans="1:10" ht="24" customHeight="1" x14ac:dyDescent="0.25">
      <c r="A53" s="16" t="s">
        <v>54</v>
      </c>
      <c r="B53" s="16" t="s">
        <v>776</v>
      </c>
      <c r="C53" s="153">
        <v>0</v>
      </c>
      <c r="D53" s="153">
        <v>0</v>
      </c>
      <c r="E53" s="153">
        <v>56.14</v>
      </c>
      <c r="F53" s="153">
        <v>0</v>
      </c>
      <c r="G53" s="153">
        <v>354.74</v>
      </c>
      <c r="H53" s="153">
        <v>28.74</v>
      </c>
      <c r="I53" s="153">
        <v>3.282</v>
      </c>
      <c r="J53" s="153">
        <v>442.90199999999999</v>
      </c>
    </row>
    <row r="54" spans="1:10" ht="24" customHeight="1" x14ac:dyDescent="0.25">
      <c r="A54" s="16" t="s">
        <v>54</v>
      </c>
      <c r="B54" s="16" t="s">
        <v>777</v>
      </c>
      <c r="C54" s="153">
        <v>0</v>
      </c>
      <c r="D54" s="153">
        <v>0</v>
      </c>
      <c r="E54" s="153">
        <v>62.46</v>
      </c>
      <c r="F54" s="153">
        <v>0</v>
      </c>
      <c r="G54" s="153">
        <v>349.03</v>
      </c>
      <c r="H54" s="153">
        <v>28.74</v>
      </c>
      <c r="I54" s="153">
        <v>3.282</v>
      </c>
      <c r="J54" s="153">
        <v>443.512</v>
      </c>
    </row>
    <row r="55" spans="1:10" ht="24" customHeight="1" x14ac:dyDescent="0.25">
      <c r="A55" s="18" t="s">
        <v>778</v>
      </c>
      <c r="B55" s="18" t="s">
        <v>55</v>
      </c>
      <c r="C55" s="154">
        <v>0</v>
      </c>
      <c r="D55" s="154">
        <v>0</v>
      </c>
      <c r="E55" s="154">
        <v>58.59</v>
      </c>
      <c r="F55" s="154">
        <v>0</v>
      </c>
      <c r="G55" s="154">
        <v>352.16</v>
      </c>
      <c r="H55" s="154">
        <v>28.74</v>
      </c>
      <c r="I55" s="154">
        <v>3.282</v>
      </c>
      <c r="J55" s="154">
        <v>442.77199999999999</v>
      </c>
    </row>
    <row r="56" spans="1:10" ht="15.75" x14ac:dyDescent="0.25">
      <c r="A56" s="204" t="s">
        <v>998</v>
      </c>
      <c r="B56" s="205"/>
      <c r="C56" s="156">
        <v>0</v>
      </c>
      <c r="D56" s="156">
        <v>55.49</v>
      </c>
      <c r="E56" s="156">
        <v>1310.44</v>
      </c>
      <c r="F56" s="156">
        <v>0</v>
      </c>
      <c r="G56" s="156">
        <v>8049.9</v>
      </c>
      <c r="H56" s="156">
        <v>689.76</v>
      </c>
      <c r="I56" s="156">
        <v>78.768000000000001</v>
      </c>
      <c r="J56" s="156">
        <v>10184.358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1652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1653</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1654</v>
      </c>
      <c r="B6" s="229"/>
      <c r="C6" s="158" t="s">
        <v>1655</v>
      </c>
      <c r="D6" s="158" t="s">
        <v>1656</v>
      </c>
      <c r="E6" s="158" t="s">
        <v>1657</v>
      </c>
      <c r="F6" s="158" t="s">
        <v>1658</v>
      </c>
      <c r="G6" s="158" t="s">
        <v>1659</v>
      </c>
      <c r="H6" s="158" t="s">
        <v>1660</v>
      </c>
      <c r="I6" s="158" t="s">
        <v>1661</v>
      </c>
      <c r="J6" s="158" t="s">
        <v>1662</v>
      </c>
      <c r="K6" s="158" t="s">
        <v>1663</v>
      </c>
      <c r="L6" s="158" t="s">
        <v>1664</v>
      </c>
      <c r="M6" s="158" t="s">
        <v>1665</v>
      </c>
      <c r="N6" s="158" t="s">
        <v>1666</v>
      </c>
      <c r="O6" s="158" t="s">
        <v>1667</v>
      </c>
      <c r="P6" s="158" t="s">
        <v>1668</v>
      </c>
      <c r="Q6" s="158" t="s">
        <v>1669</v>
      </c>
      <c r="R6" s="158" t="s">
        <v>1670</v>
      </c>
      <c r="S6" s="158" t="s">
        <v>1671</v>
      </c>
      <c r="T6" s="158" t="s">
        <v>1672</v>
      </c>
      <c r="U6" s="158" t="s">
        <v>1673</v>
      </c>
      <c r="V6" s="158" t="s">
        <v>1674</v>
      </c>
      <c r="W6" s="158" t="s">
        <v>1675</v>
      </c>
      <c r="X6" s="158" t="s">
        <v>1676</v>
      </c>
      <c r="Y6" s="158" t="s">
        <v>1677</v>
      </c>
      <c r="Z6" s="158" t="s">
        <v>1678</v>
      </c>
      <c r="AA6" s="158" t="s">
        <v>1679</v>
      </c>
      <c r="AB6" s="158" t="s">
        <v>1680</v>
      </c>
      <c r="AC6" s="158" t="s">
        <v>1681</v>
      </c>
      <c r="AD6" s="158" t="s">
        <v>1682</v>
      </c>
      <c r="AE6" s="158" t="s">
        <v>1683</v>
      </c>
      <c r="AF6" s="158" t="s">
        <v>1684</v>
      </c>
      <c r="AG6" s="158" t="s">
        <v>1685</v>
      </c>
      <c r="AH6" s="158" t="s">
        <v>1686</v>
      </c>
      <c r="AI6" s="158" t="s">
        <v>1687</v>
      </c>
      <c r="AJ6" s="158" t="s">
        <v>1688</v>
      </c>
      <c r="AK6" s="158" t="s">
        <v>1689</v>
      </c>
      <c r="AL6" s="158" t="s">
        <v>1690</v>
      </c>
      <c r="AM6" s="158" t="s">
        <v>1691</v>
      </c>
      <c r="AN6" s="158" t="s">
        <v>1692</v>
      </c>
      <c r="AO6" s="158" t="s">
        <v>1693</v>
      </c>
      <c r="AP6" s="158" t="s">
        <v>1694</v>
      </c>
      <c r="AQ6" s="158" t="s">
        <v>1695</v>
      </c>
      <c r="AR6" s="158" t="s">
        <v>1696</v>
      </c>
      <c r="AS6" s="158" t="s">
        <v>1697</v>
      </c>
      <c r="AT6" s="158" t="s">
        <v>1698</v>
      </c>
      <c r="AU6" s="158" t="s">
        <v>1699</v>
      </c>
      <c r="AV6" s="158" t="s">
        <v>1700</v>
      </c>
      <c r="AW6" s="158" t="s">
        <v>1701</v>
      </c>
      <c r="AX6" s="158" t="s">
        <v>1702</v>
      </c>
      <c r="AY6" s="158" t="s">
        <v>1703</v>
      </c>
      <c r="AZ6" s="158" t="s">
        <v>1704</v>
      </c>
      <c r="BA6" s="158" t="s">
        <v>1705</v>
      </c>
      <c r="BB6" s="158" t="s">
        <v>1706</v>
      </c>
      <c r="BC6" s="158" t="s">
        <v>1707</v>
      </c>
      <c r="BD6" s="158" t="s">
        <v>1708</v>
      </c>
      <c r="BE6" s="158" t="s">
        <v>1709</v>
      </c>
      <c r="BF6" s="158" t="s">
        <v>1710</v>
      </c>
      <c r="BG6" s="158" t="s">
        <v>1711</v>
      </c>
      <c r="BH6" s="158" t="s">
        <v>1712</v>
      </c>
      <c r="BI6" s="158" t="s">
        <v>1713</v>
      </c>
      <c r="BJ6" s="158" t="s">
        <v>1714</v>
      </c>
      <c r="BK6" s="158" t="s">
        <v>1715</v>
      </c>
      <c r="BL6" s="158" t="s">
        <v>1716</v>
      </c>
      <c r="BM6" s="158" t="s">
        <v>1717</v>
      </c>
      <c r="BN6" s="158" t="s">
        <v>1718</v>
      </c>
      <c r="BO6" s="158" t="s">
        <v>1719</v>
      </c>
      <c r="BP6" s="158" t="s">
        <v>1720</v>
      </c>
      <c r="BQ6" s="158" t="s">
        <v>1721</v>
      </c>
      <c r="BR6" s="158" t="s">
        <v>1722</v>
      </c>
      <c r="BS6" s="158" t="s">
        <v>1723</v>
      </c>
      <c r="BT6" s="158" t="s">
        <v>1724</v>
      </c>
      <c r="BU6" s="158" t="s">
        <v>1725</v>
      </c>
      <c r="BV6" s="158" t="s">
        <v>1726</v>
      </c>
      <c r="BW6" s="158" t="s">
        <v>1727</v>
      </c>
      <c r="BX6" s="158" t="s">
        <v>1728</v>
      </c>
      <c r="BY6" s="158" t="s">
        <v>1729</v>
      </c>
      <c r="BZ6" s="158" t="s">
        <v>1730</v>
      </c>
      <c r="CA6" s="158" t="s">
        <v>1731</v>
      </c>
      <c r="CB6" s="158" t="s">
        <v>1732</v>
      </c>
      <c r="CC6" s="158" t="s">
        <v>1733</v>
      </c>
      <c r="CD6" s="158" t="s">
        <v>1734</v>
      </c>
      <c r="CE6" s="158" t="s">
        <v>1735</v>
      </c>
      <c r="CF6" s="158" t="s">
        <v>1736</v>
      </c>
      <c r="CG6" s="158" t="s">
        <v>1737</v>
      </c>
      <c r="CH6" s="158" t="s">
        <v>1738</v>
      </c>
      <c r="CI6" s="158" t="s">
        <v>1739</v>
      </c>
      <c r="CJ6" s="158" t="s">
        <v>1740</v>
      </c>
      <c r="CK6" s="158" t="s">
        <v>1741</v>
      </c>
      <c r="CL6" s="158" t="s">
        <v>1742</v>
      </c>
      <c r="CM6" s="158" t="s">
        <v>1743</v>
      </c>
      <c r="CN6" s="158" t="s">
        <v>1744</v>
      </c>
      <c r="CO6" s="158" t="s">
        <v>1745</v>
      </c>
      <c r="CP6" s="158" t="s">
        <v>1746</v>
      </c>
      <c r="CQ6" s="158" t="s">
        <v>1747</v>
      </c>
      <c r="CR6" s="158" t="s">
        <v>1748</v>
      </c>
      <c r="CS6" s="158" t="s">
        <v>1749</v>
      </c>
      <c r="CT6" s="158" t="s">
        <v>1750</v>
      </c>
      <c r="CU6" s="158" t="s">
        <v>1751</v>
      </c>
      <c r="CV6" s="158" t="s">
        <v>1752</v>
      </c>
      <c r="CW6" s="158" t="s">
        <v>1753</v>
      </c>
      <c r="CX6" s="158" t="s">
        <v>1754</v>
      </c>
      <c r="CY6" s="158" t="s">
        <v>1755</v>
      </c>
      <c r="CZ6" s="158" t="s">
        <v>1756</v>
      </c>
      <c r="DA6" s="158" t="s">
        <v>1757</v>
      </c>
      <c r="DB6" s="158" t="s">
        <v>1758</v>
      </c>
      <c r="DC6" s="158" t="s">
        <v>1759</v>
      </c>
      <c r="DD6" s="158" t="s">
        <v>1760</v>
      </c>
      <c r="DE6" s="158" t="s">
        <v>1761</v>
      </c>
      <c r="DF6" s="158" t="s">
        <v>1762</v>
      </c>
      <c r="DG6" s="158" t="s">
        <v>1763</v>
      </c>
      <c r="DH6" s="158" t="s">
        <v>1764</v>
      </c>
      <c r="DI6" s="158" t="s">
        <v>1765</v>
      </c>
      <c r="DJ6" s="158" t="s">
        <v>1766</v>
      </c>
      <c r="DK6" s="158" t="s">
        <v>1767</v>
      </c>
      <c r="DL6" s="158" t="s">
        <v>1768</v>
      </c>
      <c r="DM6" s="158" t="s">
        <v>1769</v>
      </c>
      <c r="DN6" s="158" t="s">
        <v>1770</v>
      </c>
      <c r="DO6" s="158" t="s">
        <v>1771</v>
      </c>
      <c r="DP6" s="158" t="s">
        <v>1772</v>
      </c>
      <c r="DQ6" s="158" t="s">
        <v>1773</v>
      </c>
      <c r="DR6" s="158" t="s">
        <v>1774</v>
      </c>
      <c r="DS6" s="158" t="s">
        <v>1775</v>
      </c>
      <c r="DT6" s="158" t="s">
        <v>1776</v>
      </c>
      <c r="DU6" s="158" t="s">
        <v>1777</v>
      </c>
      <c r="DV6" s="158" t="s">
        <v>1778</v>
      </c>
      <c r="DW6" s="158" t="s">
        <v>1779</v>
      </c>
      <c r="DX6" s="158" t="s">
        <v>1780</v>
      </c>
      <c r="DY6" s="158" t="s">
        <v>1781</v>
      </c>
      <c r="DZ6" s="158" t="s">
        <v>1782</v>
      </c>
      <c r="EA6" s="158" t="s">
        <v>1783</v>
      </c>
      <c r="EB6" s="158" t="s">
        <v>1784</v>
      </c>
      <c r="EC6" s="158" t="s">
        <v>1785</v>
      </c>
      <c r="ED6" s="158" t="s">
        <v>1786</v>
      </c>
      <c r="EE6" s="158" t="s">
        <v>1787</v>
      </c>
      <c r="EF6" s="158" t="s">
        <v>1788</v>
      </c>
      <c r="EG6" s="158" t="s">
        <v>1789</v>
      </c>
      <c r="EH6" s="158" t="s">
        <v>1790</v>
      </c>
      <c r="EI6" s="158" t="s">
        <v>1791</v>
      </c>
      <c r="EJ6" s="158" t="s">
        <v>1792</v>
      </c>
      <c r="EK6" s="158" t="s">
        <v>1793</v>
      </c>
      <c r="EL6" s="158" t="s">
        <v>1794</v>
      </c>
      <c r="EM6" s="158" t="s">
        <v>1795</v>
      </c>
      <c r="EN6" s="158" t="s">
        <v>1796</v>
      </c>
      <c r="EO6" s="158" t="s">
        <v>1797</v>
      </c>
      <c r="EP6" s="158" t="s">
        <v>1798</v>
      </c>
      <c r="EQ6" s="158" t="s">
        <v>1799</v>
      </c>
      <c r="ER6" s="158" t="s">
        <v>1800</v>
      </c>
      <c r="ES6" s="158" t="s">
        <v>1801</v>
      </c>
      <c r="ET6" s="158" t="s">
        <v>1802</v>
      </c>
      <c r="EU6" s="158" t="s">
        <v>1803</v>
      </c>
      <c r="EV6" s="158" t="s">
        <v>1804</v>
      </c>
      <c r="EW6" s="158" t="s">
        <v>1805</v>
      </c>
      <c r="EX6" s="158" t="s">
        <v>1806</v>
      </c>
      <c r="EY6" s="158" t="s">
        <v>1807</v>
      </c>
      <c r="EZ6" s="158" t="s">
        <v>1808</v>
      </c>
      <c r="FA6" s="158" t="s">
        <v>1809</v>
      </c>
      <c r="FB6" s="158" t="s">
        <v>1810</v>
      </c>
      <c r="FC6" s="158" t="s">
        <v>1811</v>
      </c>
      <c r="FD6" s="158" t="s">
        <v>1812</v>
      </c>
      <c r="FE6" s="158" t="s">
        <v>1813</v>
      </c>
      <c r="FF6" s="158" t="s">
        <v>1814</v>
      </c>
      <c r="FG6" s="158" t="s">
        <v>1815</v>
      </c>
      <c r="FH6" s="158" t="s">
        <v>1816</v>
      </c>
      <c r="FI6" s="158" t="s">
        <v>1817</v>
      </c>
      <c r="FJ6" s="158" t="s">
        <v>1818</v>
      </c>
      <c r="FK6" s="158" t="s">
        <v>1819</v>
      </c>
      <c r="FL6" s="158" t="s">
        <v>1820</v>
      </c>
      <c r="FM6" s="158" t="s">
        <v>1821</v>
      </c>
      <c r="FN6" s="158" t="s">
        <v>1822</v>
      </c>
      <c r="FO6" s="158" t="s">
        <v>1823</v>
      </c>
      <c r="FP6" s="158" t="s">
        <v>1824</v>
      </c>
      <c r="FQ6" s="158" t="s">
        <v>1825</v>
      </c>
      <c r="FR6" s="158" t="s">
        <v>1826</v>
      </c>
      <c r="FS6" s="158" t="s">
        <v>1827</v>
      </c>
      <c r="FT6" s="158" t="s">
        <v>1828</v>
      </c>
      <c r="FU6" s="158" t="s">
        <v>1829</v>
      </c>
      <c r="FV6" s="158" t="s">
        <v>1830</v>
      </c>
      <c r="FW6" s="158" t="s">
        <v>1831</v>
      </c>
      <c r="FX6" s="158" t="s">
        <v>1832</v>
      </c>
      <c r="FY6" s="158" t="s">
        <v>1833</v>
      </c>
      <c r="FZ6" s="158" t="s">
        <v>1834</v>
      </c>
      <c r="GA6" s="158" t="s">
        <v>1835</v>
      </c>
      <c r="GB6" s="158" t="s">
        <v>1836</v>
      </c>
      <c r="GC6" s="158" t="s">
        <v>1837</v>
      </c>
      <c r="GD6" s="158" t="s">
        <v>1838</v>
      </c>
      <c r="GE6" s="158" t="s">
        <v>1839</v>
      </c>
      <c r="GF6" s="158" t="s">
        <v>1840</v>
      </c>
      <c r="GG6" s="158" t="s">
        <v>1841</v>
      </c>
      <c r="GH6" s="158" t="s">
        <v>1842</v>
      </c>
      <c r="GI6" s="158" t="s">
        <v>1843</v>
      </c>
      <c r="GJ6" s="158" t="s">
        <v>1844</v>
      </c>
      <c r="GK6" s="158" t="s">
        <v>1845</v>
      </c>
      <c r="GL6" s="158" t="s">
        <v>1846</v>
      </c>
      <c r="GM6" s="158" t="s">
        <v>1847</v>
      </c>
      <c r="GN6" s="158" t="s">
        <v>1848</v>
      </c>
      <c r="GO6" s="158" t="s">
        <v>1849</v>
      </c>
      <c r="GP6" s="158" t="s">
        <v>1850</v>
      </c>
      <c r="GQ6" s="158" t="s">
        <v>1851</v>
      </c>
      <c r="GR6" s="158" t="s">
        <v>1852</v>
      </c>
      <c r="GS6" s="158" t="s">
        <v>1853</v>
      </c>
      <c r="GT6" s="158" t="s">
        <v>1854</v>
      </c>
      <c r="GU6" s="158" t="s">
        <v>1855</v>
      </c>
      <c r="GV6" s="158" t="s">
        <v>1856</v>
      </c>
      <c r="GW6" s="158" t="s">
        <v>1857</v>
      </c>
      <c r="GX6" s="158" t="s">
        <v>1858</v>
      </c>
      <c r="GY6" s="158" t="s">
        <v>1859</v>
      </c>
      <c r="GZ6" s="158" t="s">
        <v>1860</v>
      </c>
      <c r="HA6" s="158" t="s">
        <v>1861</v>
      </c>
      <c r="HB6" s="158" t="s">
        <v>1862</v>
      </c>
      <c r="HC6" s="158" t="s">
        <v>1863</v>
      </c>
      <c r="HD6" s="158" t="s">
        <v>1864</v>
      </c>
      <c r="HE6" s="158" t="s">
        <v>1865</v>
      </c>
      <c r="HF6" s="158" t="s">
        <v>1866</v>
      </c>
      <c r="HG6" s="158" t="s">
        <v>1867</v>
      </c>
      <c r="HH6" s="158" t="s">
        <v>1868</v>
      </c>
      <c r="HI6" s="158" t="s">
        <v>1869</v>
      </c>
      <c r="HJ6" s="158" t="s">
        <v>1870</v>
      </c>
      <c r="HK6" s="158" t="s">
        <v>1871</v>
      </c>
      <c r="HL6" s="158" t="s">
        <v>1872</v>
      </c>
      <c r="HM6" s="158" t="s">
        <v>1873</v>
      </c>
      <c r="HN6" s="158" t="s">
        <v>1874</v>
      </c>
      <c r="HO6" s="158" t="s">
        <v>1875</v>
      </c>
      <c r="HP6" s="158" t="s">
        <v>1876</v>
      </c>
      <c r="HQ6" s="158" t="s">
        <v>1877</v>
      </c>
      <c r="HR6" s="158" t="s">
        <v>1878</v>
      </c>
      <c r="HS6" s="158" t="s">
        <v>1879</v>
      </c>
      <c r="HT6" s="158" t="s">
        <v>1880</v>
      </c>
      <c r="HU6" s="158" t="s">
        <v>1881</v>
      </c>
      <c r="HV6" s="158" t="s">
        <v>1882</v>
      </c>
      <c r="HW6" s="158" t="s">
        <v>1883</v>
      </c>
      <c r="HX6" s="158" t="s">
        <v>1884</v>
      </c>
      <c r="HY6" s="158" t="s">
        <v>1885</v>
      </c>
      <c r="HZ6" s="158" t="s">
        <v>1886</v>
      </c>
      <c r="IA6" s="158" t="s">
        <v>1887</v>
      </c>
      <c r="IB6" s="158" t="s">
        <v>1888</v>
      </c>
      <c r="IC6" s="158" t="s">
        <v>1889</v>
      </c>
      <c r="ID6" s="158" t="s">
        <v>1890</v>
      </c>
      <c r="IE6" s="158" t="s">
        <v>1891</v>
      </c>
      <c r="IF6" s="158" t="s">
        <v>1892</v>
      </c>
      <c r="IG6" s="158" t="s">
        <v>1893</v>
      </c>
      <c r="IH6" s="158" t="s">
        <v>1894</v>
      </c>
      <c r="II6" s="158" t="s">
        <v>1895</v>
      </c>
      <c r="IJ6" s="158" t="s">
        <v>1896</v>
      </c>
      <c r="IK6" s="158" t="s">
        <v>1897</v>
      </c>
      <c r="IL6" s="158" t="s">
        <v>1898</v>
      </c>
      <c r="IM6" s="158" t="s">
        <v>1899</v>
      </c>
      <c r="IN6" s="158" t="s">
        <v>1900</v>
      </c>
      <c r="IO6" s="158" t="s">
        <v>1901</v>
      </c>
      <c r="IP6" s="158" t="s">
        <v>1902</v>
      </c>
      <c r="IQ6" s="158" t="s">
        <v>1903</v>
      </c>
      <c r="IR6" s="158" t="s">
        <v>1904</v>
      </c>
      <c r="IS6" s="158" t="s">
        <v>1905</v>
      </c>
      <c r="IT6" s="158" t="s">
        <v>1906</v>
      </c>
      <c r="IU6" s="158" t="s">
        <v>1907</v>
      </c>
      <c r="IV6" s="158" t="s">
        <v>1908</v>
      </c>
      <c r="IW6" s="158" t="s">
        <v>1909</v>
      </c>
      <c r="IX6" s="158" t="s">
        <v>1910</v>
      </c>
      <c r="IY6" s="158" t="s">
        <v>1911</v>
      </c>
      <c r="IZ6" s="158" t="s">
        <v>1912</v>
      </c>
      <c r="JA6" s="158" t="s">
        <v>1913</v>
      </c>
      <c r="JB6" s="158" t="s">
        <v>1914</v>
      </c>
      <c r="JC6" s="158" t="s">
        <v>1915</v>
      </c>
      <c r="JD6" s="158" t="s">
        <v>1916</v>
      </c>
      <c r="JE6" s="158" t="s">
        <v>1917</v>
      </c>
      <c r="JF6" s="158" t="s">
        <v>1918</v>
      </c>
      <c r="JG6" s="158" t="s">
        <v>1919</v>
      </c>
      <c r="JH6" s="158" t="s">
        <v>1920</v>
      </c>
      <c r="JI6" s="158" t="s">
        <v>1921</v>
      </c>
      <c r="JJ6" s="158" t="s">
        <v>1922</v>
      </c>
      <c r="JK6" s="158" t="s">
        <v>1923</v>
      </c>
      <c r="JL6" s="158" t="s">
        <v>1924</v>
      </c>
      <c r="JM6" s="158" t="s">
        <v>1925</v>
      </c>
      <c r="JN6" s="158" t="s">
        <v>1926</v>
      </c>
      <c r="JO6" s="158" t="s">
        <v>1927</v>
      </c>
      <c r="JP6" s="158" t="s">
        <v>1928</v>
      </c>
      <c r="JQ6" s="158" t="s">
        <v>1929</v>
      </c>
      <c r="JR6" s="158" t="s">
        <v>1930</v>
      </c>
      <c r="JS6" s="158" t="s">
        <v>1931</v>
      </c>
      <c r="JT6" s="158" t="s">
        <v>1932</v>
      </c>
      <c r="JU6" s="158" t="s">
        <v>1933</v>
      </c>
      <c r="JV6" s="158" t="s">
        <v>1934</v>
      </c>
      <c r="JW6" s="158" t="s">
        <v>1935</v>
      </c>
      <c r="JX6" s="158" t="s">
        <v>1936</v>
      </c>
      <c r="JY6" s="158" t="s">
        <v>1937</v>
      </c>
      <c r="JZ6" s="158" t="s">
        <v>1938</v>
      </c>
      <c r="KA6" s="158" t="s">
        <v>1939</v>
      </c>
      <c r="KB6" s="158" t="s">
        <v>1940</v>
      </c>
      <c r="KC6" s="158" t="s">
        <v>1941</v>
      </c>
      <c r="KD6" s="158" t="s">
        <v>1942</v>
      </c>
      <c r="KE6" s="158" t="s">
        <v>1943</v>
      </c>
      <c r="KF6" s="158" t="s">
        <v>1944</v>
      </c>
      <c r="KG6" s="158" t="s">
        <v>1945</v>
      </c>
      <c r="KH6" s="158" t="s">
        <v>1946</v>
      </c>
      <c r="KI6" s="158" t="s">
        <v>1947</v>
      </c>
    </row>
    <row r="7" spans="1:295" ht="27" customHeight="1" x14ac:dyDescent="0.25">
      <c r="A7" s="229" t="s">
        <v>24</v>
      </c>
      <c r="B7" s="229"/>
      <c r="C7" s="230" t="s">
        <v>1948</v>
      </c>
      <c r="D7" s="230"/>
      <c r="E7" s="230"/>
      <c r="F7" s="230" t="s">
        <v>1949</v>
      </c>
      <c r="G7" s="230" t="s">
        <v>1950</v>
      </c>
      <c r="H7" s="230"/>
      <c r="I7" s="230"/>
      <c r="J7" s="230"/>
      <c r="K7" s="230" t="s">
        <v>1951</v>
      </c>
      <c r="L7" s="230"/>
      <c r="M7" s="230"/>
      <c r="N7" s="230" t="s">
        <v>1952</v>
      </c>
      <c r="O7" s="230" t="s">
        <v>1953</v>
      </c>
      <c r="P7" s="230"/>
      <c r="Q7" s="230" t="s">
        <v>1954</v>
      </c>
      <c r="R7" s="230"/>
      <c r="S7" s="230" t="s">
        <v>1955</v>
      </c>
      <c r="T7" s="230"/>
      <c r="U7" s="230" t="s">
        <v>1956</v>
      </c>
      <c r="V7" s="230"/>
      <c r="W7" s="230"/>
      <c r="X7" s="230" t="s">
        <v>1957</v>
      </c>
      <c r="Y7" s="230"/>
      <c r="Z7" s="230"/>
      <c r="AA7" s="230" t="s">
        <v>1958</v>
      </c>
      <c r="AB7" s="230"/>
      <c r="AC7" s="230"/>
      <c r="AD7" s="230"/>
      <c r="AE7" s="230"/>
      <c r="AF7" s="230"/>
      <c r="AG7" s="230"/>
      <c r="AH7" s="230"/>
      <c r="AI7" s="230"/>
      <c r="AJ7" s="230" t="s">
        <v>1959</v>
      </c>
      <c r="AK7" s="230"/>
      <c r="AL7" s="230"/>
      <c r="AM7" s="230" t="s">
        <v>1960</v>
      </c>
      <c r="AN7" s="230"/>
      <c r="AO7" s="230" t="s">
        <v>1961</v>
      </c>
      <c r="AP7" s="230"/>
      <c r="AQ7" s="230" t="s">
        <v>1962</v>
      </c>
      <c r="AR7" s="230"/>
      <c r="AS7" s="230"/>
      <c r="AT7" s="230" t="s">
        <v>1963</v>
      </c>
      <c r="AU7" s="230"/>
      <c r="AV7" s="230" t="s">
        <v>1964</v>
      </c>
      <c r="AW7" s="230"/>
      <c r="AX7" s="230" t="s">
        <v>1963</v>
      </c>
      <c r="AY7" s="230"/>
      <c r="AZ7" s="230"/>
      <c r="BA7" s="230" t="s">
        <v>1965</v>
      </c>
      <c r="BB7" s="230" t="s">
        <v>1966</v>
      </c>
      <c r="BC7" s="230" t="s">
        <v>1967</v>
      </c>
      <c r="BD7" s="230"/>
      <c r="BE7" s="230"/>
      <c r="BF7" s="230" t="s">
        <v>1968</v>
      </c>
      <c r="BG7" s="230"/>
      <c r="BH7" s="230"/>
      <c r="BI7" s="230"/>
      <c r="BJ7" s="230"/>
      <c r="BK7" s="230" t="s">
        <v>1969</v>
      </c>
      <c r="BL7" s="230" t="s">
        <v>1970</v>
      </c>
      <c r="BM7" s="230"/>
      <c r="BN7" s="230" t="s">
        <v>1971</v>
      </c>
      <c r="BO7" s="230"/>
      <c r="BP7" s="230"/>
      <c r="BQ7" s="230" t="s">
        <v>1972</v>
      </c>
      <c r="BR7" s="230"/>
      <c r="BS7" s="230"/>
      <c r="BT7" s="230"/>
      <c r="BU7" s="230" t="s">
        <v>1973</v>
      </c>
      <c r="BV7" s="230" t="s">
        <v>1974</v>
      </c>
      <c r="BW7" s="230" t="s">
        <v>1975</v>
      </c>
      <c r="BX7" s="230"/>
      <c r="BY7" s="230"/>
      <c r="BZ7" s="230"/>
      <c r="CA7" s="230" t="s">
        <v>1976</v>
      </c>
      <c r="CB7" s="230"/>
      <c r="CC7" s="230"/>
      <c r="CD7" s="230"/>
      <c r="CE7" s="230"/>
      <c r="CF7" s="230" t="s">
        <v>1977</v>
      </c>
      <c r="CG7" s="230"/>
      <c r="CH7" s="230"/>
      <c r="CI7" s="230"/>
      <c r="CJ7" s="230" t="s">
        <v>1978</v>
      </c>
      <c r="CK7" s="230"/>
      <c r="CL7" s="230" t="s">
        <v>1979</v>
      </c>
      <c r="CM7" s="230"/>
      <c r="CN7" s="230" t="s">
        <v>1980</v>
      </c>
      <c r="CO7" s="230" t="s">
        <v>1981</v>
      </c>
      <c r="CP7" s="230"/>
      <c r="CQ7" s="230"/>
      <c r="CR7" s="230" t="s">
        <v>1982</v>
      </c>
      <c r="CS7" s="230"/>
      <c r="CT7" s="230"/>
      <c r="CU7" s="230"/>
      <c r="CV7" s="230"/>
      <c r="CW7" s="230" t="s">
        <v>1983</v>
      </c>
      <c r="CX7" s="230" t="s">
        <v>1984</v>
      </c>
      <c r="CY7" s="230"/>
      <c r="CZ7" s="230"/>
      <c r="DA7" s="230"/>
      <c r="DB7" s="230"/>
      <c r="DC7" s="230"/>
      <c r="DD7" s="230" t="s">
        <v>1985</v>
      </c>
      <c r="DE7" s="230"/>
      <c r="DF7" s="230"/>
      <c r="DG7" s="230" t="s">
        <v>1986</v>
      </c>
      <c r="DH7" s="230"/>
      <c r="DI7" s="230" t="s">
        <v>1987</v>
      </c>
      <c r="DJ7" s="230"/>
      <c r="DK7" s="230" t="s">
        <v>1988</v>
      </c>
      <c r="DL7" s="230" t="s">
        <v>1989</v>
      </c>
      <c r="DM7" s="230"/>
      <c r="DN7" s="230"/>
      <c r="DO7" s="230"/>
      <c r="DP7" s="230"/>
      <c r="DQ7" s="230" t="s">
        <v>1990</v>
      </c>
      <c r="DR7" s="230" t="s">
        <v>1991</v>
      </c>
      <c r="DS7" s="230" t="s">
        <v>1992</v>
      </c>
      <c r="DT7" s="230"/>
      <c r="DU7" s="230"/>
      <c r="DV7" s="230"/>
      <c r="DW7" s="230"/>
      <c r="DX7" s="230"/>
      <c r="DY7" s="230"/>
      <c r="DZ7" s="230"/>
      <c r="EA7" s="230" t="s">
        <v>1993</v>
      </c>
      <c r="EB7" s="230" t="s">
        <v>1994</v>
      </c>
      <c r="EC7" s="230"/>
      <c r="ED7" s="230"/>
      <c r="EE7" s="230" t="s">
        <v>1993</v>
      </c>
      <c r="EF7" s="230"/>
      <c r="EG7" s="230" t="s">
        <v>1995</v>
      </c>
      <c r="EH7" s="230" t="s">
        <v>1996</v>
      </c>
      <c r="EI7" s="230"/>
      <c r="EJ7" s="230" t="s">
        <v>1997</v>
      </c>
      <c r="EK7" s="230"/>
      <c r="EL7" s="230"/>
      <c r="EM7" s="230"/>
      <c r="EN7" s="230"/>
      <c r="EO7" s="230"/>
      <c r="EP7" s="230"/>
      <c r="EQ7" s="230"/>
      <c r="ER7" s="230"/>
      <c r="ES7" s="230"/>
      <c r="ET7" s="230" t="s">
        <v>1998</v>
      </c>
      <c r="EU7" s="230" t="s">
        <v>1999</v>
      </c>
      <c r="EV7" s="230" t="s">
        <v>2000</v>
      </c>
      <c r="EW7" s="230" t="s">
        <v>2001</v>
      </c>
      <c r="EX7" s="230" t="s">
        <v>2002</v>
      </c>
      <c r="EY7" s="230" t="s">
        <v>2003</v>
      </c>
      <c r="EZ7" s="230" t="s">
        <v>2004</v>
      </c>
      <c r="FA7" s="230"/>
      <c r="FB7" s="230" t="s">
        <v>2005</v>
      </c>
      <c r="FC7" s="230"/>
      <c r="FD7" s="230" t="s">
        <v>2006</v>
      </c>
      <c r="FE7" s="230"/>
      <c r="FF7" s="230"/>
      <c r="FG7" s="230" t="s">
        <v>2007</v>
      </c>
      <c r="FH7" s="230"/>
      <c r="FI7" s="230"/>
      <c r="FJ7" s="230" t="s">
        <v>2008</v>
      </c>
      <c r="FK7" s="230"/>
      <c r="FL7" s="230"/>
      <c r="FM7" s="230" t="s">
        <v>2009</v>
      </c>
      <c r="FN7" s="230"/>
      <c r="FO7" s="230"/>
      <c r="FP7" s="230" t="s">
        <v>2010</v>
      </c>
      <c r="FQ7" s="230"/>
      <c r="FR7" s="230"/>
      <c r="FS7" s="230" t="s">
        <v>2011</v>
      </c>
      <c r="FT7" s="230" t="s">
        <v>2010</v>
      </c>
      <c r="FU7" s="230"/>
      <c r="FV7" s="230"/>
      <c r="FW7" s="230"/>
      <c r="FX7" s="230" t="s">
        <v>2012</v>
      </c>
      <c r="FY7" s="230" t="s">
        <v>2013</v>
      </c>
      <c r="FZ7" s="230" t="s">
        <v>2014</v>
      </c>
      <c r="GA7" s="230" t="s">
        <v>2015</v>
      </c>
      <c r="GB7" s="230" t="s">
        <v>2016</v>
      </c>
      <c r="GC7" s="230" t="s">
        <v>2017</v>
      </c>
      <c r="GD7" s="230"/>
      <c r="GE7" s="230" t="s">
        <v>2018</v>
      </c>
      <c r="GF7" s="230" t="s">
        <v>2019</v>
      </c>
      <c r="GG7" s="230" t="s">
        <v>2020</v>
      </c>
      <c r="GH7" s="230" t="s">
        <v>2021</v>
      </c>
      <c r="GI7" s="230" t="s">
        <v>2022</v>
      </c>
      <c r="GJ7" s="230"/>
      <c r="GK7" s="230" t="s">
        <v>2021</v>
      </c>
      <c r="GL7" s="230" t="s">
        <v>2023</v>
      </c>
      <c r="GM7" s="230"/>
      <c r="GN7" s="230" t="s">
        <v>2024</v>
      </c>
      <c r="GO7" s="230" t="s">
        <v>2025</v>
      </c>
      <c r="GP7" s="230" t="s">
        <v>2020</v>
      </c>
      <c r="GQ7" s="230"/>
      <c r="GR7" s="230" t="s">
        <v>2026</v>
      </c>
      <c r="GS7" s="230"/>
      <c r="GT7" s="230"/>
      <c r="GU7" s="230" t="s">
        <v>2027</v>
      </c>
      <c r="GV7" s="230" t="s">
        <v>2022</v>
      </c>
      <c r="GW7" s="230"/>
      <c r="GX7" s="230" t="s">
        <v>2028</v>
      </c>
      <c r="GY7" s="230" t="s">
        <v>2029</v>
      </c>
      <c r="GZ7" s="230"/>
      <c r="HA7" s="230" t="s">
        <v>2028</v>
      </c>
      <c r="HB7" s="230" t="s">
        <v>2030</v>
      </c>
      <c r="HC7" s="230"/>
      <c r="HD7" s="230" t="s">
        <v>2031</v>
      </c>
      <c r="HE7" s="230" t="s">
        <v>2032</v>
      </c>
      <c r="HF7" s="230" t="s">
        <v>2033</v>
      </c>
      <c r="HG7" s="230" t="s">
        <v>2034</v>
      </c>
      <c r="HH7" s="230" t="s">
        <v>2032</v>
      </c>
      <c r="HI7" s="230" t="s">
        <v>2035</v>
      </c>
      <c r="HJ7" s="230"/>
      <c r="HK7" s="230"/>
      <c r="HL7" s="230"/>
      <c r="HM7" s="230"/>
      <c r="HN7" s="230"/>
      <c r="HO7" s="230" t="s">
        <v>2036</v>
      </c>
      <c r="HP7" s="230"/>
      <c r="HQ7" s="230"/>
      <c r="HR7" s="230"/>
      <c r="HS7" s="230"/>
      <c r="HT7" s="230"/>
      <c r="HU7" s="230"/>
      <c r="HV7" s="230"/>
      <c r="HW7" s="230"/>
      <c r="HX7" s="230"/>
      <c r="HY7" s="230" t="s">
        <v>2037</v>
      </c>
      <c r="HZ7" s="230"/>
      <c r="IA7" s="230" t="s">
        <v>2038</v>
      </c>
      <c r="IB7" s="230"/>
      <c r="IC7" s="230"/>
      <c r="ID7" s="230"/>
      <c r="IE7" s="230"/>
      <c r="IF7" s="230"/>
      <c r="IG7" s="230"/>
      <c r="IH7" s="230"/>
      <c r="II7" s="230"/>
      <c r="IJ7" s="230" t="s">
        <v>2039</v>
      </c>
      <c r="IK7" s="230"/>
      <c r="IL7" s="230"/>
      <c r="IM7" s="230"/>
      <c r="IN7" s="230"/>
      <c r="IO7" s="230" t="s">
        <v>2040</v>
      </c>
      <c r="IP7" s="230"/>
      <c r="IQ7" s="230" t="s">
        <v>2041</v>
      </c>
      <c r="IR7" s="230"/>
      <c r="IS7" s="230" t="s">
        <v>2042</v>
      </c>
      <c r="IT7" s="230"/>
      <c r="IU7" s="230"/>
      <c r="IV7" s="230"/>
      <c r="IW7" s="230" t="s">
        <v>2043</v>
      </c>
      <c r="IX7" s="230"/>
      <c r="IY7" s="230" t="s">
        <v>2044</v>
      </c>
      <c r="IZ7" s="230" t="s">
        <v>2045</v>
      </c>
      <c r="JA7" s="230" t="s">
        <v>2046</v>
      </c>
      <c r="JB7" s="230" t="s">
        <v>2047</v>
      </c>
      <c r="JC7" s="230"/>
      <c r="JD7" s="230" t="s">
        <v>2048</v>
      </c>
      <c r="JE7" s="230"/>
      <c r="JF7" s="230" t="s">
        <v>2049</v>
      </c>
      <c r="JG7" s="230"/>
      <c r="JH7" s="230"/>
      <c r="JI7" s="230" t="s">
        <v>2050</v>
      </c>
      <c r="JJ7" s="230"/>
      <c r="JK7" s="230"/>
      <c r="JL7" s="230"/>
      <c r="JM7" s="230"/>
      <c r="JN7" s="230"/>
      <c r="JO7" s="230" t="s">
        <v>2051</v>
      </c>
      <c r="JP7" s="230"/>
      <c r="JQ7" s="230" t="s">
        <v>2052</v>
      </c>
      <c r="JR7" s="230"/>
      <c r="JS7" s="230"/>
      <c r="JT7" s="230" t="s">
        <v>2053</v>
      </c>
      <c r="JU7" s="230" t="s">
        <v>2054</v>
      </c>
      <c r="JV7" s="230" t="s">
        <v>2055</v>
      </c>
      <c r="JW7" s="230" t="s">
        <v>2038</v>
      </c>
      <c r="JX7" s="230" t="s">
        <v>2056</v>
      </c>
      <c r="JY7" s="230" t="s">
        <v>2057</v>
      </c>
      <c r="JZ7" s="230" t="s">
        <v>2058</v>
      </c>
      <c r="KA7" s="230"/>
      <c r="KB7" s="230"/>
      <c r="KC7" s="230" t="s">
        <v>2059</v>
      </c>
      <c r="KD7" s="230"/>
      <c r="KE7" s="230"/>
      <c r="KF7" s="230" t="s">
        <v>2054</v>
      </c>
      <c r="KG7" s="230" t="s">
        <v>2060</v>
      </c>
      <c r="KH7" s="230" t="s">
        <v>2061</v>
      </c>
      <c r="KI7" s="230"/>
    </row>
    <row r="8" spans="1:295" ht="27" customHeight="1" x14ac:dyDescent="0.25">
      <c r="A8" s="157" t="s">
        <v>50</v>
      </c>
      <c r="B8" s="157" t="s">
        <v>510</v>
      </c>
      <c r="C8" s="158" t="s">
        <v>2062</v>
      </c>
      <c r="D8" s="158" t="s">
        <v>2063</v>
      </c>
      <c r="E8" s="158" t="s">
        <v>2064</v>
      </c>
      <c r="F8" s="158" t="s">
        <v>2065</v>
      </c>
      <c r="G8" s="158" t="s">
        <v>2066</v>
      </c>
      <c r="H8" s="158" t="s">
        <v>405</v>
      </c>
      <c r="I8" s="158" t="s">
        <v>2067</v>
      </c>
      <c r="J8" s="158" t="s">
        <v>2068</v>
      </c>
      <c r="K8" s="158" t="s">
        <v>2069</v>
      </c>
      <c r="L8" s="158" t="s">
        <v>2070</v>
      </c>
      <c r="M8" s="158" t="s">
        <v>361</v>
      </c>
      <c r="N8" s="158" t="s">
        <v>2071</v>
      </c>
      <c r="O8" s="159" t="s">
        <v>2072</v>
      </c>
      <c r="P8" s="158" t="s">
        <v>2073</v>
      </c>
      <c r="Q8" s="158" t="s">
        <v>2074</v>
      </c>
      <c r="R8" s="158" t="s">
        <v>2073</v>
      </c>
      <c r="S8" s="158" t="s">
        <v>2075</v>
      </c>
      <c r="T8" s="158" t="s">
        <v>2068</v>
      </c>
      <c r="U8" s="158" t="s">
        <v>2076</v>
      </c>
      <c r="V8" s="158" t="s">
        <v>2077</v>
      </c>
      <c r="W8" s="158" t="s">
        <v>2078</v>
      </c>
      <c r="X8" s="158" t="s">
        <v>2079</v>
      </c>
      <c r="Y8" s="158" t="s">
        <v>2080</v>
      </c>
      <c r="Z8" s="158" t="s">
        <v>2081</v>
      </c>
      <c r="AA8" s="158" t="s">
        <v>2082</v>
      </c>
      <c r="AB8" s="158" t="s">
        <v>2083</v>
      </c>
      <c r="AC8" s="158" t="s">
        <v>2084</v>
      </c>
      <c r="AD8" s="158" t="s">
        <v>2085</v>
      </c>
      <c r="AE8" s="158" t="s">
        <v>2086</v>
      </c>
      <c r="AF8" s="158" t="s">
        <v>2071</v>
      </c>
      <c r="AG8" s="158" t="s">
        <v>2072</v>
      </c>
      <c r="AH8" s="158" t="s">
        <v>2087</v>
      </c>
      <c r="AI8" s="158" t="s">
        <v>2088</v>
      </c>
      <c r="AJ8" s="159" t="s">
        <v>2089</v>
      </c>
      <c r="AK8" s="159" t="s">
        <v>2090</v>
      </c>
      <c r="AL8" s="158" t="s">
        <v>2091</v>
      </c>
      <c r="AM8" s="158" t="s">
        <v>2089</v>
      </c>
      <c r="AN8" s="158" t="s">
        <v>2090</v>
      </c>
      <c r="AO8" s="158" t="s">
        <v>2092</v>
      </c>
      <c r="AP8" s="158" t="s">
        <v>2093</v>
      </c>
      <c r="AQ8" s="158" t="s">
        <v>2094</v>
      </c>
      <c r="AR8" s="158" t="s">
        <v>2095</v>
      </c>
      <c r="AS8" s="158" t="s">
        <v>2096</v>
      </c>
      <c r="AT8" s="159" t="s">
        <v>2097</v>
      </c>
      <c r="AU8" s="159" t="s">
        <v>377</v>
      </c>
      <c r="AV8" s="158" t="s">
        <v>2098</v>
      </c>
      <c r="AW8" s="158" t="s">
        <v>2099</v>
      </c>
      <c r="AX8" s="158" t="s">
        <v>2100</v>
      </c>
      <c r="AY8" s="158" t="s">
        <v>2101</v>
      </c>
      <c r="AZ8" s="158" t="s">
        <v>2102</v>
      </c>
      <c r="BA8" s="158" t="s">
        <v>2103</v>
      </c>
      <c r="BB8" s="159" t="s">
        <v>2104</v>
      </c>
      <c r="BC8" s="158" t="s">
        <v>2105</v>
      </c>
      <c r="BD8" s="158" t="s">
        <v>2106</v>
      </c>
      <c r="BE8" s="158" t="s">
        <v>2107</v>
      </c>
      <c r="BF8" s="158" t="s">
        <v>2097</v>
      </c>
      <c r="BG8" s="158" t="s">
        <v>377</v>
      </c>
      <c r="BH8" s="158" t="s">
        <v>2108</v>
      </c>
      <c r="BI8" s="158" t="s">
        <v>2109</v>
      </c>
      <c r="BJ8" s="158" t="s">
        <v>2110</v>
      </c>
      <c r="BK8" s="158" t="s">
        <v>2111</v>
      </c>
      <c r="BL8" s="158" t="s">
        <v>2112</v>
      </c>
      <c r="BM8" s="158" t="s">
        <v>2113</v>
      </c>
      <c r="BN8" s="158" t="s">
        <v>2104</v>
      </c>
      <c r="BO8" s="158" t="s">
        <v>2114</v>
      </c>
      <c r="BP8" s="158" t="s">
        <v>2115</v>
      </c>
      <c r="BQ8" s="158" t="s">
        <v>2116</v>
      </c>
      <c r="BR8" s="158" t="s">
        <v>2117</v>
      </c>
      <c r="BS8" s="158" t="s">
        <v>2118</v>
      </c>
      <c r="BT8" s="158" t="s">
        <v>2119</v>
      </c>
      <c r="BU8" s="158" t="s">
        <v>2119</v>
      </c>
      <c r="BV8" s="158" t="s">
        <v>2120</v>
      </c>
      <c r="BW8" s="158" t="s">
        <v>2121</v>
      </c>
      <c r="BX8" s="158" t="s">
        <v>2122</v>
      </c>
      <c r="BY8" s="158" t="s">
        <v>2123</v>
      </c>
      <c r="BZ8" s="158" t="s">
        <v>2124</v>
      </c>
      <c r="CA8" s="158" t="s">
        <v>2125</v>
      </c>
      <c r="CB8" s="158" t="s">
        <v>2126</v>
      </c>
      <c r="CC8" s="158" t="s">
        <v>2127</v>
      </c>
      <c r="CD8" s="158" t="s">
        <v>2128</v>
      </c>
      <c r="CE8" s="158" t="s">
        <v>2129</v>
      </c>
      <c r="CF8" s="158" t="s">
        <v>2130</v>
      </c>
      <c r="CG8" s="158" t="s">
        <v>2131</v>
      </c>
      <c r="CH8" s="158" t="s">
        <v>2132</v>
      </c>
      <c r="CI8" s="158" t="s">
        <v>2133</v>
      </c>
      <c r="CJ8" s="158" t="s">
        <v>2134</v>
      </c>
      <c r="CK8" s="158" t="s">
        <v>2135</v>
      </c>
      <c r="CL8" s="158" t="s">
        <v>2136</v>
      </c>
      <c r="CM8" s="158" t="s">
        <v>2137</v>
      </c>
      <c r="CN8" s="158" t="s">
        <v>2138</v>
      </c>
      <c r="CO8" s="158" t="s">
        <v>2139</v>
      </c>
      <c r="CP8" s="158" t="s">
        <v>2140</v>
      </c>
      <c r="CQ8" s="158" t="s">
        <v>2141</v>
      </c>
      <c r="CR8" s="158" t="s">
        <v>2142</v>
      </c>
      <c r="CS8" s="158" t="s">
        <v>2143</v>
      </c>
      <c r="CT8" s="158" t="s">
        <v>2144</v>
      </c>
      <c r="CU8" s="158" t="s">
        <v>2145</v>
      </c>
      <c r="CV8" s="158" t="s">
        <v>2146</v>
      </c>
      <c r="CW8" s="158" t="s">
        <v>2147</v>
      </c>
      <c r="CX8" s="158" t="s">
        <v>297</v>
      </c>
      <c r="CY8" s="158" t="s">
        <v>2148</v>
      </c>
      <c r="CZ8" s="158" t="s">
        <v>2149</v>
      </c>
      <c r="DA8" s="158" t="s">
        <v>2150</v>
      </c>
      <c r="DB8" s="158" t="s">
        <v>2151</v>
      </c>
      <c r="DC8" s="158" t="s">
        <v>2152</v>
      </c>
      <c r="DD8" s="158" t="s">
        <v>2132</v>
      </c>
      <c r="DE8" s="158" t="s">
        <v>2133</v>
      </c>
      <c r="DF8" s="158" t="s">
        <v>2153</v>
      </c>
      <c r="DG8" s="158" t="s">
        <v>2154</v>
      </c>
      <c r="DH8" s="158" t="s">
        <v>2155</v>
      </c>
      <c r="DI8" s="158" t="s">
        <v>2156</v>
      </c>
      <c r="DJ8" s="158" t="s">
        <v>2157</v>
      </c>
      <c r="DK8" s="158" t="s">
        <v>2158</v>
      </c>
      <c r="DL8" s="158" t="s">
        <v>2148</v>
      </c>
      <c r="DM8" s="158" t="s">
        <v>2149</v>
      </c>
      <c r="DN8" s="158" t="s">
        <v>2150</v>
      </c>
      <c r="DO8" s="158" t="s">
        <v>2159</v>
      </c>
      <c r="DP8" s="158" t="s">
        <v>2160</v>
      </c>
      <c r="DQ8" s="158" t="s">
        <v>2161</v>
      </c>
      <c r="DR8" s="158" t="s">
        <v>2162</v>
      </c>
      <c r="DS8" s="158" t="s">
        <v>2163</v>
      </c>
      <c r="DT8" s="158" t="s">
        <v>2164</v>
      </c>
      <c r="DU8" s="158" t="s">
        <v>297</v>
      </c>
      <c r="DV8" s="158" t="s">
        <v>2148</v>
      </c>
      <c r="DW8" s="158" t="s">
        <v>2153</v>
      </c>
      <c r="DX8" s="158" t="s">
        <v>2162</v>
      </c>
      <c r="DY8" s="158" t="s">
        <v>2165</v>
      </c>
      <c r="DZ8" s="158" t="s">
        <v>2166</v>
      </c>
      <c r="EA8" s="158" t="s">
        <v>2167</v>
      </c>
      <c r="EB8" s="158" t="s">
        <v>2168</v>
      </c>
      <c r="EC8" s="158" t="s">
        <v>2169</v>
      </c>
      <c r="ED8" s="158" t="s">
        <v>2170</v>
      </c>
      <c r="EE8" s="158" t="s">
        <v>2171</v>
      </c>
      <c r="EF8" s="158" t="s">
        <v>2172</v>
      </c>
      <c r="EG8" s="158" t="s">
        <v>2106</v>
      </c>
      <c r="EH8" s="158" t="s">
        <v>2116</v>
      </c>
      <c r="EI8" s="158" t="s">
        <v>2173</v>
      </c>
      <c r="EJ8" s="158" t="s">
        <v>2174</v>
      </c>
      <c r="EK8" s="158" t="s">
        <v>2175</v>
      </c>
      <c r="EL8" s="158" t="s">
        <v>2176</v>
      </c>
      <c r="EM8" s="158" t="s">
        <v>2177</v>
      </c>
      <c r="EN8" s="158" t="s">
        <v>2178</v>
      </c>
      <c r="EO8" s="158" t="s">
        <v>2179</v>
      </c>
      <c r="EP8" s="158" t="s">
        <v>2180</v>
      </c>
      <c r="EQ8" s="158" t="s">
        <v>2181</v>
      </c>
      <c r="ER8" s="158" t="s">
        <v>2182</v>
      </c>
      <c r="ES8" s="158" t="s">
        <v>2183</v>
      </c>
      <c r="ET8" s="158" t="s">
        <v>2184</v>
      </c>
      <c r="EU8" s="158" t="s">
        <v>2185</v>
      </c>
      <c r="EV8" s="158" t="s">
        <v>2186</v>
      </c>
      <c r="EW8" s="158" t="s">
        <v>2187</v>
      </c>
      <c r="EX8" s="158" t="s">
        <v>2188</v>
      </c>
      <c r="EY8" s="158" t="s">
        <v>2189</v>
      </c>
      <c r="EZ8" s="158" t="s">
        <v>2190</v>
      </c>
      <c r="FA8" s="158" t="s">
        <v>2191</v>
      </c>
      <c r="FB8" s="158" t="s">
        <v>2172</v>
      </c>
      <c r="FC8" s="158" t="s">
        <v>2177</v>
      </c>
      <c r="FD8" s="158" t="s">
        <v>431</v>
      </c>
      <c r="FE8" s="158" t="s">
        <v>2192</v>
      </c>
      <c r="FF8" s="158" t="s">
        <v>438</v>
      </c>
      <c r="FG8" s="158" t="s">
        <v>2193</v>
      </c>
      <c r="FH8" s="158" t="s">
        <v>2194</v>
      </c>
      <c r="FI8" s="158" t="s">
        <v>2195</v>
      </c>
      <c r="FJ8" s="158" t="s">
        <v>2125</v>
      </c>
      <c r="FK8" s="158" t="s">
        <v>2126</v>
      </c>
      <c r="FL8" s="158" t="s">
        <v>2196</v>
      </c>
      <c r="FM8" s="158" t="s">
        <v>2165</v>
      </c>
      <c r="FN8" s="158" t="s">
        <v>2166</v>
      </c>
      <c r="FO8" s="158" t="s">
        <v>2197</v>
      </c>
      <c r="FP8" s="158" t="s">
        <v>2198</v>
      </c>
      <c r="FQ8" s="159" t="s">
        <v>2199</v>
      </c>
      <c r="FR8" s="158" t="s">
        <v>2200</v>
      </c>
      <c r="FS8" s="158" t="s">
        <v>2201</v>
      </c>
      <c r="FT8" s="158" t="s">
        <v>2202</v>
      </c>
      <c r="FU8" s="158" t="s">
        <v>2203</v>
      </c>
      <c r="FV8" s="158" t="s">
        <v>2204</v>
      </c>
      <c r="FW8" s="158" t="s">
        <v>2205</v>
      </c>
      <c r="FX8" s="158" t="s">
        <v>2206</v>
      </c>
      <c r="FY8" s="158" t="s">
        <v>2207</v>
      </c>
      <c r="FZ8" s="158" t="s">
        <v>2208</v>
      </c>
      <c r="GA8" s="158" t="s">
        <v>2174</v>
      </c>
      <c r="GB8" s="159" t="s">
        <v>2209</v>
      </c>
      <c r="GC8" s="158" t="s">
        <v>2198</v>
      </c>
      <c r="GD8" s="158" t="s">
        <v>2197</v>
      </c>
      <c r="GE8" s="158" t="s">
        <v>2210</v>
      </c>
      <c r="GF8" s="159" t="s">
        <v>2211</v>
      </c>
      <c r="GG8" s="158" t="s">
        <v>2212</v>
      </c>
      <c r="GH8" s="158" t="s">
        <v>2213</v>
      </c>
      <c r="GI8" s="158" t="s">
        <v>297</v>
      </c>
      <c r="GJ8" s="158" t="s">
        <v>2214</v>
      </c>
      <c r="GK8" s="158" t="s">
        <v>2215</v>
      </c>
      <c r="GL8" s="158" t="s">
        <v>2216</v>
      </c>
      <c r="GM8" s="158" t="s">
        <v>2217</v>
      </c>
      <c r="GN8" s="158" t="s">
        <v>2218</v>
      </c>
      <c r="GO8" s="158" t="s">
        <v>2219</v>
      </c>
      <c r="GP8" s="158" t="s">
        <v>2220</v>
      </c>
      <c r="GQ8" s="159" t="s">
        <v>2219</v>
      </c>
      <c r="GR8" s="158" t="s">
        <v>2221</v>
      </c>
      <c r="GS8" s="158" t="s">
        <v>2222</v>
      </c>
      <c r="GT8" s="158" t="s">
        <v>2223</v>
      </c>
      <c r="GU8" s="158" t="s">
        <v>2224</v>
      </c>
      <c r="GV8" s="158" t="s">
        <v>43</v>
      </c>
      <c r="GW8" s="158" t="s">
        <v>2225</v>
      </c>
      <c r="GX8" s="158" t="s">
        <v>2226</v>
      </c>
      <c r="GY8" s="158" t="s">
        <v>2227</v>
      </c>
      <c r="GZ8" s="158" t="s">
        <v>2228</v>
      </c>
      <c r="HA8" s="158" t="s">
        <v>2229</v>
      </c>
      <c r="HB8" s="159" t="s">
        <v>493</v>
      </c>
      <c r="HC8" s="159" t="s">
        <v>2230</v>
      </c>
      <c r="HD8" s="158" t="s">
        <v>2231</v>
      </c>
      <c r="HE8" s="158" t="s">
        <v>2231</v>
      </c>
      <c r="HF8" s="158" t="s">
        <v>472</v>
      </c>
      <c r="HG8" s="158" t="s">
        <v>472</v>
      </c>
      <c r="HH8" s="158" t="s">
        <v>2232</v>
      </c>
      <c r="HI8" s="159" t="s">
        <v>493</v>
      </c>
      <c r="HJ8" s="159" t="s">
        <v>2230</v>
      </c>
      <c r="HK8" s="158" t="s">
        <v>2233</v>
      </c>
      <c r="HL8" s="158" t="s">
        <v>2234</v>
      </c>
      <c r="HM8" s="158" t="s">
        <v>2235</v>
      </c>
      <c r="HN8" s="158" t="s">
        <v>2236</v>
      </c>
      <c r="HO8" s="158" t="s">
        <v>2237</v>
      </c>
      <c r="HP8" s="158" t="s">
        <v>2238</v>
      </c>
      <c r="HQ8" s="158" t="s">
        <v>2239</v>
      </c>
      <c r="HR8" s="158" t="s">
        <v>2240</v>
      </c>
      <c r="HS8" s="158" t="s">
        <v>2241</v>
      </c>
      <c r="HT8" s="158" t="s">
        <v>2242</v>
      </c>
      <c r="HU8" s="158" t="s">
        <v>2243</v>
      </c>
      <c r="HV8" s="158" t="s">
        <v>2244</v>
      </c>
      <c r="HW8" s="158" t="s">
        <v>2245</v>
      </c>
      <c r="HX8" s="158" t="s">
        <v>2246</v>
      </c>
      <c r="HY8" s="158" t="s">
        <v>2247</v>
      </c>
      <c r="HZ8" s="158" t="s">
        <v>2248</v>
      </c>
      <c r="IA8" s="158" t="s">
        <v>2249</v>
      </c>
      <c r="IB8" s="158" t="s">
        <v>2250</v>
      </c>
      <c r="IC8" s="158" t="s">
        <v>2251</v>
      </c>
      <c r="ID8" s="158" t="s">
        <v>2252</v>
      </c>
      <c r="IE8" s="158" t="s">
        <v>2253</v>
      </c>
      <c r="IF8" s="158" t="s">
        <v>2239</v>
      </c>
      <c r="IG8" s="158" t="s">
        <v>2240</v>
      </c>
      <c r="IH8" s="158" t="s">
        <v>2254</v>
      </c>
      <c r="II8" s="158" t="s">
        <v>2255</v>
      </c>
      <c r="IJ8" s="158" t="s">
        <v>2232</v>
      </c>
      <c r="IK8" s="158" t="s">
        <v>2173</v>
      </c>
      <c r="IL8" s="159" t="s">
        <v>2256</v>
      </c>
      <c r="IM8" s="159" t="s">
        <v>2257</v>
      </c>
      <c r="IN8" s="158" t="s">
        <v>2258</v>
      </c>
      <c r="IO8" s="158" t="s">
        <v>2257</v>
      </c>
      <c r="IP8" s="158" t="s">
        <v>2259</v>
      </c>
      <c r="IQ8" s="158" t="s">
        <v>2260</v>
      </c>
      <c r="IR8" s="158" t="s">
        <v>2261</v>
      </c>
      <c r="IS8" s="159" t="s">
        <v>2259</v>
      </c>
      <c r="IT8" s="158" t="s">
        <v>2262</v>
      </c>
      <c r="IU8" s="158" t="s">
        <v>2263</v>
      </c>
      <c r="IV8" s="158" t="s">
        <v>2260</v>
      </c>
      <c r="IW8" s="159" t="s">
        <v>2256</v>
      </c>
      <c r="IX8" s="158" t="s">
        <v>2261</v>
      </c>
      <c r="IY8" s="158" t="s">
        <v>502</v>
      </c>
      <c r="IZ8" s="158" t="s">
        <v>502</v>
      </c>
      <c r="JA8" s="158" t="s">
        <v>2264</v>
      </c>
      <c r="JB8" s="158" t="s">
        <v>2265</v>
      </c>
      <c r="JC8" s="158" t="s">
        <v>2266</v>
      </c>
      <c r="JD8" s="158" t="s">
        <v>2267</v>
      </c>
      <c r="JE8" s="158" t="s">
        <v>2268</v>
      </c>
      <c r="JF8" s="158" t="s">
        <v>2266</v>
      </c>
      <c r="JG8" s="158" t="s">
        <v>2269</v>
      </c>
      <c r="JH8" s="158" t="s">
        <v>2270</v>
      </c>
      <c r="JI8" s="158" t="s">
        <v>2269</v>
      </c>
      <c r="JJ8" s="158" t="s">
        <v>2271</v>
      </c>
      <c r="JK8" s="158" t="s">
        <v>2272</v>
      </c>
      <c r="JL8" s="158" t="s">
        <v>2273</v>
      </c>
      <c r="JM8" s="158" t="s">
        <v>2274</v>
      </c>
      <c r="JN8" s="158" t="s">
        <v>2275</v>
      </c>
      <c r="JO8" s="158" t="s">
        <v>2276</v>
      </c>
      <c r="JP8" s="158" t="s">
        <v>2277</v>
      </c>
      <c r="JQ8" s="158" t="s">
        <v>2278</v>
      </c>
      <c r="JR8" s="158" t="s">
        <v>2279</v>
      </c>
      <c r="JS8" s="158" t="s">
        <v>2280</v>
      </c>
      <c r="JT8" s="158" t="s">
        <v>2281</v>
      </c>
      <c r="JU8" s="158" t="s">
        <v>2253</v>
      </c>
      <c r="JV8" s="158" t="s">
        <v>2282</v>
      </c>
      <c r="JW8" s="158" t="s">
        <v>2283</v>
      </c>
      <c r="JX8" s="158" t="s">
        <v>2284</v>
      </c>
      <c r="JY8" s="158" t="s">
        <v>2285</v>
      </c>
      <c r="JZ8" s="158" t="s">
        <v>2286</v>
      </c>
      <c r="KA8" s="158" t="s">
        <v>2233</v>
      </c>
      <c r="KB8" s="158" t="s">
        <v>2287</v>
      </c>
      <c r="KC8" s="158" t="s">
        <v>2286</v>
      </c>
      <c r="KD8" s="158" t="s">
        <v>2234</v>
      </c>
      <c r="KE8" s="158" t="s">
        <v>2288</v>
      </c>
      <c r="KF8" s="158" t="s">
        <v>2289</v>
      </c>
      <c r="KG8" s="158" t="s">
        <v>2289</v>
      </c>
      <c r="KH8" s="158" t="s">
        <v>2290</v>
      </c>
      <c r="KI8" s="158" t="s">
        <v>2118</v>
      </c>
    </row>
    <row r="9" spans="1:295" ht="18" customHeight="1" x14ac:dyDescent="0.25">
      <c r="A9" s="160" t="s">
        <v>54</v>
      </c>
      <c r="B9" s="160" t="s">
        <v>731</v>
      </c>
      <c r="C9" s="161">
        <v>0</v>
      </c>
      <c r="D9" s="161">
        <v>19.178000000000001</v>
      </c>
      <c r="E9" s="161">
        <v>-37.975000000000001</v>
      </c>
      <c r="F9" s="161">
        <v>-36.064999999999998</v>
      </c>
      <c r="G9" s="161">
        <v>23.745000000000001</v>
      </c>
      <c r="H9" s="161">
        <v>0</v>
      </c>
      <c r="I9" s="161">
        <v>47.19</v>
      </c>
      <c r="J9" s="161">
        <v>-74.230999999999995</v>
      </c>
      <c r="K9" s="161">
        <v>45.582999999999998</v>
      </c>
      <c r="L9" s="161">
        <v>23.184999999999999</v>
      </c>
      <c r="M9" s="161">
        <v>22.669</v>
      </c>
      <c r="N9" s="161">
        <v>0</v>
      </c>
      <c r="O9" s="161">
        <v>-23.942</v>
      </c>
      <c r="P9" s="161">
        <v>19.798999999999999</v>
      </c>
      <c r="Q9" s="161">
        <v>8.2798999999999996</v>
      </c>
      <c r="R9" s="161">
        <v>-19.798999999999999</v>
      </c>
      <c r="S9" s="161">
        <v>13.358000000000001</v>
      </c>
      <c r="T9" s="161">
        <v>149.86600000000001</v>
      </c>
      <c r="U9" s="161">
        <v>5.8864999999999998</v>
      </c>
      <c r="V9" s="162"/>
      <c r="W9" s="161">
        <v>10.189</v>
      </c>
      <c r="X9" s="161">
        <v>0</v>
      </c>
      <c r="Y9" s="161">
        <v>15.138</v>
      </c>
      <c r="Z9" s="161">
        <v>2.4622000000000002</v>
      </c>
      <c r="AA9" s="162"/>
      <c r="AB9" s="161">
        <v>113</v>
      </c>
      <c r="AC9" s="161">
        <v>-58.168999999999997</v>
      </c>
      <c r="AD9" s="161">
        <v>-57.54</v>
      </c>
      <c r="AE9" s="161">
        <v>20.234000000000002</v>
      </c>
      <c r="AF9" s="161">
        <v>0</v>
      </c>
      <c r="AG9" s="161">
        <v>22</v>
      </c>
      <c r="AH9" s="161">
        <v>6.3449</v>
      </c>
      <c r="AI9" s="161">
        <v>0.23499999999999999</v>
      </c>
      <c r="AJ9" s="161">
        <v>-58.79</v>
      </c>
      <c r="AK9" s="161">
        <v>-59.11</v>
      </c>
      <c r="AL9" s="161">
        <v>-47.908999999999999</v>
      </c>
      <c r="AM9" s="161">
        <v>59.52</v>
      </c>
      <c r="AN9" s="161">
        <v>59.779000000000003</v>
      </c>
      <c r="AO9" s="161">
        <v>10.173</v>
      </c>
      <c r="AP9" s="161">
        <v>14.62</v>
      </c>
      <c r="AQ9" s="161">
        <v>59.899000000000001</v>
      </c>
      <c r="AR9" s="161">
        <v>62.313000000000002</v>
      </c>
      <c r="AS9" s="161">
        <v>21.846</v>
      </c>
      <c r="AT9" s="161">
        <v>-75.819999999999993</v>
      </c>
      <c r="AU9" s="161">
        <v>3.4140999999999999</v>
      </c>
      <c r="AV9" s="161">
        <v>10.6</v>
      </c>
      <c r="AW9" s="161">
        <v>10.071999999999999</v>
      </c>
      <c r="AX9" s="161">
        <v>54.253</v>
      </c>
      <c r="AY9" s="161">
        <v>54.655000000000001</v>
      </c>
      <c r="AZ9" s="161">
        <v>-2.0937999999999999</v>
      </c>
      <c r="BA9" s="161">
        <v>-10.462</v>
      </c>
      <c r="BB9" s="161">
        <v>-289.5</v>
      </c>
      <c r="BC9" s="161">
        <v>-9.0253999999999994</v>
      </c>
      <c r="BD9" s="161">
        <v>-16.798999999999999</v>
      </c>
      <c r="BE9" s="161">
        <v>-16.899000000000001</v>
      </c>
      <c r="BF9" s="161">
        <v>82.74</v>
      </c>
      <c r="BG9" s="161">
        <v>0</v>
      </c>
      <c r="BH9" s="161">
        <v>-5.1116999999999999</v>
      </c>
      <c r="BI9" s="161">
        <v>-67.102000000000004</v>
      </c>
      <c r="BJ9" s="161">
        <v>-40.009</v>
      </c>
      <c r="BK9" s="161">
        <v>5.6562000000000001</v>
      </c>
      <c r="BL9" s="161">
        <v>0</v>
      </c>
      <c r="BM9" s="161">
        <v>2.6055000000000001</v>
      </c>
      <c r="BN9" s="161">
        <v>327.14999999999998</v>
      </c>
      <c r="BO9" s="161">
        <v>80.477000000000004</v>
      </c>
      <c r="BP9" s="161">
        <v>80.415999999999997</v>
      </c>
      <c r="BQ9" s="161">
        <v>-275.8</v>
      </c>
      <c r="BR9" s="161">
        <v>369.59</v>
      </c>
      <c r="BS9" s="161">
        <v>40.976999999999997</v>
      </c>
      <c r="BT9" s="161">
        <v>-102.32</v>
      </c>
      <c r="BU9" s="161">
        <v>106.07</v>
      </c>
      <c r="BV9" s="161">
        <v>85.664000000000001</v>
      </c>
      <c r="BW9" s="161">
        <v>24.02</v>
      </c>
      <c r="BX9" s="161">
        <v>20.899000000000001</v>
      </c>
      <c r="BY9" s="161">
        <v>54.848999999999997</v>
      </c>
      <c r="BZ9" s="161">
        <v>71.709000000000003</v>
      </c>
      <c r="CA9" s="161">
        <v>-66.304000000000002</v>
      </c>
      <c r="CB9" s="161">
        <v>-66.036000000000001</v>
      </c>
      <c r="CC9" s="161">
        <v>141.56</v>
      </c>
      <c r="CD9" s="161">
        <v>141.85</v>
      </c>
      <c r="CE9" s="161">
        <v>28.695</v>
      </c>
      <c r="CF9" s="161">
        <v>-85.484999999999999</v>
      </c>
      <c r="CG9" s="161">
        <v>-85.588999999999999</v>
      </c>
      <c r="CH9" s="161">
        <v>6.3654000000000002</v>
      </c>
      <c r="CI9" s="161">
        <v>-59.825000000000003</v>
      </c>
      <c r="CJ9" s="161">
        <v>19.57</v>
      </c>
      <c r="CK9" s="161">
        <v>25.984999999999999</v>
      </c>
      <c r="CL9" s="161">
        <v>50.4</v>
      </c>
      <c r="CM9" s="161">
        <v>120.59</v>
      </c>
      <c r="CN9" s="162"/>
      <c r="CO9" s="161">
        <v>30.939</v>
      </c>
      <c r="CP9" s="161">
        <v>29.969000000000001</v>
      </c>
      <c r="CQ9" s="161">
        <v>31.157</v>
      </c>
      <c r="CR9" s="161">
        <v>26.202000000000002</v>
      </c>
      <c r="CS9" s="161">
        <v>27.154</v>
      </c>
      <c r="CT9" s="162"/>
      <c r="CU9" s="161">
        <v>-48.323</v>
      </c>
      <c r="CV9" s="161">
        <v>13.488</v>
      </c>
      <c r="CW9" s="161">
        <v>13.785</v>
      </c>
      <c r="CX9" s="161">
        <v>31.899000000000001</v>
      </c>
      <c r="CY9" s="161">
        <v>58.569000000000003</v>
      </c>
      <c r="CZ9" s="161">
        <v>38.679000000000002</v>
      </c>
      <c r="DA9" s="161">
        <v>36.332000000000001</v>
      </c>
      <c r="DB9" s="161">
        <v>-28.869</v>
      </c>
      <c r="DC9" s="161">
        <v>-2.3862999999999999</v>
      </c>
      <c r="DD9" s="161">
        <v>60.017000000000003</v>
      </c>
      <c r="DE9" s="161">
        <v>59.523000000000003</v>
      </c>
      <c r="DF9" s="162"/>
      <c r="DG9" s="161">
        <v>-2.0000000000000001E-4</v>
      </c>
      <c r="DH9" s="161">
        <v>-17.497</v>
      </c>
      <c r="DI9" s="161">
        <v>-87.599000000000004</v>
      </c>
      <c r="DJ9" s="162"/>
      <c r="DK9" s="161">
        <v>30.175999999999998</v>
      </c>
      <c r="DL9" s="161">
        <v>39.558999999999997</v>
      </c>
      <c r="DM9" s="161">
        <v>47.448</v>
      </c>
      <c r="DN9" s="161">
        <v>57.44</v>
      </c>
      <c r="DO9" s="161">
        <v>39.19</v>
      </c>
      <c r="DP9" s="161">
        <v>-5.32</v>
      </c>
      <c r="DQ9" s="161">
        <v>59.292000000000002</v>
      </c>
      <c r="DR9" s="161">
        <v>74.555999999999997</v>
      </c>
      <c r="DS9" s="161">
        <v>-32.93</v>
      </c>
      <c r="DT9" s="161">
        <v>-33.33</v>
      </c>
      <c r="DU9" s="161">
        <v>114.91</v>
      </c>
      <c r="DV9" s="161">
        <v>64.900000000000006</v>
      </c>
      <c r="DW9" s="161">
        <v>73.453999999999994</v>
      </c>
      <c r="DX9" s="161">
        <v>72.198999999999998</v>
      </c>
      <c r="DY9" s="161">
        <v>-68.382999999999996</v>
      </c>
      <c r="DZ9" s="161">
        <v>-66.763000000000005</v>
      </c>
      <c r="EA9" s="161">
        <v>154.29</v>
      </c>
      <c r="EB9" s="161">
        <v>111.59</v>
      </c>
      <c r="EC9" s="161">
        <v>106.13</v>
      </c>
      <c r="ED9" s="161">
        <v>107.97</v>
      </c>
      <c r="EE9" s="161">
        <v>104.76</v>
      </c>
      <c r="EF9" s="161">
        <v>93.858999999999995</v>
      </c>
      <c r="EG9" s="161">
        <v>-26.597999999999999</v>
      </c>
      <c r="EH9" s="161">
        <v>286.37</v>
      </c>
      <c r="EI9" s="161">
        <v>391.22</v>
      </c>
      <c r="EJ9" s="161">
        <v>0</v>
      </c>
      <c r="EK9" s="161">
        <v>-32.037999999999997</v>
      </c>
      <c r="EL9" s="161">
        <v>-29.844999999999999</v>
      </c>
      <c r="EM9" s="161">
        <v>-8.9772999999999996</v>
      </c>
      <c r="EN9" s="161">
        <v>30.17</v>
      </c>
      <c r="EO9" s="161">
        <v>27.626000000000001</v>
      </c>
      <c r="EP9" s="161">
        <v>167.48</v>
      </c>
      <c r="EQ9" s="161">
        <v>-72.724999999999994</v>
      </c>
      <c r="ER9" s="161">
        <v>-74.176000000000002</v>
      </c>
      <c r="ES9" s="161">
        <v>-57.826999999999998</v>
      </c>
      <c r="ET9" s="161">
        <v>0</v>
      </c>
      <c r="EU9" s="161">
        <v>-22.379000000000001</v>
      </c>
      <c r="EV9" s="161">
        <v>108</v>
      </c>
      <c r="EW9" s="161">
        <v>12.702</v>
      </c>
      <c r="EX9" s="161">
        <v>5.9496000000000002</v>
      </c>
      <c r="EY9" s="161">
        <v>-37.417999999999999</v>
      </c>
      <c r="EZ9" s="161">
        <v>-37.029000000000003</v>
      </c>
      <c r="FA9" s="161">
        <v>7.8857999999999997</v>
      </c>
      <c r="FB9" s="161">
        <v>-93.599000000000004</v>
      </c>
      <c r="FC9" s="161">
        <v>15.208</v>
      </c>
      <c r="FD9" s="161">
        <v>24.998000000000001</v>
      </c>
      <c r="FE9" s="161">
        <v>0</v>
      </c>
      <c r="FF9" s="161">
        <v>0</v>
      </c>
      <c r="FG9" s="161">
        <v>0</v>
      </c>
      <c r="FH9" s="161">
        <v>0</v>
      </c>
      <c r="FI9" s="161">
        <v>0</v>
      </c>
      <c r="FJ9" s="161">
        <v>67.316999999999993</v>
      </c>
      <c r="FK9" s="161">
        <v>67.316999999999993</v>
      </c>
      <c r="FL9" s="161">
        <v>-155.22</v>
      </c>
      <c r="FM9" s="161">
        <v>70.03</v>
      </c>
      <c r="FN9" s="161">
        <v>69.447999999999993</v>
      </c>
      <c r="FO9" s="161">
        <v>-108.4</v>
      </c>
      <c r="FP9" s="161">
        <v>-103.01</v>
      </c>
      <c r="FQ9" s="161">
        <v>-48.652999999999999</v>
      </c>
      <c r="FR9" s="161">
        <v>-49.308999999999997</v>
      </c>
      <c r="FS9" s="161">
        <v>13.657999999999999</v>
      </c>
      <c r="FT9" s="161">
        <v>0.89139999999999997</v>
      </c>
      <c r="FU9" s="161">
        <v>-9.2599</v>
      </c>
      <c r="FV9" s="161">
        <v>17.82</v>
      </c>
      <c r="FW9" s="161">
        <v>-48.844999999999999</v>
      </c>
      <c r="FX9" s="161">
        <v>10.534000000000001</v>
      </c>
      <c r="FY9" s="161">
        <v>-15.337999999999999</v>
      </c>
      <c r="FZ9" s="161">
        <v>4.4119999999999999</v>
      </c>
      <c r="GA9" s="161">
        <v>8.3454999999999995</v>
      </c>
      <c r="GB9" s="161">
        <v>18.170000000000002</v>
      </c>
      <c r="GC9" s="161">
        <v>104.82</v>
      </c>
      <c r="GD9" s="161">
        <v>110.05</v>
      </c>
      <c r="GE9" s="161">
        <v>14.52</v>
      </c>
      <c r="GF9" s="161">
        <v>88.21</v>
      </c>
      <c r="GG9" s="161">
        <v>23.298999999999999</v>
      </c>
      <c r="GH9" s="161">
        <v>-19.876999999999999</v>
      </c>
      <c r="GI9" s="161">
        <v>0.28889999999999999</v>
      </c>
      <c r="GJ9" s="161">
        <v>0</v>
      </c>
      <c r="GK9" s="161">
        <v>1.4411</v>
      </c>
      <c r="GL9" s="161">
        <v>6.3799999999999996E-2</v>
      </c>
      <c r="GM9" s="161">
        <v>0</v>
      </c>
      <c r="GN9" s="161">
        <v>-14.334</v>
      </c>
      <c r="GO9" s="161">
        <v>-26.933</v>
      </c>
      <c r="GP9" s="161">
        <v>28.574999999999999</v>
      </c>
      <c r="GQ9" s="161">
        <v>42.436</v>
      </c>
      <c r="GR9" s="161">
        <v>102.29</v>
      </c>
      <c r="GS9" s="161">
        <v>61.984999999999999</v>
      </c>
      <c r="GT9" s="161">
        <v>-149.97</v>
      </c>
      <c r="GU9" s="161">
        <v>-16.306000000000001</v>
      </c>
      <c r="GV9" s="161">
        <v>33.165999999999997</v>
      </c>
      <c r="GW9" s="161">
        <v>-36.213000000000001</v>
      </c>
      <c r="GX9" s="161">
        <v>0</v>
      </c>
      <c r="GY9" s="161">
        <v>0</v>
      </c>
      <c r="GZ9" s="161">
        <v>0</v>
      </c>
      <c r="HA9" s="161">
        <v>1</v>
      </c>
      <c r="HB9" s="161">
        <v>224.52</v>
      </c>
      <c r="HC9" s="161">
        <v>222.75</v>
      </c>
      <c r="HD9" s="161">
        <v>193.6</v>
      </c>
      <c r="HE9" s="161">
        <v>-193.29</v>
      </c>
      <c r="HF9" s="161">
        <v>-462.15</v>
      </c>
      <c r="HG9" s="161">
        <v>464.14</v>
      </c>
      <c r="HH9" s="161">
        <v>464.46</v>
      </c>
      <c r="HI9" s="161">
        <v>-212.55</v>
      </c>
      <c r="HJ9" s="161">
        <v>-209.83</v>
      </c>
      <c r="HK9" s="161">
        <v>-57.716999999999999</v>
      </c>
      <c r="HL9" s="161">
        <v>-51.225999999999999</v>
      </c>
      <c r="HM9" s="161">
        <v>74.912999999999997</v>
      </c>
      <c r="HN9" s="161">
        <v>74.411000000000001</v>
      </c>
      <c r="HO9" s="161">
        <v>-161.24</v>
      </c>
      <c r="HP9" s="161">
        <v>-164.22</v>
      </c>
      <c r="HQ9" s="161">
        <v>69.14</v>
      </c>
      <c r="HR9" s="161">
        <v>68.426000000000002</v>
      </c>
      <c r="HS9" s="161">
        <v>-20.213999999999999</v>
      </c>
      <c r="HT9" s="161">
        <v>-20.835000000000001</v>
      </c>
      <c r="HU9" s="161">
        <v>109.88</v>
      </c>
      <c r="HV9" s="161">
        <v>109.56</v>
      </c>
      <c r="HW9" s="161">
        <v>55.598999999999997</v>
      </c>
      <c r="HX9" s="161">
        <v>55</v>
      </c>
      <c r="HY9" s="161">
        <v>22.518999999999998</v>
      </c>
      <c r="HZ9" s="161">
        <v>40.4</v>
      </c>
      <c r="IA9" s="161">
        <v>-315.88</v>
      </c>
      <c r="IB9" s="161">
        <v>102.68</v>
      </c>
      <c r="IC9" s="161">
        <v>100.71</v>
      </c>
      <c r="ID9" s="161">
        <v>15.6</v>
      </c>
      <c r="IE9" s="162"/>
      <c r="IF9" s="161">
        <v>-65.900000000000006</v>
      </c>
      <c r="IG9" s="162"/>
      <c r="IH9" s="162"/>
      <c r="II9" s="161">
        <v>1.2291000000000001</v>
      </c>
      <c r="IJ9" s="161">
        <v>-460</v>
      </c>
      <c r="IK9" s="161">
        <v>-362.18</v>
      </c>
      <c r="IL9" s="161">
        <v>393.41</v>
      </c>
      <c r="IM9" s="161">
        <v>328.11</v>
      </c>
      <c r="IN9" s="161">
        <v>73.231999999999999</v>
      </c>
      <c r="IO9" s="161">
        <v>-321.31</v>
      </c>
      <c r="IP9" s="161">
        <v>323.77999999999997</v>
      </c>
      <c r="IQ9" s="161">
        <v>-139.16999999999999</v>
      </c>
      <c r="IR9" s="161">
        <v>-211.88</v>
      </c>
      <c r="IS9" s="161">
        <v>-322.12</v>
      </c>
      <c r="IT9" s="161">
        <v>90.391000000000005</v>
      </c>
      <c r="IU9" s="161">
        <v>88.534000000000006</v>
      </c>
      <c r="IV9" s="161">
        <v>135.38999999999999</v>
      </c>
      <c r="IW9" s="161">
        <v>-384.22</v>
      </c>
      <c r="IX9" s="161">
        <v>213.64</v>
      </c>
      <c r="IY9" s="161">
        <v>-171.54</v>
      </c>
      <c r="IZ9" s="161">
        <v>170.87</v>
      </c>
      <c r="JA9" s="161">
        <v>-6.8540999999999999</v>
      </c>
      <c r="JB9" s="161">
        <v>30.954999999999998</v>
      </c>
      <c r="JC9" s="161">
        <v>30.399000000000001</v>
      </c>
      <c r="JD9" s="161">
        <v>4.5278999999999998</v>
      </c>
      <c r="JE9" s="161">
        <v>4.5479000000000003</v>
      </c>
      <c r="JF9" s="161">
        <v>-29.6</v>
      </c>
      <c r="JG9" s="161">
        <v>7.92</v>
      </c>
      <c r="JH9" s="161">
        <v>14.006</v>
      </c>
      <c r="JI9" s="161">
        <v>-8.5526</v>
      </c>
      <c r="JJ9" s="161">
        <v>-48.515999999999998</v>
      </c>
      <c r="JK9" s="161">
        <v>-15.555999999999999</v>
      </c>
      <c r="JL9" s="161">
        <v>46.9</v>
      </c>
      <c r="JM9" s="161">
        <v>55.222999999999999</v>
      </c>
      <c r="JN9" s="161">
        <v>55.470999999999997</v>
      </c>
      <c r="JO9" s="161">
        <v>0</v>
      </c>
      <c r="JP9" s="161">
        <v>0</v>
      </c>
      <c r="JQ9" s="161">
        <v>48.603999999999999</v>
      </c>
      <c r="JR9" s="161">
        <v>48.378</v>
      </c>
      <c r="JS9" s="161">
        <v>49.136000000000003</v>
      </c>
      <c r="JT9" s="162"/>
      <c r="JU9" s="161">
        <v>-6.8</v>
      </c>
      <c r="JV9" s="161">
        <v>22.427</v>
      </c>
      <c r="JW9" s="161">
        <v>5.9699</v>
      </c>
      <c r="JX9" s="161">
        <v>8.6998999999999995</v>
      </c>
      <c r="JY9" s="161">
        <v>-44.655000000000001</v>
      </c>
      <c r="JZ9" s="161">
        <v>75.680999999999997</v>
      </c>
      <c r="KA9" s="161">
        <v>59.064999999999998</v>
      </c>
      <c r="KB9" s="161">
        <v>-44.25</v>
      </c>
      <c r="KC9" s="161">
        <v>-74.228999999999999</v>
      </c>
      <c r="KD9" s="161">
        <v>50.31</v>
      </c>
      <c r="KE9" s="161">
        <v>24.311</v>
      </c>
      <c r="KF9" s="161">
        <v>-2.0998999999999999</v>
      </c>
      <c r="KG9" s="161">
        <v>2.5998999999999999</v>
      </c>
      <c r="KH9" s="161">
        <v>0</v>
      </c>
      <c r="KI9" s="161">
        <v>173.99</v>
      </c>
    </row>
    <row r="10" spans="1:295" ht="18" customHeight="1" x14ac:dyDescent="0.25">
      <c r="A10" s="160" t="s">
        <v>54</v>
      </c>
      <c r="B10" s="160" t="s">
        <v>732</v>
      </c>
      <c r="C10" s="163">
        <v>0</v>
      </c>
      <c r="D10" s="163">
        <v>18.751999999999999</v>
      </c>
      <c r="E10" s="163">
        <v>-37.130000000000003</v>
      </c>
      <c r="F10" s="163">
        <v>-36.314</v>
      </c>
      <c r="G10" s="163">
        <v>23.161000000000001</v>
      </c>
      <c r="H10" s="163">
        <v>0</v>
      </c>
      <c r="I10" s="163">
        <v>46.222999999999999</v>
      </c>
      <c r="J10" s="163">
        <v>-72.165999999999997</v>
      </c>
      <c r="K10" s="163">
        <v>44.292000000000002</v>
      </c>
      <c r="L10" s="163">
        <v>22.396999999999998</v>
      </c>
      <c r="M10" s="163">
        <v>21.736999999999998</v>
      </c>
      <c r="N10" s="163">
        <v>2.2200000000000002</v>
      </c>
      <c r="O10" s="163">
        <v>-23.245000000000001</v>
      </c>
      <c r="P10" s="163">
        <v>17.600000000000001</v>
      </c>
      <c r="Q10" s="163">
        <v>7.452</v>
      </c>
      <c r="R10" s="163">
        <v>-17.600000000000001</v>
      </c>
      <c r="S10" s="163">
        <v>13.614000000000001</v>
      </c>
      <c r="T10" s="163">
        <v>144.524</v>
      </c>
      <c r="U10" s="163">
        <v>5.9789000000000003</v>
      </c>
      <c r="V10" s="164"/>
      <c r="W10" s="163">
        <v>10.141999999999999</v>
      </c>
      <c r="X10" s="163">
        <v>0</v>
      </c>
      <c r="Y10" s="163">
        <v>16.201000000000001</v>
      </c>
      <c r="Z10" s="163">
        <v>2.4201999999999999</v>
      </c>
      <c r="AA10" s="164"/>
      <c r="AB10" s="163">
        <v>113</v>
      </c>
      <c r="AC10" s="163">
        <v>-56.408999999999999</v>
      </c>
      <c r="AD10" s="163">
        <v>-55.869</v>
      </c>
      <c r="AE10" s="163">
        <v>20.146000000000001</v>
      </c>
      <c r="AF10" s="163">
        <v>0</v>
      </c>
      <c r="AG10" s="163">
        <v>22</v>
      </c>
      <c r="AH10" s="163">
        <v>6.7290000000000001</v>
      </c>
      <c r="AI10" s="163">
        <v>0.23699999999999999</v>
      </c>
      <c r="AJ10" s="163">
        <v>-57.11</v>
      </c>
      <c r="AK10" s="163">
        <v>-57.24</v>
      </c>
      <c r="AL10" s="163">
        <v>-47.658999999999999</v>
      </c>
      <c r="AM10" s="163">
        <v>58.02</v>
      </c>
      <c r="AN10" s="163">
        <v>58.29</v>
      </c>
      <c r="AO10" s="163">
        <v>9.2606999999999999</v>
      </c>
      <c r="AP10" s="163">
        <v>14.584</v>
      </c>
      <c r="AQ10" s="163">
        <v>57.585000000000001</v>
      </c>
      <c r="AR10" s="163">
        <v>59.459000000000003</v>
      </c>
      <c r="AS10" s="163">
        <v>20.486999999999998</v>
      </c>
      <c r="AT10" s="163">
        <v>-71.400000000000006</v>
      </c>
      <c r="AU10" s="163">
        <v>3.4325999999999999</v>
      </c>
      <c r="AV10" s="163">
        <v>10.388</v>
      </c>
      <c r="AW10" s="163">
        <v>11.286</v>
      </c>
      <c r="AX10" s="163">
        <v>51.975999999999999</v>
      </c>
      <c r="AY10" s="163">
        <v>52.378</v>
      </c>
      <c r="AZ10" s="163">
        <v>-2.0937999999999999</v>
      </c>
      <c r="BA10" s="163">
        <v>-10.163</v>
      </c>
      <c r="BB10" s="163">
        <v>-281.04000000000002</v>
      </c>
      <c r="BC10" s="163">
        <v>3.1156999999999999</v>
      </c>
      <c r="BD10" s="163">
        <v>-16.599</v>
      </c>
      <c r="BE10" s="163">
        <v>-16.699000000000002</v>
      </c>
      <c r="BF10" s="163">
        <v>79.126999999999995</v>
      </c>
      <c r="BG10" s="163">
        <v>0</v>
      </c>
      <c r="BH10" s="163">
        <v>-5.0267999999999997</v>
      </c>
      <c r="BI10" s="163">
        <v>-67.102000000000004</v>
      </c>
      <c r="BJ10" s="163">
        <v>-41.287999999999997</v>
      </c>
      <c r="BK10" s="163">
        <v>4.5758000000000001</v>
      </c>
      <c r="BL10" s="163">
        <v>0</v>
      </c>
      <c r="BM10" s="163">
        <v>2.4836999999999998</v>
      </c>
      <c r="BN10" s="163">
        <v>317.72000000000003</v>
      </c>
      <c r="BO10" s="163">
        <v>69.855999999999995</v>
      </c>
      <c r="BP10" s="163">
        <v>70.436000000000007</v>
      </c>
      <c r="BQ10" s="163">
        <v>-248.92</v>
      </c>
      <c r="BR10" s="163">
        <v>356.57</v>
      </c>
      <c r="BS10" s="163">
        <v>40.976999999999997</v>
      </c>
      <c r="BT10" s="163">
        <v>-82.111999999999995</v>
      </c>
      <c r="BU10" s="163">
        <v>83.88</v>
      </c>
      <c r="BV10" s="163">
        <v>81.561999999999998</v>
      </c>
      <c r="BW10" s="163">
        <v>23.28</v>
      </c>
      <c r="BX10" s="163">
        <v>20.45</v>
      </c>
      <c r="BY10" s="163">
        <v>52.06</v>
      </c>
      <c r="BZ10" s="163">
        <v>69.48</v>
      </c>
      <c r="CA10" s="163">
        <v>-68.983000000000004</v>
      </c>
      <c r="CB10" s="163">
        <v>-69.117000000000004</v>
      </c>
      <c r="CC10" s="163">
        <v>144.34</v>
      </c>
      <c r="CD10" s="163">
        <v>144.43</v>
      </c>
      <c r="CE10" s="163">
        <v>29.064</v>
      </c>
      <c r="CF10" s="163">
        <v>-77.900999999999996</v>
      </c>
      <c r="CG10" s="163">
        <v>-77.203000000000003</v>
      </c>
      <c r="CH10" s="163">
        <v>4.6886000000000001</v>
      </c>
      <c r="CI10" s="163">
        <v>-60.276000000000003</v>
      </c>
      <c r="CJ10" s="163">
        <v>19.57</v>
      </c>
      <c r="CK10" s="163">
        <v>25.984999999999999</v>
      </c>
      <c r="CL10" s="163">
        <v>41.5</v>
      </c>
      <c r="CM10" s="163">
        <v>120.8</v>
      </c>
      <c r="CN10" s="164"/>
      <c r="CO10" s="163">
        <v>30.314</v>
      </c>
      <c r="CP10" s="163">
        <v>29.698</v>
      </c>
      <c r="CQ10" s="163">
        <v>30.437000000000001</v>
      </c>
      <c r="CR10" s="163">
        <v>22.741</v>
      </c>
      <c r="CS10" s="163">
        <v>23.248999999999999</v>
      </c>
      <c r="CT10" s="163">
        <v>-56.768000000000001</v>
      </c>
      <c r="CU10" s="163">
        <v>-43.103999999999999</v>
      </c>
      <c r="CV10" s="163">
        <v>11.422000000000001</v>
      </c>
      <c r="CW10" s="163">
        <v>13.587</v>
      </c>
      <c r="CX10" s="163">
        <v>27.69</v>
      </c>
      <c r="CY10" s="163">
        <v>56.389000000000003</v>
      </c>
      <c r="CZ10" s="163">
        <v>37.271999999999998</v>
      </c>
      <c r="DA10" s="163">
        <v>35.453000000000003</v>
      </c>
      <c r="DB10" s="163">
        <v>-27.899000000000001</v>
      </c>
      <c r="DC10" s="163">
        <v>-2.3862999999999999</v>
      </c>
      <c r="DD10" s="163">
        <v>60.322000000000003</v>
      </c>
      <c r="DE10" s="163">
        <v>60.112000000000002</v>
      </c>
      <c r="DF10" s="164"/>
      <c r="DG10" s="163">
        <v>0</v>
      </c>
      <c r="DH10" s="163">
        <v>-16.954999999999998</v>
      </c>
      <c r="DI10" s="163">
        <v>-85.3</v>
      </c>
      <c r="DJ10" s="164"/>
      <c r="DK10" s="163">
        <v>30.039000000000001</v>
      </c>
      <c r="DL10" s="163">
        <v>37.802</v>
      </c>
      <c r="DM10" s="163">
        <v>44.631</v>
      </c>
      <c r="DN10" s="163">
        <v>55.095999999999997</v>
      </c>
      <c r="DO10" s="163">
        <v>37.53</v>
      </c>
      <c r="DP10" s="163">
        <v>-5.1100000000000003</v>
      </c>
      <c r="DQ10" s="163">
        <v>58.279000000000003</v>
      </c>
      <c r="DR10" s="163">
        <v>82.792000000000002</v>
      </c>
      <c r="DS10" s="163">
        <v>-32.14</v>
      </c>
      <c r="DT10" s="163">
        <v>-32.759</v>
      </c>
      <c r="DU10" s="163">
        <v>109.7</v>
      </c>
      <c r="DV10" s="163">
        <v>62.02</v>
      </c>
      <c r="DW10" s="163">
        <v>83.072000000000003</v>
      </c>
      <c r="DX10" s="163">
        <v>80.872</v>
      </c>
      <c r="DY10" s="163">
        <v>-65.957999999999998</v>
      </c>
      <c r="DZ10" s="163">
        <v>-65.335999999999999</v>
      </c>
      <c r="EA10" s="163">
        <v>153.19999999999999</v>
      </c>
      <c r="EB10" s="163">
        <v>112.02</v>
      </c>
      <c r="EC10" s="163">
        <v>107.52</v>
      </c>
      <c r="ED10" s="163">
        <v>108.97</v>
      </c>
      <c r="EE10" s="163">
        <v>84.150999999999996</v>
      </c>
      <c r="EF10" s="163">
        <v>73.584999999999994</v>
      </c>
      <c r="EG10" s="163">
        <v>-27.561</v>
      </c>
      <c r="EH10" s="163">
        <v>258.33</v>
      </c>
      <c r="EI10" s="163">
        <v>376.49</v>
      </c>
      <c r="EJ10" s="163">
        <v>0</v>
      </c>
      <c r="EK10" s="163">
        <v>-31.501999999999999</v>
      </c>
      <c r="EL10" s="163">
        <v>-29.393000000000001</v>
      </c>
      <c r="EM10" s="163">
        <v>9.2520000000000007</v>
      </c>
      <c r="EN10" s="163">
        <v>36.462000000000003</v>
      </c>
      <c r="EO10" s="163">
        <v>34.015000000000001</v>
      </c>
      <c r="EP10" s="163">
        <v>66.096000000000004</v>
      </c>
      <c r="EQ10" s="163">
        <v>-59.613</v>
      </c>
      <c r="ER10" s="163">
        <v>-60.581000000000003</v>
      </c>
      <c r="ES10" s="163">
        <v>-37.991999999999997</v>
      </c>
      <c r="ET10" s="163">
        <v>14.939</v>
      </c>
      <c r="EU10" s="163">
        <v>-21.219000000000001</v>
      </c>
      <c r="EV10" s="163">
        <v>1</v>
      </c>
      <c r="EW10" s="163">
        <v>12.468</v>
      </c>
      <c r="EX10" s="163">
        <v>19.463999999999999</v>
      </c>
      <c r="EY10" s="163">
        <v>-37.774000000000001</v>
      </c>
      <c r="EZ10" s="163">
        <v>-36.923000000000002</v>
      </c>
      <c r="FA10" s="163">
        <v>7.5808999999999997</v>
      </c>
      <c r="FB10" s="163">
        <v>-71.343999999999994</v>
      </c>
      <c r="FC10" s="163">
        <v>55.576999999999998</v>
      </c>
      <c r="FD10" s="163">
        <v>25.655000000000001</v>
      </c>
      <c r="FE10" s="163">
        <v>0</v>
      </c>
      <c r="FF10" s="163">
        <v>0</v>
      </c>
      <c r="FG10" s="163">
        <v>0</v>
      </c>
      <c r="FH10" s="163">
        <v>0</v>
      </c>
      <c r="FI10" s="163">
        <v>0</v>
      </c>
      <c r="FJ10" s="163">
        <v>71.335999999999999</v>
      </c>
      <c r="FK10" s="163">
        <v>69.325999999999993</v>
      </c>
      <c r="FL10" s="163">
        <v>-157.07</v>
      </c>
      <c r="FM10" s="163">
        <v>68.965000000000003</v>
      </c>
      <c r="FN10" s="163">
        <v>69.138999999999996</v>
      </c>
      <c r="FO10" s="163">
        <v>-106.35</v>
      </c>
      <c r="FP10" s="163">
        <v>-101.62</v>
      </c>
      <c r="FQ10" s="163">
        <v>-49.356000000000002</v>
      </c>
      <c r="FR10" s="163">
        <v>-49.848999999999997</v>
      </c>
      <c r="FS10" s="163">
        <v>13.775</v>
      </c>
      <c r="FT10" s="163">
        <v>0.84499999999999997</v>
      </c>
      <c r="FU10" s="163">
        <v>-8.8798999999999992</v>
      </c>
      <c r="FV10" s="163">
        <v>16.920000000000002</v>
      </c>
      <c r="FW10" s="163">
        <v>-48.875</v>
      </c>
      <c r="FX10" s="163">
        <v>9.5297000000000001</v>
      </c>
      <c r="FY10" s="163">
        <v>-15.512</v>
      </c>
      <c r="FZ10" s="163">
        <v>4.5278999999999998</v>
      </c>
      <c r="GA10" s="163">
        <v>7.6113</v>
      </c>
      <c r="GB10" s="163">
        <v>16.739000000000001</v>
      </c>
      <c r="GC10" s="163">
        <v>105.36</v>
      </c>
      <c r="GD10" s="163">
        <v>109.81</v>
      </c>
      <c r="GE10" s="163">
        <v>14.65</v>
      </c>
      <c r="GF10" s="163">
        <v>87.292000000000002</v>
      </c>
      <c r="GG10" s="163">
        <v>23</v>
      </c>
      <c r="GH10" s="163">
        <v>-19.513999999999999</v>
      </c>
      <c r="GI10" s="163">
        <v>-0.3412</v>
      </c>
      <c r="GJ10" s="163">
        <v>0</v>
      </c>
      <c r="GK10" s="163">
        <v>1.3619000000000001</v>
      </c>
      <c r="GL10" s="163">
        <v>6.3799999999999996E-2</v>
      </c>
      <c r="GM10" s="163">
        <v>0</v>
      </c>
      <c r="GN10" s="163">
        <v>-14.499000000000001</v>
      </c>
      <c r="GO10" s="163">
        <v>-26.472000000000001</v>
      </c>
      <c r="GP10" s="163">
        <v>29.489000000000001</v>
      </c>
      <c r="GQ10" s="163">
        <v>41.679000000000002</v>
      </c>
      <c r="GR10" s="163">
        <v>100.44</v>
      </c>
      <c r="GS10" s="163">
        <v>60.999000000000002</v>
      </c>
      <c r="GT10" s="163">
        <v>-145.07</v>
      </c>
      <c r="GU10" s="163">
        <v>-15.776999999999999</v>
      </c>
      <c r="GV10" s="163">
        <v>32.465000000000003</v>
      </c>
      <c r="GW10" s="163">
        <v>-34.118000000000002</v>
      </c>
      <c r="GX10" s="163">
        <v>0</v>
      </c>
      <c r="GY10" s="163">
        <v>0</v>
      </c>
      <c r="GZ10" s="163">
        <v>0</v>
      </c>
      <c r="HA10" s="163">
        <v>0.96960000000000002</v>
      </c>
      <c r="HB10" s="163">
        <v>228.3</v>
      </c>
      <c r="HC10" s="163">
        <v>227.13</v>
      </c>
      <c r="HD10" s="163">
        <v>192.4</v>
      </c>
      <c r="HE10" s="163">
        <v>-193.4</v>
      </c>
      <c r="HF10" s="163">
        <v>-466.82</v>
      </c>
      <c r="HG10" s="163">
        <v>473.77</v>
      </c>
      <c r="HH10" s="163">
        <v>469.07</v>
      </c>
      <c r="HI10" s="163">
        <v>-216.96</v>
      </c>
      <c r="HJ10" s="163">
        <v>-214.4</v>
      </c>
      <c r="HK10" s="163">
        <v>-55.744</v>
      </c>
      <c r="HL10" s="163">
        <v>-48.357999999999997</v>
      </c>
      <c r="HM10" s="163">
        <v>74.620999999999995</v>
      </c>
      <c r="HN10" s="163">
        <v>73.686999999999998</v>
      </c>
      <c r="HO10" s="163">
        <v>-168.69</v>
      </c>
      <c r="HP10" s="163">
        <v>-164.22</v>
      </c>
      <c r="HQ10" s="163">
        <v>68.426000000000002</v>
      </c>
      <c r="HR10" s="163">
        <v>68.436999999999998</v>
      </c>
      <c r="HS10" s="163">
        <v>-19.469000000000001</v>
      </c>
      <c r="HT10" s="163">
        <v>-19.437000000000001</v>
      </c>
      <c r="HU10" s="163">
        <v>112.52</v>
      </c>
      <c r="HV10" s="163">
        <v>113.31</v>
      </c>
      <c r="HW10" s="163">
        <v>55.9</v>
      </c>
      <c r="HX10" s="163">
        <v>56.298999999999999</v>
      </c>
      <c r="HY10" s="163">
        <v>22.273</v>
      </c>
      <c r="HZ10" s="163">
        <v>39.840000000000003</v>
      </c>
      <c r="IA10" s="163">
        <v>-319.85000000000002</v>
      </c>
      <c r="IB10" s="163">
        <v>104.48</v>
      </c>
      <c r="IC10" s="163">
        <v>104.32</v>
      </c>
      <c r="ID10" s="163">
        <v>15.6</v>
      </c>
      <c r="IE10" s="164"/>
      <c r="IF10" s="163">
        <v>-66.8</v>
      </c>
      <c r="IG10" s="164"/>
      <c r="IH10" s="164"/>
      <c r="II10" s="163">
        <v>1.2705</v>
      </c>
      <c r="IJ10" s="163">
        <v>-461.75</v>
      </c>
      <c r="IK10" s="163">
        <v>-347.54</v>
      </c>
      <c r="IL10" s="163">
        <v>398.16</v>
      </c>
      <c r="IM10" s="163">
        <v>332</v>
      </c>
      <c r="IN10" s="163">
        <v>72.688000000000002</v>
      </c>
      <c r="IO10" s="163">
        <v>-324.26</v>
      </c>
      <c r="IP10" s="163">
        <v>327.2</v>
      </c>
      <c r="IQ10" s="163">
        <v>-137.4</v>
      </c>
      <c r="IR10" s="163">
        <v>-215.44</v>
      </c>
      <c r="IS10" s="163">
        <v>-323.23</v>
      </c>
      <c r="IT10" s="163">
        <v>90.963999999999999</v>
      </c>
      <c r="IU10" s="163">
        <v>89.366</v>
      </c>
      <c r="IV10" s="163">
        <v>137.21</v>
      </c>
      <c r="IW10" s="163">
        <v>-392.64</v>
      </c>
      <c r="IX10" s="163">
        <v>217.75</v>
      </c>
      <c r="IY10" s="163">
        <v>-172</v>
      </c>
      <c r="IZ10" s="163">
        <v>173.84</v>
      </c>
      <c r="JA10" s="163">
        <v>-6.3789999999999996</v>
      </c>
      <c r="JB10" s="163">
        <v>30.954999999999998</v>
      </c>
      <c r="JC10" s="163">
        <v>29.68</v>
      </c>
      <c r="JD10" s="163">
        <v>4.6448999999999998</v>
      </c>
      <c r="JE10" s="163">
        <v>4.6658999999999997</v>
      </c>
      <c r="JF10" s="163">
        <v>-29.12</v>
      </c>
      <c r="JG10" s="163">
        <v>8.4799000000000007</v>
      </c>
      <c r="JH10" s="163">
        <v>14.259</v>
      </c>
      <c r="JI10" s="163">
        <v>-8.4367000000000001</v>
      </c>
      <c r="JJ10" s="163">
        <v>-48.692999999999998</v>
      </c>
      <c r="JK10" s="163">
        <v>-15.819000000000001</v>
      </c>
      <c r="JL10" s="163">
        <v>46.098999999999997</v>
      </c>
      <c r="JM10" s="163">
        <v>54.040999999999997</v>
      </c>
      <c r="JN10" s="163">
        <v>55.167000000000002</v>
      </c>
      <c r="JO10" s="163">
        <v>0</v>
      </c>
      <c r="JP10" s="163">
        <v>0</v>
      </c>
      <c r="JQ10" s="163">
        <v>48.494</v>
      </c>
      <c r="JR10" s="163">
        <v>48.109000000000002</v>
      </c>
      <c r="JS10" s="163">
        <v>48.167999999999999</v>
      </c>
      <c r="JT10" s="164"/>
      <c r="JU10" s="163">
        <v>-4.4000000000000004</v>
      </c>
      <c r="JV10" s="163">
        <v>22.233000000000001</v>
      </c>
      <c r="JW10" s="163">
        <v>5.6798999999999999</v>
      </c>
      <c r="JX10" s="163">
        <v>8.6998999999999995</v>
      </c>
      <c r="JY10" s="163">
        <v>-42.966999999999999</v>
      </c>
      <c r="JZ10" s="163">
        <v>72.876000000000005</v>
      </c>
      <c r="KA10" s="163">
        <v>56.057000000000002</v>
      </c>
      <c r="KB10" s="163">
        <v>-42.959000000000003</v>
      </c>
      <c r="KC10" s="163">
        <v>-70.95</v>
      </c>
      <c r="KD10" s="163">
        <v>46.811999999999998</v>
      </c>
      <c r="KE10" s="163">
        <v>24.140999999999998</v>
      </c>
      <c r="KF10" s="163">
        <v>-3.2999000000000001</v>
      </c>
      <c r="KG10" s="163">
        <v>3</v>
      </c>
      <c r="KH10" s="163">
        <v>0</v>
      </c>
      <c r="KI10" s="163">
        <v>179.63</v>
      </c>
    </row>
    <row r="11" spans="1:295" ht="18" customHeight="1" x14ac:dyDescent="0.25">
      <c r="A11" s="160" t="s">
        <v>54</v>
      </c>
      <c r="B11" s="160" t="s">
        <v>733</v>
      </c>
      <c r="C11" s="163">
        <v>0</v>
      </c>
      <c r="D11" s="163">
        <v>18.507000000000001</v>
      </c>
      <c r="E11" s="163">
        <v>-36.585000000000001</v>
      </c>
      <c r="F11" s="163">
        <v>-36.731000000000002</v>
      </c>
      <c r="G11" s="163">
        <v>22.504000000000001</v>
      </c>
      <c r="H11" s="163">
        <v>0</v>
      </c>
      <c r="I11" s="163">
        <v>44.677</v>
      </c>
      <c r="J11" s="163">
        <v>-69.647000000000006</v>
      </c>
      <c r="K11" s="163">
        <v>42.411999999999999</v>
      </c>
      <c r="L11" s="163">
        <v>21.501000000000001</v>
      </c>
      <c r="M11" s="163">
        <v>21.018000000000001</v>
      </c>
      <c r="N11" s="163">
        <v>4.4400000000000004</v>
      </c>
      <c r="O11" s="163">
        <v>-24.152999999999999</v>
      </c>
      <c r="P11" s="163">
        <v>19.798999999999999</v>
      </c>
      <c r="Q11" s="163">
        <v>8.2798999999999996</v>
      </c>
      <c r="R11" s="163">
        <v>-19.798999999999999</v>
      </c>
      <c r="S11" s="163">
        <v>13.308999999999999</v>
      </c>
      <c r="T11" s="163">
        <v>141.38999999999999</v>
      </c>
      <c r="U11" s="163">
        <v>5.3030999999999997</v>
      </c>
      <c r="V11" s="164"/>
      <c r="W11" s="163">
        <v>9.1389999999999993</v>
      </c>
      <c r="X11" s="163">
        <v>0</v>
      </c>
      <c r="Y11" s="163">
        <v>16.442</v>
      </c>
      <c r="Z11" s="163">
        <v>2.4933999999999998</v>
      </c>
      <c r="AA11" s="164"/>
      <c r="AB11" s="163">
        <v>113</v>
      </c>
      <c r="AC11" s="163">
        <v>-54.95</v>
      </c>
      <c r="AD11" s="163">
        <v>-55.33</v>
      </c>
      <c r="AE11" s="163">
        <v>19.395</v>
      </c>
      <c r="AF11" s="163">
        <v>-4.4400000000000004</v>
      </c>
      <c r="AG11" s="163">
        <v>22</v>
      </c>
      <c r="AH11" s="163">
        <v>5.6978999999999997</v>
      </c>
      <c r="AI11" s="163">
        <v>0.224</v>
      </c>
      <c r="AJ11" s="163">
        <v>-56.61</v>
      </c>
      <c r="AK11" s="163">
        <v>-56.819000000000003</v>
      </c>
      <c r="AL11" s="163">
        <v>-47.728999999999999</v>
      </c>
      <c r="AM11" s="163">
        <v>57.18</v>
      </c>
      <c r="AN11" s="163">
        <v>57.418999999999997</v>
      </c>
      <c r="AO11" s="163">
        <v>9.3538999999999994</v>
      </c>
      <c r="AP11" s="163">
        <v>14.667999999999999</v>
      </c>
      <c r="AQ11" s="163">
        <v>57.212000000000003</v>
      </c>
      <c r="AR11" s="163">
        <v>59.076999999999998</v>
      </c>
      <c r="AS11" s="163">
        <v>17.693999999999999</v>
      </c>
      <c r="AT11" s="163">
        <v>-73.677000000000007</v>
      </c>
      <c r="AU11" s="163">
        <v>3.4748999999999999</v>
      </c>
      <c r="AV11" s="163">
        <v>11.109</v>
      </c>
      <c r="AW11" s="163">
        <v>10.19</v>
      </c>
      <c r="AX11" s="163">
        <v>46.750999999999998</v>
      </c>
      <c r="AY11" s="163">
        <v>50.77</v>
      </c>
      <c r="AZ11" s="163">
        <v>-2.6172</v>
      </c>
      <c r="BA11" s="163">
        <v>-12.138999999999999</v>
      </c>
      <c r="BB11" s="163">
        <v>-260.02</v>
      </c>
      <c r="BC11" s="163">
        <v>-4.4337999999999997</v>
      </c>
      <c r="BD11" s="163">
        <v>-16.998999999999999</v>
      </c>
      <c r="BE11" s="163">
        <v>-16.899000000000001</v>
      </c>
      <c r="BF11" s="163">
        <v>82.403999999999996</v>
      </c>
      <c r="BG11" s="163">
        <v>0</v>
      </c>
      <c r="BH11" s="163">
        <v>-4.5359999999999996</v>
      </c>
      <c r="BI11" s="163">
        <v>-67.102000000000004</v>
      </c>
      <c r="BJ11" s="163">
        <v>-38.975999999999999</v>
      </c>
      <c r="BK11" s="163">
        <v>3.9548000000000001</v>
      </c>
      <c r="BL11" s="163">
        <v>0</v>
      </c>
      <c r="BM11" s="163">
        <v>1.4188000000000001</v>
      </c>
      <c r="BN11" s="163">
        <v>296.88</v>
      </c>
      <c r="BO11" s="163">
        <v>60.457000000000001</v>
      </c>
      <c r="BP11" s="163">
        <v>60.67</v>
      </c>
      <c r="BQ11" s="163">
        <v>-212.9</v>
      </c>
      <c r="BR11" s="163">
        <v>335.47</v>
      </c>
      <c r="BS11" s="163">
        <v>40.976999999999997</v>
      </c>
      <c r="BT11" s="163">
        <v>-86.278999999999996</v>
      </c>
      <c r="BU11" s="163">
        <v>87.763999999999996</v>
      </c>
      <c r="BV11" s="163">
        <v>78.308999999999997</v>
      </c>
      <c r="BW11" s="163">
        <v>22.559000000000001</v>
      </c>
      <c r="BX11" s="163">
        <v>19.209</v>
      </c>
      <c r="BY11" s="163">
        <v>49.88</v>
      </c>
      <c r="BZ11" s="163">
        <v>67.430000000000007</v>
      </c>
      <c r="CA11" s="163">
        <v>-69.787000000000006</v>
      </c>
      <c r="CB11" s="163">
        <v>-69.921000000000006</v>
      </c>
      <c r="CC11" s="163">
        <v>146.12</v>
      </c>
      <c r="CD11" s="163">
        <v>146.16</v>
      </c>
      <c r="CE11" s="163">
        <v>31.824000000000002</v>
      </c>
      <c r="CF11" s="163">
        <v>-73.558999999999997</v>
      </c>
      <c r="CG11" s="163">
        <v>-72.953000000000003</v>
      </c>
      <c r="CH11" s="163">
        <v>6.45</v>
      </c>
      <c r="CI11" s="163">
        <v>-54.034999999999997</v>
      </c>
      <c r="CJ11" s="163">
        <v>19.57</v>
      </c>
      <c r="CK11" s="163">
        <v>25.984999999999999</v>
      </c>
      <c r="CL11" s="163">
        <v>46.798999999999999</v>
      </c>
      <c r="CM11" s="163">
        <v>110.5</v>
      </c>
      <c r="CN11" s="164"/>
      <c r="CO11" s="163">
        <v>31.344999999999999</v>
      </c>
      <c r="CP11" s="163">
        <v>30.396000000000001</v>
      </c>
      <c r="CQ11" s="163">
        <v>32.04</v>
      </c>
      <c r="CR11" s="163">
        <v>22.79</v>
      </c>
      <c r="CS11" s="163">
        <v>23.76</v>
      </c>
      <c r="CT11" s="163">
        <v>-52.875</v>
      </c>
      <c r="CU11" s="163">
        <v>-36.929000000000002</v>
      </c>
      <c r="CV11" s="163">
        <v>9.9612999999999996</v>
      </c>
      <c r="CW11" s="163">
        <v>12.89</v>
      </c>
      <c r="CX11" s="163">
        <v>22.899000000000001</v>
      </c>
      <c r="CY11" s="163">
        <v>54.24</v>
      </c>
      <c r="CZ11" s="163">
        <v>36.335000000000001</v>
      </c>
      <c r="DA11" s="163">
        <v>34.134999999999998</v>
      </c>
      <c r="DB11" s="163">
        <v>-27.219000000000001</v>
      </c>
      <c r="DC11" s="163">
        <v>-2.3862999999999999</v>
      </c>
      <c r="DD11" s="163">
        <v>53.74</v>
      </c>
      <c r="DE11" s="163">
        <v>53.65</v>
      </c>
      <c r="DF11" s="164"/>
      <c r="DG11" s="163">
        <v>-1E-4</v>
      </c>
      <c r="DH11" s="163">
        <v>-16.634</v>
      </c>
      <c r="DI11" s="163">
        <v>-80.400000000000006</v>
      </c>
      <c r="DJ11" s="164"/>
      <c r="DK11" s="163">
        <v>30.126999999999999</v>
      </c>
      <c r="DL11" s="163">
        <v>36.043999999999997</v>
      </c>
      <c r="DM11" s="163">
        <v>38.994999999999997</v>
      </c>
      <c r="DN11" s="163">
        <v>52.752000000000002</v>
      </c>
      <c r="DO11" s="163">
        <v>36</v>
      </c>
      <c r="DP11" s="163">
        <v>-3.67</v>
      </c>
      <c r="DQ11" s="163">
        <v>58.265999999999998</v>
      </c>
      <c r="DR11" s="163">
        <v>79.774000000000001</v>
      </c>
      <c r="DS11" s="163">
        <v>-32.17</v>
      </c>
      <c r="DT11" s="163">
        <v>-32.68</v>
      </c>
      <c r="DU11" s="163">
        <v>107.08</v>
      </c>
      <c r="DV11" s="163">
        <v>60.21</v>
      </c>
      <c r="DW11" s="163">
        <v>68.218000000000004</v>
      </c>
      <c r="DX11" s="163">
        <v>68.144999999999996</v>
      </c>
      <c r="DY11" s="163">
        <v>-72.082999999999998</v>
      </c>
      <c r="DZ11" s="163">
        <v>-69.817999999999998</v>
      </c>
      <c r="EA11" s="163">
        <v>140.4</v>
      </c>
      <c r="EB11" s="163">
        <v>98.1</v>
      </c>
      <c r="EC11" s="163">
        <v>93.585999999999999</v>
      </c>
      <c r="ED11" s="163">
        <v>95.519000000000005</v>
      </c>
      <c r="EE11" s="163">
        <v>96.480999999999995</v>
      </c>
      <c r="EF11" s="163">
        <v>87.805999999999997</v>
      </c>
      <c r="EG11" s="163">
        <v>-26.405999999999999</v>
      </c>
      <c r="EH11" s="163">
        <v>225.17</v>
      </c>
      <c r="EI11" s="163">
        <v>371.13</v>
      </c>
      <c r="EJ11" s="163">
        <v>0</v>
      </c>
      <c r="EK11" s="163">
        <v>-31.712</v>
      </c>
      <c r="EL11" s="163">
        <v>-29.416</v>
      </c>
      <c r="EM11" s="163">
        <v>0</v>
      </c>
      <c r="EN11" s="163">
        <v>28.02</v>
      </c>
      <c r="EO11" s="163">
        <v>25.972000000000001</v>
      </c>
      <c r="EP11" s="163">
        <v>150.58000000000001</v>
      </c>
      <c r="EQ11" s="163">
        <v>-72.569000000000003</v>
      </c>
      <c r="ER11" s="163">
        <v>-73.566000000000003</v>
      </c>
      <c r="ES11" s="163">
        <v>-52.323</v>
      </c>
      <c r="ET11" s="163">
        <v>0</v>
      </c>
      <c r="EU11" s="163">
        <v>-22.478999999999999</v>
      </c>
      <c r="EV11" s="163">
        <v>95.9</v>
      </c>
      <c r="EW11" s="163">
        <v>12.148</v>
      </c>
      <c r="EX11" s="163">
        <v>4.5803000000000003</v>
      </c>
      <c r="EY11" s="163">
        <v>-39.573</v>
      </c>
      <c r="EZ11" s="163">
        <v>-38.417999999999999</v>
      </c>
      <c r="FA11" s="163">
        <v>12.621</v>
      </c>
      <c r="FB11" s="163">
        <v>-85.677000000000007</v>
      </c>
      <c r="FC11" s="163">
        <v>34.249000000000002</v>
      </c>
      <c r="FD11" s="163">
        <v>24.707999999999998</v>
      </c>
      <c r="FE11" s="163">
        <v>0</v>
      </c>
      <c r="FF11" s="163">
        <v>0</v>
      </c>
      <c r="FG11" s="163">
        <v>0</v>
      </c>
      <c r="FH11" s="163">
        <v>0</v>
      </c>
      <c r="FI11" s="163">
        <v>0</v>
      </c>
      <c r="FJ11" s="163">
        <v>69.828999999999994</v>
      </c>
      <c r="FK11" s="163">
        <v>69.828999999999994</v>
      </c>
      <c r="FL11" s="163">
        <v>-165.27</v>
      </c>
      <c r="FM11" s="163">
        <v>73.244</v>
      </c>
      <c r="FN11" s="163">
        <v>72.596000000000004</v>
      </c>
      <c r="FO11" s="163">
        <v>-111.7</v>
      </c>
      <c r="FP11" s="163">
        <v>-105.28</v>
      </c>
      <c r="FQ11" s="163">
        <v>-50.820999999999998</v>
      </c>
      <c r="FR11" s="163">
        <v>-51.348999999999997</v>
      </c>
      <c r="FS11" s="163">
        <v>13.565</v>
      </c>
      <c r="FT11" s="163">
        <v>0.79869999999999997</v>
      </c>
      <c r="FU11" s="163">
        <v>-9.2898999999999994</v>
      </c>
      <c r="FV11" s="163">
        <v>16.18</v>
      </c>
      <c r="FW11" s="163">
        <v>-51.531999999999996</v>
      </c>
      <c r="FX11" s="163">
        <v>10.109</v>
      </c>
      <c r="FY11" s="163">
        <v>-15.512</v>
      </c>
      <c r="FZ11" s="163">
        <v>4.4238999999999997</v>
      </c>
      <c r="GA11" s="163">
        <v>7.9797000000000002</v>
      </c>
      <c r="GB11" s="163">
        <v>16.959</v>
      </c>
      <c r="GC11" s="163">
        <v>108.61</v>
      </c>
      <c r="GD11" s="163">
        <v>114.67</v>
      </c>
      <c r="GE11" s="163">
        <v>14.46</v>
      </c>
      <c r="GF11" s="163">
        <v>87.593000000000004</v>
      </c>
      <c r="GG11" s="163">
        <v>24.2</v>
      </c>
      <c r="GH11" s="163">
        <v>-19.172999999999998</v>
      </c>
      <c r="GI11" s="163">
        <v>-0.185</v>
      </c>
      <c r="GJ11" s="163">
        <v>0</v>
      </c>
      <c r="GK11" s="163">
        <v>1.3031999999999999</v>
      </c>
      <c r="GL11" s="163">
        <v>6.3799999999999996E-2</v>
      </c>
      <c r="GM11" s="163">
        <v>0</v>
      </c>
      <c r="GN11" s="163">
        <v>-15.157</v>
      </c>
      <c r="GO11" s="163">
        <v>-25.603000000000002</v>
      </c>
      <c r="GP11" s="163">
        <v>29.568000000000001</v>
      </c>
      <c r="GQ11" s="163">
        <v>41.174999999999997</v>
      </c>
      <c r="GR11" s="163">
        <v>103.39</v>
      </c>
      <c r="GS11" s="163">
        <v>62.564</v>
      </c>
      <c r="GT11" s="163">
        <v>-151.94999999999999</v>
      </c>
      <c r="GU11" s="163">
        <v>-15.378</v>
      </c>
      <c r="GV11" s="163">
        <v>32.898000000000003</v>
      </c>
      <c r="GW11" s="163">
        <v>-32.689</v>
      </c>
      <c r="GX11" s="163">
        <v>0</v>
      </c>
      <c r="GY11" s="163">
        <v>0</v>
      </c>
      <c r="GZ11" s="163">
        <v>0</v>
      </c>
      <c r="HA11" s="163">
        <v>0.93069999999999997</v>
      </c>
      <c r="HB11" s="163">
        <v>225.56</v>
      </c>
      <c r="HC11" s="163">
        <v>225.6</v>
      </c>
      <c r="HD11" s="163">
        <v>192.8</v>
      </c>
      <c r="HE11" s="163">
        <v>-194.3</v>
      </c>
      <c r="HF11" s="163">
        <v>-471.59</v>
      </c>
      <c r="HG11" s="163">
        <v>478.18</v>
      </c>
      <c r="HH11" s="163">
        <v>474.17</v>
      </c>
      <c r="HI11" s="163">
        <v>-213.5</v>
      </c>
      <c r="HJ11" s="163">
        <v>-213.6</v>
      </c>
      <c r="HK11" s="163">
        <v>-60.246000000000002</v>
      </c>
      <c r="HL11" s="163">
        <v>-54.156999999999996</v>
      </c>
      <c r="HM11" s="163">
        <v>75.039000000000001</v>
      </c>
      <c r="HN11" s="163">
        <v>74.197000000000003</v>
      </c>
      <c r="HO11" s="163">
        <v>-168.69</v>
      </c>
      <c r="HP11" s="163">
        <v>-170.35</v>
      </c>
      <c r="HQ11" s="163">
        <v>68.436999999999998</v>
      </c>
      <c r="HR11" s="163">
        <v>67.635000000000005</v>
      </c>
      <c r="HS11" s="163">
        <v>-17.562000000000001</v>
      </c>
      <c r="HT11" s="163">
        <v>-17.448</v>
      </c>
      <c r="HU11" s="163">
        <v>112.51</v>
      </c>
      <c r="HV11" s="163">
        <v>112.98</v>
      </c>
      <c r="HW11" s="163">
        <v>56.098999999999997</v>
      </c>
      <c r="HX11" s="163">
        <v>55.298999999999999</v>
      </c>
      <c r="HY11" s="163">
        <v>22.068000000000001</v>
      </c>
      <c r="HZ11" s="163">
        <v>39.200000000000003</v>
      </c>
      <c r="IA11" s="163">
        <v>-315.7</v>
      </c>
      <c r="IB11" s="163">
        <v>104.11</v>
      </c>
      <c r="IC11" s="163">
        <v>104.99</v>
      </c>
      <c r="ID11" s="163">
        <v>15.1</v>
      </c>
      <c r="IE11" s="164"/>
      <c r="IF11" s="163">
        <v>-65.900000000000006</v>
      </c>
      <c r="IG11" s="164"/>
      <c r="IH11" s="164"/>
      <c r="II11" s="163">
        <v>1.3759999999999999</v>
      </c>
      <c r="IJ11" s="163">
        <v>-464.14</v>
      </c>
      <c r="IK11" s="163">
        <v>-342.32</v>
      </c>
      <c r="IL11" s="163">
        <v>386.52</v>
      </c>
      <c r="IM11" s="163">
        <v>327.7</v>
      </c>
      <c r="IN11" s="163">
        <v>74.713999999999999</v>
      </c>
      <c r="IO11" s="163">
        <v>-317.33999999999997</v>
      </c>
      <c r="IP11" s="163">
        <v>321.37</v>
      </c>
      <c r="IQ11" s="163">
        <v>-134.16</v>
      </c>
      <c r="IR11" s="163">
        <v>-215.59</v>
      </c>
      <c r="IS11" s="163">
        <v>-314.43</v>
      </c>
      <c r="IT11" s="163">
        <v>87.933999999999997</v>
      </c>
      <c r="IU11" s="163">
        <v>87.781999999999996</v>
      </c>
      <c r="IV11" s="163">
        <v>135.94</v>
      </c>
      <c r="IW11" s="163">
        <v>-380.04</v>
      </c>
      <c r="IX11" s="163">
        <v>214.06</v>
      </c>
      <c r="IY11" s="163">
        <v>-165.8</v>
      </c>
      <c r="IZ11" s="163">
        <v>168.98</v>
      </c>
      <c r="JA11" s="163">
        <v>-7.5407999999999999</v>
      </c>
      <c r="JB11" s="163">
        <v>30.954999999999998</v>
      </c>
      <c r="JC11" s="163">
        <v>29.68</v>
      </c>
      <c r="JD11" s="163">
        <v>4.6379999999999999</v>
      </c>
      <c r="JE11" s="163">
        <v>4.6180000000000003</v>
      </c>
      <c r="JF11" s="163">
        <v>-28.959</v>
      </c>
      <c r="JG11" s="163">
        <v>7.5198999999999998</v>
      </c>
      <c r="JH11" s="163">
        <v>14.401999999999999</v>
      </c>
      <c r="JI11" s="163">
        <v>-8.4061000000000003</v>
      </c>
      <c r="JJ11" s="163">
        <v>-49.66</v>
      </c>
      <c r="JK11" s="163">
        <v>-15.791</v>
      </c>
      <c r="JL11" s="163">
        <v>48</v>
      </c>
      <c r="JM11" s="163">
        <v>56.146999999999998</v>
      </c>
      <c r="JN11" s="163">
        <v>58.258000000000003</v>
      </c>
      <c r="JO11" s="163">
        <v>0</v>
      </c>
      <c r="JP11" s="163">
        <v>0</v>
      </c>
      <c r="JQ11" s="163">
        <v>49.872</v>
      </c>
      <c r="JR11" s="163">
        <v>50.448</v>
      </c>
      <c r="JS11" s="163">
        <v>49.786999999999999</v>
      </c>
      <c r="JT11" s="164"/>
      <c r="JU11" s="163">
        <v>-4.3</v>
      </c>
      <c r="JV11" s="163">
        <v>23.35</v>
      </c>
      <c r="JW11" s="163">
        <v>5.5499000000000001</v>
      </c>
      <c r="JX11" s="163">
        <v>8.6998999999999995</v>
      </c>
      <c r="JY11" s="163">
        <v>-48.606999999999999</v>
      </c>
      <c r="JZ11" s="163">
        <v>77.286000000000001</v>
      </c>
      <c r="KA11" s="163">
        <v>59.98</v>
      </c>
      <c r="KB11" s="163">
        <v>-47.213000000000001</v>
      </c>
      <c r="KC11" s="163">
        <v>-75.260999999999996</v>
      </c>
      <c r="KD11" s="163">
        <v>52.631999999999998</v>
      </c>
      <c r="KE11" s="163">
        <v>22.452999999999999</v>
      </c>
      <c r="KF11" s="163">
        <v>-5</v>
      </c>
      <c r="KG11" s="163">
        <v>3.7</v>
      </c>
      <c r="KH11" s="163">
        <v>0</v>
      </c>
      <c r="KI11" s="163">
        <v>181.96</v>
      </c>
    </row>
    <row r="12" spans="1:295" ht="18" customHeight="1" x14ac:dyDescent="0.25">
      <c r="A12" s="160" t="s">
        <v>54</v>
      </c>
      <c r="B12" s="160" t="s">
        <v>734</v>
      </c>
      <c r="C12" s="163">
        <v>0</v>
      </c>
      <c r="D12" s="163">
        <v>18.448</v>
      </c>
      <c r="E12" s="163">
        <v>-36.624000000000002</v>
      </c>
      <c r="F12" s="163">
        <v>-13.747999999999999</v>
      </c>
      <c r="G12" s="163">
        <v>21.901</v>
      </c>
      <c r="H12" s="163">
        <v>0</v>
      </c>
      <c r="I12" s="163">
        <v>43.430999999999997</v>
      </c>
      <c r="J12" s="163">
        <v>-81.751999999999995</v>
      </c>
      <c r="K12" s="163">
        <v>41.747</v>
      </c>
      <c r="L12" s="163">
        <v>21.120999999999999</v>
      </c>
      <c r="M12" s="163">
        <v>20.611000000000001</v>
      </c>
      <c r="N12" s="163">
        <v>0</v>
      </c>
      <c r="O12" s="163">
        <v>-23.007000000000001</v>
      </c>
      <c r="P12" s="163">
        <v>17.600000000000001</v>
      </c>
      <c r="Q12" s="163">
        <v>8.2798999999999996</v>
      </c>
      <c r="R12" s="163">
        <v>-17.600000000000001</v>
      </c>
      <c r="S12" s="163">
        <v>13.574999999999999</v>
      </c>
      <c r="T12" s="163">
        <v>163.01400000000001</v>
      </c>
      <c r="U12" s="163">
        <v>4.8803999999999998</v>
      </c>
      <c r="V12" s="164"/>
      <c r="W12" s="163">
        <v>8.2998999999999992</v>
      </c>
      <c r="X12" s="163">
        <v>0</v>
      </c>
      <c r="Y12" s="163">
        <v>16.12</v>
      </c>
      <c r="Z12" s="163">
        <v>2.4003000000000001</v>
      </c>
      <c r="AA12" s="164"/>
      <c r="AB12" s="163">
        <v>113</v>
      </c>
      <c r="AC12" s="163">
        <v>-57.279000000000003</v>
      </c>
      <c r="AD12" s="163">
        <v>-57.18</v>
      </c>
      <c r="AE12" s="163">
        <v>19.908000000000001</v>
      </c>
      <c r="AF12" s="163">
        <v>0</v>
      </c>
      <c r="AG12" s="163">
        <v>22</v>
      </c>
      <c r="AH12" s="163">
        <v>6.1318999999999999</v>
      </c>
      <c r="AI12" s="163">
        <v>0.23200000000000001</v>
      </c>
      <c r="AJ12" s="163">
        <v>-58.36</v>
      </c>
      <c r="AK12" s="163">
        <v>-58.54</v>
      </c>
      <c r="AL12" s="163">
        <v>-46.408999999999999</v>
      </c>
      <c r="AM12" s="163">
        <v>58.93</v>
      </c>
      <c r="AN12" s="163">
        <v>59.2</v>
      </c>
      <c r="AO12" s="163">
        <v>9.4349000000000007</v>
      </c>
      <c r="AP12" s="163">
        <v>14.750999999999999</v>
      </c>
      <c r="AQ12" s="163">
        <v>55.600999999999999</v>
      </c>
      <c r="AR12" s="163">
        <v>57.793999999999997</v>
      </c>
      <c r="AS12" s="163">
        <v>19.626000000000001</v>
      </c>
      <c r="AT12" s="163">
        <v>-75.953999999999994</v>
      </c>
      <c r="AU12" s="163">
        <v>3.6225000000000001</v>
      </c>
      <c r="AV12" s="163">
        <v>10.837</v>
      </c>
      <c r="AW12" s="163">
        <v>10.39</v>
      </c>
      <c r="AX12" s="163">
        <v>51.707999999999998</v>
      </c>
      <c r="AY12" s="163">
        <v>52.779000000000003</v>
      </c>
      <c r="AZ12" s="163">
        <v>-2.6172</v>
      </c>
      <c r="BA12" s="163">
        <v>-13.548999999999999</v>
      </c>
      <c r="BB12" s="163">
        <v>-273.24</v>
      </c>
      <c r="BC12" s="163">
        <v>-7.7093999999999996</v>
      </c>
      <c r="BD12" s="163">
        <v>-16.998999999999999</v>
      </c>
      <c r="BE12" s="163">
        <v>-16.899000000000001</v>
      </c>
      <c r="BF12" s="163">
        <v>83.427000000000007</v>
      </c>
      <c r="BG12" s="163">
        <v>0</v>
      </c>
      <c r="BH12" s="163">
        <v>-5.1559999999999997</v>
      </c>
      <c r="BI12" s="163">
        <v>-67.102000000000004</v>
      </c>
      <c r="BJ12" s="163">
        <v>-39.154000000000003</v>
      </c>
      <c r="BK12" s="163">
        <v>3.4268000000000001</v>
      </c>
      <c r="BL12" s="163">
        <v>0</v>
      </c>
      <c r="BM12" s="163">
        <v>2.1438000000000001</v>
      </c>
      <c r="BN12" s="163">
        <v>312.5</v>
      </c>
      <c r="BO12" s="163">
        <v>52.491</v>
      </c>
      <c r="BP12" s="163">
        <v>52.765999999999998</v>
      </c>
      <c r="BQ12" s="163">
        <v>-207.25</v>
      </c>
      <c r="BR12" s="163">
        <v>337.8</v>
      </c>
      <c r="BS12" s="163">
        <v>40.976999999999997</v>
      </c>
      <c r="BT12" s="163">
        <v>-82.811000000000007</v>
      </c>
      <c r="BU12" s="163">
        <v>86.751000000000005</v>
      </c>
      <c r="BV12" s="163">
        <v>74.995999999999995</v>
      </c>
      <c r="BW12" s="163">
        <v>22.11</v>
      </c>
      <c r="BX12" s="163">
        <v>18.170000000000002</v>
      </c>
      <c r="BY12" s="163">
        <v>47.77</v>
      </c>
      <c r="BZ12" s="163">
        <v>66.05</v>
      </c>
      <c r="CA12" s="163">
        <v>-74.341999999999999</v>
      </c>
      <c r="CB12" s="163">
        <v>-73.805999999999997</v>
      </c>
      <c r="CC12" s="163">
        <v>149.62</v>
      </c>
      <c r="CD12" s="163">
        <v>149.78</v>
      </c>
      <c r="CE12" s="163">
        <v>29.196999999999999</v>
      </c>
      <c r="CF12" s="163">
        <v>-69.98</v>
      </c>
      <c r="CG12" s="163">
        <v>-70.486000000000004</v>
      </c>
      <c r="CH12" s="163">
        <v>5.0694999999999997</v>
      </c>
      <c r="CI12" s="163">
        <v>-52.195999999999998</v>
      </c>
      <c r="CJ12" s="163">
        <v>19.57</v>
      </c>
      <c r="CK12" s="163">
        <v>25.984999999999999</v>
      </c>
      <c r="CL12" s="163">
        <v>47</v>
      </c>
      <c r="CM12" s="163">
        <v>106.09</v>
      </c>
      <c r="CN12" s="164"/>
      <c r="CO12" s="163">
        <v>30.635000000000002</v>
      </c>
      <c r="CP12" s="163">
        <v>30.707999999999998</v>
      </c>
      <c r="CQ12" s="163">
        <v>30.948</v>
      </c>
      <c r="CR12" s="163">
        <v>20.231999999999999</v>
      </c>
      <c r="CS12" s="163">
        <v>21.224</v>
      </c>
      <c r="CT12" s="163">
        <v>-62.783000000000001</v>
      </c>
      <c r="CU12" s="163">
        <v>-33.902000000000001</v>
      </c>
      <c r="CV12" s="163">
        <v>8.9675999999999991</v>
      </c>
      <c r="CW12" s="163">
        <v>12.382999999999999</v>
      </c>
      <c r="CX12" s="163">
        <v>23.29</v>
      </c>
      <c r="CY12" s="163">
        <v>52.348999999999997</v>
      </c>
      <c r="CZ12" s="163">
        <v>35.396999999999998</v>
      </c>
      <c r="DA12" s="163">
        <v>33.256</v>
      </c>
      <c r="DB12" s="163">
        <v>-26.638999999999999</v>
      </c>
      <c r="DC12" s="163">
        <v>-2.3862999999999999</v>
      </c>
      <c r="DD12" s="163">
        <v>52.442</v>
      </c>
      <c r="DE12" s="163">
        <v>52.238</v>
      </c>
      <c r="DF12" s="164"/>
      <c r="DG12" s="163">
        <v>-1E-4</v>
      </c>
      <c r="DH12" s="163">
        <v>-16.248000000000001</v>
      </c>
      <c r="DI12" s="163">
        <v>-78.099000000000004</v>
      </c>
      <c r="DJ12" s="164"/>
      <c r="DK12" s="163">
        <v>30.088000000000001</v>
      </c>
      <c r="DL12" s="163">
        <v>35.457999999999998</v>
      </c>
      <c r="DM12" s="163">
        <v>38.055999999999997</v>
      </c>
      <c r="DN12" s="163">
        <v>50.994</v>
      </c>
      <c r="DO12" s="163">
        <v>34.86</v>
      </c>
      <c r="DP12" s="163">
        <v>-3.72</v>
      </c>
      <c r="DQ12" s="163">
        <v>58.441000000000003</v>
      </c>
      <c r="DR12" s="163">
        <v>66.492000000000004</v>
      </c>
      <c r="DS12" s="163">
        <v>-32.49</v>
      </c>
      <c r="DT12" s="163">
        <v>-32.93</v>
      </c>
      <c r="DU12" s="163">
        <v>105.49</v>
      </c>
      <c r="DV12" s="163">
        <v>59.23</v>
      </c>
      <c r="DW12" s="163">
        <v>68.635999999999996</v>
      </c>
      <c r="DX12" s="163">
        <v>64.581000000000003</v>
      </c>
      <c r="DY12" s="163">
        <v>-75.497</v>
      </c>
      <c r="DZ12" s="163">
        <v>-74.198999999999998</v>
      </c>
      <c r="EA12" s="163">
        <v>135.84</v>
      </c>
      <c r="EB12" s="163">
        <v>93.477000000000004</v>
      </c>
      <c r="EC12" s="163">
        <v>89.247</v>
      </c>
      <c r="ED12" s="163">
        <v>91.751000000000005</v>
      </c>
      <c r="EE12" s="163">
        <v>94.905000000000001</v>
      </c>
      <c r="EF12" s="163">
        <v>85.843999999999994</v>
      </c>
      <c r="EG12" s="163">
        <v>-26.484999999999999</v>
      </c>
      <c r="EH12" s="163">
        <v>217.15</v>
      </c>
      <c r="EI12" s="163">
        <v>341.85</v>
      </c>
      <c r="EJ12" s="163">
        <v>0</v>
      </c>
      <c r="EK12" s="163">
        <v>-30.776</v>
      </c>
      <c r="EL12" s="163">
        <v>-29.068999999999999</v>
      </c>
      <c r="EM12" s="163">
        <v>0</v>
      </c>
      <c r="EN12" s="163">
        <v>29.152000000000001</v>
      </c>
      <c r="EO12" s="163">
        <v>27.43</v>
      </c>
      <c r="EP12" s="163">
        <v>155.19</v>
      </c>
      <c r="EQ12" s="163">
        <v>-79.591999999999999</v>
      </c>
      <c r="ER12" s="163">
        <v>-80.727999999999994</v>
      </c>
      <c r="ES12" s="163">
        <v>-50.802</v>
      </c>
      <c r="ET12" s="163">
        <v>0</v>
      </c>
      <c r="EU12" s="163">
        <v>-13.429</v>
      </c>
      <c r="EV12" s="163">
        <v>118.2</v>
      </c>
      <c r="EW12" s="163">
        <v>11.827999999999999</v>
      </c>
      <c r="EX12" s="163">
        <v>7.2557999999999998</v>
      </c>
      <c r="EY12" s="163">
        <v>-36.594000000000001</v>
      </c>
      <c r="EZ12" s="163">
        <v>-35.427999999999997</v>
      </c>
      <c r="FA12" s="163">
        <v>6.8109000000000002</v>
      </c>
      <c r="FB12" s="163">
        <v>-83.355999999999995</v>
      </c>
      <c r="FC12" s="163">
        <v>48.845999999999997</v>
      </c>
      <c r="FD12" s="163">
        <v>24.849</v>
      </c>
      <c r="FE12" s="163">
        <v>0</v>
      </c>
      <c r="FF12" s="163">
        <v>0</v>
      </c>
      <c r="FG12" s="163">
        <v>0</v>
      </c>
      <c r="FH12" s="163">
        <v>0</v>
      </c>
      <c r="FI12" s="163">
        <v>0</v>
      </c>
      <c r="FJ12" s="163">
        <v>73.513000000000005</v>
      </c>
      <c r="FK12" s="163">
        <v>74.015000000000001</v>
      </c>
      <c r="FL12" s="163">
        <v>-151.71</v>
      </c>
      <c r="FM12" s="163">
        <v>77.475999999999999</v>
      </c>
      <c r="FN12" s="163">
        <v>77.811000000000007</v>
      </c>
      <c r="FO12" s="163">
        <v>-108.23</v>
      </c>
      <c r="FP12" s="163">
        <v>-103.77</v>
      </c>
      <c r="FQ12" s="163">
        <v>-46.924999999999997</v>
      </c>
      <c r="FR12" s="163">
        <v>-51.209000000000003</v>
      </c>
      <c r="FS12" s="163">
        <v>13.657999999999999</v>
      </c>
      <c r="FT12" s="163">
        <v>0.7974</v>
      </c>
      <c r="FU12" s="163">
        <v>-9.2898999999999994</v>
      </c>
      <c r="FV12" s="163">
        <v>17.52</v>
      </c>
      <c r="FW12" s="163">
        <v>-48.838000000000001</v>
      </c>
      <c r="FX12" s="163">
        <v>10.76</v>
      </c>
      <c r="FY12" s="163">
        <v>-15.670999999999999</v>
      </c>
      <c r="FZ12" s="163">
        <v>4.2839</v>
      </c>
      <c r="GA12" s="163">
        <v>7.8932000000000002</v>
      </c>
      <c r="GB12" s="163">
        <v>16.459</v>
      </c>
      <c r="GC12" s="163">
        <v>105.78</v>
      </c>
      <c r="GD12" s="163">
        <v>108.44</v>
      </c>
      <c r="GE12" s="163">
        <v>14.43</v>
      </c>
      <c r="GF12" s="163">
        <v>85.236000000000004</v>
      </c>
      <c r="GG12" s="163">
        <v>24.7</v>
      </c>
      <c r="GH12" s="163">
        <v>-19.977</v>
      </c>
      <c r="GI12" s="163">
        <v>-0.78139999999999998</v>
      </c>
      <c r="GJ12" s="163">
        <v>0</v>
      </c>
      <c r="GK12" s="163">
        <v>1.2722</v>
      </c>
      <c r="GL12" s="163">
        <v>6.3799999999999996E-2</v>
      </c>
      <c r="GM12" s="163">
        <v>0</v>
      </c>
      <c r="GN12" s="163">
        <v>-14.635999999999999</v>
      </c>
      <c r="GO12" s="163">
        <v>-25.847999999999999</v>
      </c>
      <c r="GP12" s="163">
        <v>28.751000000000001</v>
      </c>
      <c r="GQ12" s="163">
        <v>41.259</v>
      </c>
      <c r="GR12" s="163">
        <v>102.96</v>
      </c>
      <c r="GS12" s="163">
        <v>62.14</v>
      </c>
      <c r="GT12" s="163">
        <v>-150.66999999999999</v>
      </c>
      <c r="GU12" s="163">
        <v>-15.148999999999999</v>
      </c>
      <c r="GV12" s="163">
        <v>31.966000000000001</v>
      </c>
      <c r="GW12" s="163">
        <v>-31.548999999999999</v>
      </c>
      <c r="GX12" s="163">
        <v>0</v>
      </c>
      <c r="GY12" s="163">
        <v>0</v>
      </c>
      <c r="GZ12" s="163">
        <v>0</v>
      </c>
      <c r="HA12" s="163">
        <v>0.93069999999999997</v>
      </c>
      <c r="HB12" s="163">
        <v>225.69</v>
      </c>
      <c r="HC12" s="163">
        <v>225.44</v>
      </c>
      <c r="HD12" s="163">
        <v>194</v>
      </c>
      <c r="HE12" s="163">
        <v>-193.24</v>
      </c>
      <c r="HF12" s="163">
        <v>-476.26</v>
      </c>
      <c r="HG12" s="163">
        <v>481.72</v>
      </c>
      <c r="HH12" s="163">
        <v>479.09</v>
      </c>
      <c r="HI12" s="163">
        <v>-212.43</v>
      </c>
      <c r="HJ12" s="163">
        <v>-211.42</v>
      </c>
      <c r="HK12" s="163">
        <v>-60.045000000000002</v>
      </c>
      <c r="HL12" s="163">
        <v>-54.078000000000003</v>
      </c>
      <c r="HM12" s="163">
        <v>75.930000000000007</v>
      </c>
      <c r="HN12" s="163">
        <v>74.043000000000006</v>
      </c>
      <c r="HO12" s="163">
        <v>-168.69</v>
      </c>
      <c r="HP12" s="163">
        <v>-170.35</v>
      </c>
      <c r="HQ12" s="163">
        <v>65.174000000000007</v>
      </c>
      <c r="HR12" s="163">
        <v>65.042000000000002</v>
      </c>
      <c r="HS12" s="163">
        <v>-15.404999999999999</v>
      </c>
      <c r="HT12" s="163">
        <v>-16.109000000000002</v>
      </c>
      <c r="HU12" s="163">
        <v>113.62</v>
      </c>
      <c r="HV12" s="163">
        <v>114.16</v>
      </c>
      <c r="HW12" s="163">
        <v>54.298999999999999</v>
      </c>
      <c r="HX12" s="163">
        <v>55.098999999999997</v>
      </c>
      <c r="HY12" s="163">
        <v>22.09</v>
      </c>
      <c r="HZ12" s="163">
        <v>38.56</v>
      </c>
      <c r="IA12" s="163">
        <v>-308.66000000000003</v>
      </c>
      <c r="IB12" s="163">
        <v>101.19</v>
      </c>
      <c r="IC12" s="163">
        <v>101.99</v>
      </c>
      <c r="ID12" s="163">
        <v>13.3</v>
      </c>
      <c r="IE12" s="164"/>
      <c r="IF12" s="163">
        <v>-64.198999999999998</v>
      </c>
      <c r="IG12" s="164"/>
      <c r="IH12" s="164"/>
      <c r="II12" s="163">
        <v>1.3759999999999999</v>
      </c>
      <c r="IJ12" s="163">
        <v>-471.48</v>
      </c>
      <c r="IK12" s="163">
        <v>-312.73</v>
      </c>
      <c r="IL12" s="163">
        <v>379.83</v>
      </c>
      <c r="IM12" s="163">
        <v>310.72000000000003</v>
      </c>
      <c r="IN12" s="163">
        <v>71.525000000000006</v>
      </c>
      <c r="IO12" s="163">
        <v>-304.11</v>
      </c>
      <c r="IP12" s="163">
        <v>302.22000000000003</v>
      </c>
      <c r="IQ12" s="163">
        <v>-127.82</v>
      </c>
      <c r="IR12" s="163">
        <v>-207.85</v>
      </c>
      <c r="IS12" s="163">
        <v>-301.10000000000002</v>
      </c>
      <c r="IT12" s="163">
        <v>85.691000000000003</v>
      </c>
      <c r="IU12" s="163">
        <v>83.573999999999998</v>
      </c>
      <c r="IV12" s="163">
        <v>131.30000000000001</v>
      </c>
      <c r="IW12" s="163">
        <v>-370.05</v>
      </c>
      <c r="IX12" s="163">
        <v>209.49</v>
      </c>
      <c r="IY12" s="163">
        <v>-160.75</v>
      </c>
      <c r="IZ12" s="163">
        <v>161.18</v>
      </c>
      <c r="JA12" s="163">
        <v>-7.4337</v>
      </c>
      <c r="JB12" s="163">
        <v>30.954999999999998</v>
      </c>
      <c r="JC12" s="163">
        <v>30.318999999999999</v>
      </c>
      <c r="JD12" s="163">
        <v>4.6890000000000001</v>
      </c>
      <c r="JE12" s="163">
        <v>4.6639999999999997</v>
      </c>
      <c r="JF12" s="163">
        <v>-29.84</v>
      </c>
      <c r="JG12" s="163">
        <v>7.92</v>
      </c>
      <c r="JH12" s="163">
        <v>14.475</v>
      </c>
      <c r="JI12" s="163">
        <v>-8.2902000000000005</v>
      </c>
      <c r="JJ12" s="163">
        <v>-49.366999999999997</v>
      </c>
      <c r="JK12" s="163">
        <v>-15.907</v>
      </c>
      <c r="JL12" s="163">
        <v>47.598999999999997</v>
      </c>
      <c r="JM12" s="163">
        <v>53.595999999999997</v>
      </c>
      <c r="JN12" s="163">
        <v>54.953000000000003</v>
      </c>
      <c r="JO12" s="163">
        <v>0</v>
      </c>
      <c r="JP12" s="163">
        <v>0</v>
      </c>
      <c r="JQ12" s="163">
        <v>49.344000000000001</v>
      </c>
      <c r="JR12" s="163">
        <v>48.868000000000002</v>
      </c>
      <c r="JS12" s="163">
        <v>48.713999999999999</v>
      </c>
      <c r="JT12" s="164"/>
      <c r="JU12" s="163">
        <v>-5.1999000000000004</v>
      </c>
      <c r="JV12" s="163">
        <v>23.120999999999999</v>
      </c>
      <c r="JW12" s="163">
        <v>5.42</v>
      </c>
      <c r="JX12" s="163">
        <v>8.6998999999999995</v>
      </c>
      <c r="JY12" s="163">
        <v>-45.906999999999996</v>
      </c>
      <c r="JZ12" s="163">
        <v>75.628</v>
      </c>
      <c r="KA12" s="163">
        <v>60.459000000000003</v>
      </c>
      <c r="KB12" s="163">
        <v>-44.911999999999999</v>
      </c>
      <c r="KC12" s="163">
        <v>-73.95</v>
      </c>
      <c r="KD12" s="163">
        <v>51.11</v>
      </c>
      <c r="KE12" s="163">
        <v>21.824999999999999</v>
      </c>
      <c r="KF12" s="163">
        <v>-3.9</v>
      </c>
      <c r="KG12" s="163">
        <v>3.5998999999999999</v>
      </c>
      <c r="KH12" s="163">
        <v>0</v>
      </c>
      <c r="KI12" s="163">
        <v>186</v>
      </c>
    </row>
    <row r="13" spans="1:295" ht="18" customHeight="1" x14ac:dyDescent="0.25">
      <c r="A13" s="160" t="s">
        <v>54</v>
      </c>
      <c r="B13" s="160" t="s">
        <v>735</v>
      </c>
      <c r="C13" s="163">
        <v>0</v>
      </c>
      <c r="D13" s="163">
        <v>18.263000000000002</v>
      </c>
      <c r="E13" s="163">
        <v>-36.488</v>
      </c>
      <c r="F13" s="163">
        <v>8.8605</v>
      </c>
      <c r="G13" s="163">
        <v>21.521000000000001</v>
      </c>
      <c r="H13" s="163">
        <v>0</v>
      </c>
      <c r="I13" s="163">
        <v>42.468000000000004</v>
      </c>
      <c r="J13" s="163">
        <v>-89.98</v>
      </c>
      <c r="K13" s="163">
        <v>41.155999999999999</v>
      </c>
      <c r="L13" s="163">
        <v>20.972999999999999</v>
      </c>
      <c r="M13" s="163">
        <v>20.481999999999999</v>
      </c>
      <c r="N13" s="163">
        <v>0</v>
      </c>
      <c r="O13" s="163">
        <v>-22.524999999999999</v>
      </c>
      <c r="P13" s="163">
        <v>17.600000000000001</v>
      </c>
      <c r="Q13" s="163">
        <v>8.2798999999999996</v>
      </c>
      <c r="R13" s="163">
        <v>-17.600000000000001</v>
      </c>
      <c r="S13" s="163">
        <v>13.317</v>
      </c>
      <c r="T13" s="163">
        <v>182.096</v>
      </c>
      <c r="U13" s="163">
        <v>5.3354999999999997</v>
      </c>
      <c r="V13" s="164"/>
      <c r="W13" s="163">
        <v>9.3597999999999999</v>
      </c>
      <c r="X13" s="163">
        <v>0</v>
      </c>
      <c r="Y13" s="163">
        <v>15.276</v>
      </c>
      <c r="Z13" s="163">
        <v>2.4839000000000002</v>
      </c>
      <c r="AA13" s="164"/>
      <c r="AB13" s="163">
        <v>113</v>
      </c>
      <c r="AC13" s="163">
        <v>-56.79</v>
      </c>
      <c r="AD13" s="163">
        <v>-56.759</v>
      </c>
      <c r="AE13" s="163">
        <v>19.701000000000001</v>
      </c>
      <c r="AF13" s="163">
        <v>0</v>
      </c>
      <c r="AG13" s="163">
        <v>22</v>
      </c>
      <c r="AH13" s="163">
        <v>5.8369</v>
      </c>
      <c r="AI13" s="163">
        <v>0.23</v>
      </c>
      <c r="AJ13" s="163">
        <v>-60.47</v>
      </c>
      <c r="AK13" s="163">
        <v>-60.68</v>
      </c>
      <c r="AL13" s="163">
        <v>-43.259</v>
      </c>
      <c r="AM13" s="163">
        <v>60.86</v>
      </c>
      <c r="AN13" s="163">
        <v>61.369</v>
      </c>
      <c r="AO13" s="163">
        <v>9.3842999999999996</v>
      </c>
      <c r="AP13" s="163">
        <v>15.428000000000001</v>
      </c>
      <c r="AQ13" s="163">
        <v>54.728000000000002</v>
      </c>
      <c r="AR13" s="163">
        <v>56.473999999999997</v>
      </c>
      <c r="AS13" s="163">
        <v>21.945</v>
      </c>
      <c r="AT13" s="163">
        <v>-80.375</v>
      </c>
      <c r="AU13" s="163">
        <v>3.6808999999999998</v>
      </c>
      <c r="AV13" s="163">
        <v>29.31</v>
      </c>
      <c r="AW13" s="163">
        <v>31.582000000000001</v>
      </c>
      <c r="AX13" s="163">
        <v>49.832000000000001</v>
      </c>
      <c r="AY13" s="163">
        <v>51.305999999999997</v>
      </c>
      <c r="AZ13" s="163">
        <v>0.53979999999999995</v>
      </c>
      <c r="BA13" s="163">
        <v>4.8240999999999996</v>
      </c>
      <c r="BB13" s="163">
        <v>-316.47000000000003</v>
      </c>
      <c r="BC13" s="163">
        <v>-9.5465999999999998</v>
      </c>
      <c r="BD13" s="163">
        <v>-16.899000000000001</v>
      </c>
      <c r="BE13" s="163">
        <v>-16.998999999999999</v>
      </c>
      <c r="BF13" s="163">
        <v>88.04</v>
      </c>
      <c r="BG13" s="163">
        <v>0</v>
      </c>
      <c r="BH13" s="163">
        <v>-4.3798000000000004</v>
      </c>
      <c r="BI13" s="163">
        <v>-67.102000000000004</v>
      </c>
      <c r="BJ13" s="163">
        <v>-44.948</v>
      </c>
      <c r="BK13" s="163">
        <v>3.8109000000000002</v>
      </c>
      <c r="BL13" s="163">
        <v>0</v>
      </c>
      <c r="BM13" s="163">
        <v>2.3172999999999999</v>
      </c>
      <c r="BN13" s="163">
        <v>354.1</v>
      </c>
      <c r="BO13" s="163">
        <v>59.845999999999997</v>
      </c>
      <c r="BP13" s="163">
        <v>59.723999999999997</v>
      </c>
      <c r="BQ13" s="163">
        <v>-275.83</v>
      </c>
      <c r="BR13" s="163">
        <v>345.91</v>
      </c>
      <c r="BS13" s="163">
        <v>40.976999999999997</v>
      </c>
      <c r="BT13" s="163">
        <v>-46.582999999999998</v>
      </c>
      <c r="BU13" s="163">
        <v>48.171999999999997</v>
      </c>
      <c r="BV13" s="163">
        <v>75.135999999999996</v>
      </c>
      <c r="BW13" s="163">
        <v>22.29</v>
      </c>
      <c r="BX13" s="163">
        <v>17.68</v>
      </c>
      <c r="BY13" s="163">
        <v>46.77</v>
      </c>
      <c r="BZ13" s="163">
        <v>65.33</v>
      </c>
      <c r="CA13" s="163">
        <v>-65.634</v>
      </c>
      <c r="CB13" s="163">
        <v>-64.563000000000002</v>
      </c>
      <c r="CC13" s="163">
        <v>145.52000000000001</v>
      </c>
      <c r="CD13" s="163">
        <v>146.41999999999999</v>
      </c>
      <c r="CE13" s="163">
        <v>32.725000000000001</v>
      </c>
      <c r="CF13" s="163">
        <v>-61.161999999999999</v>
      </c>
      <c r="CG13" s="163">
        <v>-61.287999999999997</v>
      </c>
      <c r="CH13" s="163">
        <v>4.9722</v>
      </c>
      <c r="CI13" s="163">
        <v>-52.362000000000002</v>
      </c>
      <c r="CJ13" s="163">
        <v>19.57</v>
      </c>
      <c r="CK13" s="163">
        <v>25.984999999999999</v>
      </c>
      <c r="CL13" s="163">
        <v>47.2</v>
      </c>
      <c r="CM13" s="163">
        <v>104.4</v>
      </c>
      <c r="CN13" s="164"/>
      <c r="CO13" s="163">
        <v>34.183</v>
      </c>
      <c r="CP13" s="163">
        <v>33.762</v>
      </c>
      <c r="CQ13" s="163">
        <v>34.375</v>
      </c>
      <c r="CR13" s="163">
        <v>24.047000000000001</v>
      </c>
      <c r="CS13" s="163">
        <v>26.169</v>
      </c>
      <c r="CT13" s="163">
        <v>-58.844000000000001</v>
      </c>
      <c r="CU13" s="163">
        <v>-42.591000000000001</v>
      </c>
      <c r="CV13" s="163">
        <v>10.053000000000001</v>
      </c>
      <c r="CW13" s="163">
        <v>11.856</v>
      </c>
      <c r="CX13" s="163">
        <v>23.709</v>
      </c>
      <c r="CY13" s="163">
        <v>50.68</v>
      </c>
      <c r="CZ13" s="163">
        <v>34.46</v>
      </c>
      <c r="DA13" s="163">
        <v>32.817</v>
      </c>
      <c r="DB13" s="163">
        <v>-26.119</v>
      </c>
      <c r="DC13" s="163">
        <v>-2.3862999999999999</v>
      </c>
      <c r="DD13" s="163">
        <v>52.497999999999998</v>
      </c>
      <c r="DE13" s="163">
        <v>52.430999999999997</v>
      </c>
      <c r="DF13" s="164"/>
      <c r="DG13" s="163">
        <v>-1E-4</v>
      </c>
      <c r="DH13" s="163">
        <v>-15.949</v>
      </c>
      <c r="DI13" s="163">
        <v>-78.099000000000004</v>
      </c>
      <c r="DJ13" s="164"/>
      <c r="DK13" s="163">
        <v>29.413</v>
      </c>
      <c r="DL13" s="163">
        <v>34.286000000000001</v>
      </c>
      <c r="DM13" s="163">
        <v>36.646999999999998</v>
      </c>
      <c r="DN13" s="163">
        <v>50.408000000000001</v>
      </c>
      <c r="DO13" s="163">
        <v>34.14</v>
      </c>
      <c r="DP13" s="163">
        <v>-3.59</v>
      </c>
      <c r="DQ13" s="163">
        <v>57.969000000000001</v>
      </c>
      <c r="DR13" s="163">
        <v>74.165999999999997</v>
      </c>
      <c r="DS13" s="163">
        <v>-32.92</v>
      </c>
      <c r="DT13" s="163">
        <v>-33.029000000000003</v>
      </c>
      <c r="DU13" s="163">
        <v>104.33</v>
      </c>
      <c r="DV13" s="163">
        <v>57.57</v>
      </c>
      <c r="DW13" s="163">
        <v>77.89</v>
      </c>
      <c r="DX13" s="163">
        <v>77.363</v>
      </c>
      <c r="DY13" s="163">
        <v>-64.141999999999996</v>
      </c>
      <c r="DZ13" s="163">
        <v>-62.662999999999997</v>
      </c>
      <c r="EA13" s="163">
        <v>144.69</v>
      </c>
      <c r="EB13" s="163">
        <v>104.83</v>
      </c>
      <c r="EC13" s="163">
        <v>99.647999999999996</v>
      </c>
      <c r="ED13" s="163">
        <v>102.18</v>
      </c>
      <c r="EE13" s="163">
        <v>94.915999999999997</v>
      </c>
      <c r="EF13" s="163">
        <v>89.055999999999997</v>
      </c>
      <c r="EG13" s="163">
        <v>-26.213999999999999</v>
      </c>
      <c r="EH13" s="163">
        <v>286.14999999999998</v>
      </c>
      <c r="EI13" s="163">
        <v>344.69</v>
      </c>
      <c r="EJ13" s="163">
        <v>0</v>
      </c>
      <c r="EK13" s="163">
        <v>-30.582000000000001</v>
      </c>
      <c r="EL13" s="163">
        <v>-29.013000000000002</v>
      </c>
      <c r="EM13" s="163">
        <v>0</v>
      </c>
      <c r="EN13" s="163">
        <v>28.187000000000001</v>
      </c>
      <c r="EO13" s="163">
        <v>26.163</v>
      </c>
      <c r="EP13" s="163">
        <v>162.87</v>
      </c>
      <c r="EQ13" s="163">
        <v>-76.873999999999995</v>
      </c>
      <c r="ER13" s="163">
        <v>-78.165000000000006</v>
      </c>
      <c r="ES13" s="163">
        <v>-53.402000000000001</v>
      </c>
      <c r="ET13" s="163">
        <v>0</v>
      </c>
      <c r="EU13" s="163">
        <v>-12.829000000000001</v>
      </c>
      <c r="EV13" s="163">
        <v>114.2</v>
      </c>
      <c r="EW13" s="163">
        <v>11.536</v>
      </c>
      <c r="EX13" s="163">
        <v>8.6439000000000004</v>
      </c>
      <c r="EY13" s="163">
        <v>-38.637999999999998</v>
      </c>
      <c r="EZ13" s="163">
        <v>-38.034999999999997</v>
      </c>
      <c r="FA13" s="163">
        <v>8.1402000000000001</v>
      </c>
      <c r="FB13" s="163">
        <v>-87.463999999999999</v>
      </c>
      <c r="FC13" s="163">
        <v>45.362000000000002</v>
      </c>
      <c r="FD13" s="163">
        <v>25.023</v>
      </c>
      <c r="FE13" s="163">
        <v>0</v>
      </c>
      <c r="FF13" s="163">
        <v>0</v>
      </c>
      <c r="FG13" s="163">
        <v>0</v>
      </c>
      <c r="FH13" s="163">
        <v>0</v>
      </c>
      <c r="FI13" s="163">
        <v>0</v>
      </c>
      <c r="FJ13" s="163">
        <v>65.307000000000002</v>
      </c>
      <c r="FK13" s="163">
        <v>64.135000000000005</v>
      </c>
      <c r="FL13" s="163">
        <v>-115.37</v>
      </c>
      <c r="FM13" s="163">
        <v>67.978999999999999</v>
      </c>
      <c r="FN13" s="163">
        <v>65.92</v>
      </c>
      <c r="FO13" s="163">
        <v>-93.18</v>
      </c>
      <c r="FP13" s="163">
        <v>-94.84</v>
      </c>
      <c r="FQ13" s="163">
        <v>-17.334</v>
      </c>
      <c r="FR13" s="163">
        <v>-19.609000000000002</v>
      </c>
      <c r="FS13" s="163">
        <v>13.765000000000001</v>
      </c>
      <c r="FT13" s="163">
        <v>0.78639999999999999</v>
      </c>
      <c r="FU13" s="163">
        <v>-9.1499000000000006</v>
      </c>
      <c r="FV13" s="163">
        <v>17.98</v>
      </c>
      <c r="FW13" s="163">
        <v>-17.385999999999999</v>
      </c>
      <c r="FX13" s="163">
        <v>10.804</v>
      </c>
      <c r="FY13" s="163">
        <v>-15.670999999999999</v>
      </c>
      <c r="FZ13" s="163">
        <v>4.2769000000000004</v>
      </c>
      <c r="GA13" s="163">
        <v>8.0473999999999997</v>
      </c>
      <c r="GB13" s="163">
        <v>39.728999999999999</v>
      </c>
      <c r="GC13" s="163">
        <v>96.724999999999994</v>
      </c>
      <c r="GD13" s="163">
        <v>96.83</v>
      </c>
      <c r="GE13" s="163">
        <v>13.27</v>
      </c>
      <c r="GF13" s="163">
        <v>97.224999999999994</v>
      </c>
      <c r="GG13" s="163">
        <v>23.798999999999999</v>
      </c>
      <c r="GH13" s="163">
        <v>-18.765000000000001</v>
      </c>
      <c r="GI13" s="163">
        <v>-0.74719999999999998</v>
      </c>
      <c r="GJ13" s="163">
        <v>0</v>
      </c>
      <c r="GK13" s="163">
        <v>1.2412000000000001</v>
      </c>
      <c r="GL13" s="163">
        <v>6.3799999999999996E-2</v>
      </c>
      <c r="GM13" s="163">
        <v>0</v>
      </c>
      <c r="GN13" s="163">
        <v>-16.623000000000001</v>
      </c>
      <c r="GO13" s="163">
        <v>-24.155999999999999</v>
      </c>
      <c r="GP13" s="163">
        <v>29.893000000000001</v>
      </c>
      <c r="GQ13" s="163">
        <v>37.729999999999997</v>
      </c>
      <c r="GR13" s="163">
        <v>104.47</v>
      </c>
      <c r="GS13" s="163">
        <v>63.009</v>
      </c>
      <c r="GT13" s="163">
        <v>-155.19</v>
      </c>
      <c r="GU13" s="163">
        <v>-15.058999999999999</v>
      </c>
      <c r="GV13" s="163">
        <v>31.646999999999998</v>
      </c>
      <c r="GW13" s="163">
        <v>-31.459</v>
      </c>
      <c r="GX13" s="163">
        <v>0</v>
      </c>
      <c r="GY13" s="163">
        <v>0</v>
      </c>
      <c r="GZ13" s="163">
        <v>0</v>
      </c>
      <c r="HA13" s="163">
        <v>1</v>
      </c>
      <c r="HB13" s="163">
        <v>223.82</v>
      </c>
      <c r="HC13" s="163">
        <v>222.71</v>
      </c>
      <c r="HD13" s="163">
        <v>195.69</v>
      </c>
      <c r="HE13" s="163">
        <v>-193.88</v>
      </c>
      <c r="HF13" s="163">
        <v>-470.96</v>
      </c>
      <c r="HG13" s="163">
        <v>475.85</v>
      </c>
      <c r="HH13" s="163">
        <v>471.9</v>
      </c>
      <c r="HI13" s="163">
        <v>-210.76</v>
      </c>
      <c r="HJ13" s="163">
        <v>-209.59</v>
      </c>
      <c r="HK13" s="163">
        <v>-61.387</v>
      </c>
      <c r="HL13" s="163">
        <v>-54.34</v>
      </c>
      <c r="HM13" s="163">
        <v>77.760999999999996</v>
      </c>
      <c r="HN13" s="163">
        <v>76.599999999999994</v>
      </c>
      <c r="HO13" s="163">
        <v>-168.69</v>
      </c>
      <c r="HP13" s="163">
        <v>-170.35</v>
      </c>
      <c r="HQ13" s="163">
        <v>67.712000000000003</v>
      </c>
      <c r="HR13" s="163">
        <v>66.832999999999998</v>
      </c>
      <c r="HS13" s="163">
        <v>-13.756</v>
      </c>
      <c r="HT13" s="163">
        <v>-13.962</v>
      </c>
      <c r="HU13" s="163">
        <v>113.76</v>
      </c>
      <c r="HV13" s="163">
        <v>113.25</v>
      </c>
      <c r="HW13" s="163">
        <v>52.798999999999999</v>
      </c>
      <c r="HX13" s="163">
        <v>53.2</v>
      </c>
      <c r="HY13" s="163">
        <v>22.295000000000002</v>
      </c>
      <c r="HZ13" s="163">
        <v>37.598999999999997</v>
      </c>
      <c r="IA13" s="163">
        <v>-310.44</v>
      </c>
      <c r="IB13" s="163">
        <v>102.35</v>
      </c>
      <c r="IC13" s="163">
        <v>102.19</v>
      </c>
      <c r="ID13" s="163">
        <v>12.8</v>
      </c>
      <c r="IE13" s="164"/>
      <c r="IF13" s="163">
        <v>-65.099000000000004</v>
      </c>
      <c r="IG13" s="164"/>
      <c r="IH13" s="164"/>
      <c r="II13" s="163">
        <v>1.2983</v>
      </c>
      <c r="IJ13" s="163">
        <v>-465.52</v>
      </c>
      <c r="IK13" s="163">
        <v>-315.11</v>
      </c>
      <c r="IL13" s="163">
        <v>381.24</v>
      </c>
      <c r="IM13" s="163">
        <v>316.51</v>
      </c>
      <c r="IN13" s="163">
        <v>74.683999999999997</v>
      </c>
      <c r="IO13" s="163">
        <v>-311.18</v>
      </c>
      <c r="IP13" s="163">
        <v>310.85000000000002</v>
      </c>
      <c r="IQ13" s="163">
        <v>-133.88999999999999</v>
      </c>
      <c r="IR13" s="163">
        <v>-212.7</v>
      </c>
      <c r="IS13" s="163">
        <v>-310.43</v>
      </c>
      <c r="IT13" s="163">
        <v>85.903000000000006</v>
      </c>
      <c r="IU13" s="163">
        <v>87.960999999999999</v>
      </c>
      <c r="IV13" s="163">
        <v>133.85</v>
      </c>
      <c r="IW13" s="163">
        <v>-368.45</v>
      </c>
      <c r="IX13" s="163">
        <v>209.96</v>
      </c>
      <c r="IY13" s="163">
        <v>-159.05000000000001</v>
      </c>
      <c r="IZ13" s="163">
        <v>159.78</v>
      </c>
      <c r="JA13" s="163">
        <v>-8.0406999999999993</v>
      </c>
      <c r="JB13" s="163">
        <v>30.954999999999998</v>
      </c>
      <c r="JC13" s="163">
        <v>30.478999999999999</v>
      </c>
      <c r="JD13" s="163">
        <v>4.7359999999999998</v>
      </c>
      <c r="JE13" s="163">
        <v>4.7108999999999996</v>
      </c>
      <c r="JF13" s="163">
        <v>-29.52</v>
      </c>
      <c r="JG13" s="163">
        <v>7.92</v>
      </c>
      <c r="JH13" s="163">
        <v>14.43</v>
      </c>
      <c r="JI13" s="163">
        <v>-8.0551999999999992</v>
      </c>
      <c r="JJ13" s="163">
        <v>-49.424999999999997</v>
      </c>
      <c r="JK13" s="163">
        <v>-15.907</v>
      </c>
      <c r="JL13" s="163">
        <v>46.7</v>
      </c>
      <c r="JM13" s="163">
        <v>53.951000000000001</v>
      </c>
      <c r="JN13" s="163">
        <v>52.773000000000003</v>
      </c>
      <c r="JO13" s="163">
        <v>0</v>
      </c>
      <c r="JP13" s="163">
        <v>0</v>
      </c>
      <c r="JQ13" s="163">
        <v>49.838999999999999</v>
      </c>
      <c r="JR13" s="163">
        <v>49.994999999999997</v>
      </c>
      <c r="JS13" s="163">
        <v>50.012</v>
      </c>
      <c r="JT13" s="164"/>
      <c r="JU13" s="163">
        <v>-3.7</v>
      </c>
      <c r="JV13" s="163">
        <v>23.876999999999999</v>
      </c>
      <c r="JW13" s="163">
        <v>5.4699</v>
      </c>
      <c r="JX13" s="163">
        <v>8.6998999999999995</v>
      </c>
      <c r="JY13" s="163">
        <v>-48.021000000000001</v>
      </c>
      <c r="JZ13" s="163">
        <v>77.316000000000003</v>
      </c>
      <c r="KA13" s="163">
        <v>62.024000000000001</v>
      </c>
      <c r="KB13" s="163">
        <v>-47.604999999999997</v>
      </c>
      <c r="KC13" s="163">
        <v>-74.994</v>
      </c>
      <c r="KD13" s="163">
        <v>53.604999999999997</v>
      </c>
      <c r="KE13" s="163">
        <v>21.667000000000002</v>
      </c>
      <c r="KF13" s="163">
        <v>-5</v>
      </c>
      <c r="KG13" s="163">
        <v>5.5998999999999999</v>
      </c>
      <c r="KH13" s="163">
        <v>0</v>
      </c>
      <c r="KI13" s="163">
        <v>152.69</v>
      </c>
    </row>
    <row r="14" spans="1:295" ht="18" customHeight="1" x14ac:dyDescent="0.25">
      <c r="A14" s="160" t="s">
        <v>54</v>
      </c>
      <c r="B14" s="160" t="s">
        <v>736</v>
      </c>
      <c r="C14" s="163">
        <v>0</v>
      </c>
      <c r="D14" s="163">
        <v>18.388999999999999</v>
      </c>
      <c r="E14" s="163">
        <v>-36.488</v>
      </c>
      <c r="F14" s="163">
        <v>8.8420000000000005</v>
      </c>
      <c r="G14" s="163">
        <v>20.919</v>
      </c>
      <c r="H14" s="163">
        <v>0</v>
      </c>
      <c r="I14" s="163">
        <v>41.521999999999998</v>
      </c>
      <c r="J14" s="163">
        <v>-88.02</v>
      </c>
      <c r="K14" s="163">
        <v>41.042999999999999</v>
      </c>
      <c r="L14" s="163">
        <v>20.812999999999999</v>
      </c>
      <c r="M14" s="163">
        <v>20.175999999999998</v>
      </c>
      <c r="N14" s="163">
        <v>0</v>
      </c>
      <c r="O14" s="163">
        <v>-23.315000000000001</v>
      </c>
      <c r="P14" s="163">
        <v>19.798999999999999</v>
      </c>
      <c r="Q14" s="163">
        <v>8.2798999999999996</v>
      </c>
      <c r="R14" s="163">
        <v>-17.600000000000001</v>
      </c>
      <c r="S14" s="163">
        <v>13.448</v>
      </c>
      <c r="T14" s="163">
        <v>178.99199999999999</v>
      </c>
      <c r="U14" s="163">
        <v>5.9828999999999999</v>
      </c>
      <c r="V14" s="163">
        <v>5.4222999999999999</v>
      </c>
      <c r="W14" s="163">
        <v>9.0221</v>
      </c>
      <c r="X14" s="163">
        <v>0</v>
      </c>
      <c r="Y14" s="163">
        <v>15.663</v>
      </c>
      <c r="Z14" s="163">
        <v>2.5131000000000001</v>
      </c>
      <c r="AA14" s="164"/>
      <c r="AB14" s="163">
        <v>113</v>
      </c>
      <c r="AC14" s="163">
        <v>-57.27</v>
      </c>
      <c r="AD14" s="163">
        <v>-57.06</v>
      </c>
      <c r="AE14" s="163">
        <v>19.472000000000001</v>
      </c>
      <c r="AF14" s="163">
        <v>0</v>
      </c>
      <c r="AG14" s="163">
        <v>22</v>
      </c>
      <c r="AH14" s="163">
        <v>5.9710000000000001</v>
      </c>
      <c r="AI14" s="163">
        <v>0.23300000000000001</v>
      </c>
      <c r="AJ14" s="163">
        <v>-57.54</v>
      </c>
      <c r="AK14" s="163">
        <v>-57.59</v>
      </c>
      <c r="AL14" s="163">
        <v>-51.43</v>
      </c>
      <c r="AM14" s="163">
        <v>57.93</v>
      </c>
      <c r="AN14" s="163">
        <v>58.168999999999997</v>
      </c>
      <c r="AO14" s="163">
        <v>9.0719999999999992</v>
      </c>
      <c r="AP14" s="163">
        <v>14.989000000000001</v>
      </c>
      <c r="AQ14" s="163">
        <v>54.430999999999997</v>
      </c>
      <c r="AR14" s="163">
        <v>56.756</v>
      </c>
      <c r="AS14" s="163">
        <v>23.221</v>
      </c>
      <c r="AT14" s="163">
        <v>-76.355999999999995</v>
      </c>
      <c r="AU14" s="163">
        <v>3.754</v>
      </c>
      <c r="AV14" s="163">
        <v>8.7098999999999993</v>
      </c>
      <c r="AW14" s="163">
        <v>7.8038999999999996</v>
      </c>
      <c r="AX14" s="163">
        <v>52.11</v>
      </c>
      <c r="AY14" s="163">
        <v>52.512</v>
      </c>
      <c r="AZ14" s="163">
        <v>-3.1406999999999998</v>
      </c>
      <c r="BA14" s="163">
        <v>-15.263999999999999</v>
      </c>
      <c r="BB14" s="163">
        <v>-290.93</v>
      </c>
      <c r="BC14" s="163">
        <v>-10.742000000000001</v>
      </c>
      <c r="BD14" s="163">
        <v>-16.899000000000001</v>
      </c>
      <c r="BE14" s="163">
        <v>-16.899000000000001</v>
      </c>
      <c r="BF14" s="163">
        <v>83.947000000000003</v>
      </c>
      <c r="BG14" s="163">
        <v>0</v>
      </c>
      <c r="BH14" s="163">
        <v>-4.3674999999999997</v>
      </c>
      <c r="BI14" s="163">
        <v>-67.102000000000004</v>
      </c>
      <c r="BJ14" s="163">
        <v>-42.078000000000003</v>
      </c>
      <c r="BK14" s="163">
        <v>3.3029000000000002</v>
      </c>
      <c r="BL14" s="163">
        <v>0</v>
      </c>
      <c r="BM14" s="163">
        <v>2.1379999999999999</v>
      </c>
      <c r="BN14" s="163">
        <v>326.88</v>
      </c>
      <c r="BO14" s="163">
        <v>56.398000000000003</v>
      </c>
      <c r="BP14" s="163">
        <v>56.276000000000003</v>
      </c>
      <c r="BQ14" s="163">
        <v>-256.67</v>
      </c>
      <c r="BR14" s="163">
        <v>327.67</v>
      </c>
      <c r="BS14" s="163">
        <v>40.976999999999997</v>
      </c>
      <c r="BT14" s="163">
        <v>-60.198</v>
      </c>
      <c r="BU14" s="163">
        <v>64.111000000000004</v>
      </c>
      <c r="BV14" s="163">
        <v>74.266999999999996</v>
      </c>
      <c r="BW14" s="163">
        <v>21.86</v>
      </c>
      <c r="BX14" s="163">
        <v>17.709</v>
      </c>
      <c r="BY14" s="163">
        <v>46.279000000000003</v>
      </c>
      <c r="BZ14" s="163">
        <v>64.569000000000003</v>
      </c>
      <c r="CA14" s="163">
        <v>-64.027000000000001</v>
      </c>
      <c r="CB14" s="163">
        <v>-63.759</v>
      </c>
      <c r="CC14" s="163">
        <v>140.18</v>
      </c>
      <c r="CD14" s="163">
        <v>140.18</v>
      </c>
      <c r="CE14" s="163">
        <v>31.696000000000002</v>
      </c>
      <c r="CF14" s="163">
        <v>-60.594999999999999</v>
      </c>
      <c r="CG14" s="163">
        <v>-60.39</v>
      </c>
      <c r="CH14" s="163">
        <v>4.7929000000000004</v>
      </c>
      <c r="CI14" s="163">
        <v>-48.264000000000003</v>
      </c>
      <c r="CJ14" s="163">
        <v>19.57</v>
      </c>
      <c r="CK14" s="163">
        <v>25.984999999999999</v>
      </c>
      <c r="CL14" s="163">
        <v>47.7</v>
      </c>
      <c r="CM14" s="163">
        <v>99.599000000000004</v>
      </c>
      <c r="CN14" s="163">
        <v>-13.939</v>
      </c>
      <c r="CO14" s="163">
        <v>35.526000000000003</v>
      </c>
      <c r="CP14" s="163">
        <v>33.215000000000003</v>
      </c>
      <c r="CQ14" s="163">
        <v>33.345999999999997</v>
      </c>
      <c r="CR14" s="163">
        <v>24.908999999999999</v>
      </c>
      <c r="CS14" s="163">
        <v>25.936</v>
      </c>
      <c r="CT14" s="163">
        <v>-50.564</v>
      </c>
      <c r="CU14" s="163">
        <v>-39.207999999999998</v>
      </c>
      <c r="CV14" s="163">
        <v>8.9746000000000006</v>
      </c>
      <c r="CW14" s="163">
        <v>12.345000000000001</v>
      </c>
      <c r="CX14" s="163">
        <v>22.42</v>
      </c>
      <c r="CY14" s="163">
        <v>50.27</v>
      </c>
      <c r="CZ14" s="163">
        <v>33.521999999999998</v>
      </c>
      <c r="DA14" s="163">
        <v>31.937999999999999</v>
      </c>
      <c r="DB14" s="163">
        <v>-25.719000000000001</v>
      </c>
      <c r="DC14" s="163">
        <v>-2.3862999999999999</v>
      </c>
      <c r="DD14" s="163">
        <v>48.701999999999998</v>
      </c>
      <c r="DE14" s="163">
        <v>48.48</v>
      </c>
      <c r="DF14" s="163">
        <v>-67.075000000000003</v>
      </c>
      <c r="DG14" s="163">
        <v>0</v>
      </c>
      <c r="DH14" s="163">
        <v>-15.722</v>
      </c>
      <c r="DI14" s="163">
        <v>-75.8</v>
      </c>
      <c r="DJ14" s="163">
        <v>-77</v>
      </c>
      <c r="DK14" s="163">
        <v>28.786000000000001</v>
      </c>
      <c r="DL14" s="163">
        <v>33.700000000000003</v>
      </c>
      <c r="DM14" s="163">
        <v>35.707000000000001</v>
      </c>
      <c r="DN14" s="163">
        <v>49.822000000000003</v>
      </c>
      <c r="DO14" s="163">
        <v>33.79</v>
      </c>
      <c r="DP14" s="163">
        <v>-3.44</v>
      </c>
      <c r="DQ14" s="163">
        <v>57.942</v>
      </c>
      <c r="DR14" s="163">
        <v>66.385999999999996</v>
      </c>
      <c r="DS14" s="163">
        <v>-33</v>
      </c>
      <c r="DT14" s="163">
        <v>-32.950000000000003</v>
      </c>
      <c r="DU14" s="163">
        <v>103.06</v>
      </c>
      <c r="DV14" s="163">
        <v>57.56</v>
      </c>
      <c r="DW14" s="163">
        <v>67.563000000000002</v>
      </c>
      <c r="DX14" s="163">
        <v>65.254000000000005</v>
      </c>
      <c r="DY14" s="163">
        <v>-65.12</v>
      </c>
      <c r="DZ14" s="163">
        <v>-64.536000000000001</v>
      </c>
      <c r="EA14" s="163">
        <v>138.66999999999999</v>
      </c>
      <c r="EB14" s="163">
        <v>97.11</v>
      </c>
      <c r="EC14" s="163">
        <v>94.218000000000004</v>
      </c>
      <c r="ED14" s="163">
        <v>92.921000000000006</v>
      </c>
      <c r="EE14" s="163">
        <v>91.83</v>
      </c>
      <c r="EF14" s="163">
        <v>84.533000000000001</v>
      </c>
      <c r="EG14" s="163">
        <v>-26.637</v>
      </c>
      <c r="EH14" s="163">
        <v>268.88</v>
      </c>
      <c r="EI14" s="163">
        <v>340.68</v>
      </c>
      <c r="EJ14" s="163">
        <v>0</v>
      </c>
      <c r="EK14" s="163">
        <v>-30.831</v>
      </c>
      <c r="EL14" s="163">
        <v>-28.815000000000001</v>
      </c>
      <c r="EM14" s="163">
        <v>0</v>
      </c>
      <c r="EN14" s="163">
        <v>28.416</v>
      </c>
      <c r="EO14" s="163">
        <v>27.702999999999999</v>
      </c>
      <c r="EP14" s="163">
        <v>158.26</v>
      </c>
      <c r="EQ14" s="163">
        <v>-76.841999999999999</v>
      </c>
      <c r="ER14" s="163">
        <v>-77.671999999999997</v>
      </c>
      <c r="ES14" s="163">
        <v>-46.345999999999997</v>
      </c>
      <c r="ET14" s="163">
        <v>0</v>
      </c>
      <c r="EU14" s="163">
        <v>-22.138999999999999</v>
      </c>
      <c r="EV14" s="163">
        <v>95.9</v>
      </c>
      <c r="EW14" s="163">
        <v>11.701000000000001</v>
      </c>
      <c r="EX14" s="163">
        <v>3.4882</v>
      </c>
      <c r="EY14" s="163">
        <v>-38.655999999999999</v>
      </c>
      <c r="EZ14" s="163">
        <v>-38.337000000000003</v>
      </c>
      <c r="FA14" s="163">
        <v>6.3428000000000004</v>
      </c>
      <c r="FB14" s="163">
        <v>-82.134</v>
      </c>
      <c r="FC14" s="163">
        <v>48.472000000000001</v>
      </c>
      <c r="FD14" s="163">
        <v>25.155999999999999</v>
      </c>
      <c r="FE14" s="163">
        <v>0</v>
      </c>
      <c r="FF14" s="163">
        <v>0</v>
      </c>
      <c r="FG14" s="163">
        <v>0</v>
      </c>
      <c r="FH14" s="163">
        <v>0</v>
      </c>
      <c r="FI14" s="163">
        <v>0</v>
      </c>
      <c r="FJ14" s="163">
        <v>62.963000000000001</v>
      </c>
      <c r="FK14" s="163">
        <v>62.963000000000001</v>
      </c>
      <c r="FL14" s="163">
        <v>-114.54</v>
      </c>
      <c r="FM14" s="163">
        <v>68.061000000000007</v>
      </c>
      <c r="FN14" s="163">
        <v>67.245999999999995</v>
      </c>
      <c r="FO14" s="163">
        <v>-92.322000000000003</v>
      </c>
      <c r="FP14" s="163">
        <v>-98.403999999999996</v>
      </c>
      <c r="FQ14" s="163">
        <v>-11.05</v>
      </c>
      <c r="FR14" s="163">
        <v>-15.749000000000001</v>
      </c>
      <c r="FS14" s="163">
        <v>13.657999999999999</v>
      </c>
      <c r="FT14" s="163">
        <v>0.78639999999999999</v>
      </c>
      <c r="FU14" s="163">
        <v>-8.9598999999999993</v>
      </c>
      <c r="FV14" s="163">
        <v>18.28</v>
      </c>
      <c r="FW14" s="163">
        <v>-11.500999999999999</v>
      </c>
      <c r="FX14" s="163">
        <v>10.613</v>
      </c>
      <c r="FY14" s="163">
        <v>-15.670999999999999</v>
      </c>
      <c r="FZ14" s="163">
        <v>3.3399000000000001</v>
      </c>
      <c r="GA14" s="163">
        <v>8.2014999999999993</v>
      </c>
      <c r="GB14" s="163">
        <v>43.18</v>
      </c>
      <c r="GC14" s="163">
        <v>99.968000000000004</v>
      </c>
      <c r="GD14" s="163">
        <v>95.173000000000002</v>
      </c>
      <c r="GE14" s="163">
        <v>12.64</v>
      </c>
      <c r="GF14" s="163">
        <v>98.378</v>
      </c>
      <c r="GG14" s="163">
        <v>23.899000000000001</v>
      </c>
      <c r="GH14" s="163">
        <v>-18.245000000000001</v>
      </c>
      <c r="GI14" s="163">
        <v>-0.83240000000000003</v>
      </c>
      <c r="GJ14" s="163">
        <v>0</v>
      </c>
      <c r="GK14" s="163">
        <v>1.2228000000000001</v>
      </c>
      <c r="GL14" s="163">
        <v>6.3799999999999996E-2</v>
      </c>
      <c r="GM14" s="163">
        <v>0</v>
      </c>
      <c r="GN14" s="163">
        <v>-17.016999999999999</v>
      </c>
      <c r="GO14" s="163">
        <v>-23.763999999999999</v>
      </c>
      <c r="GP14" s="163">
        <v>29.884</v>
      </c>
      <c r="GQ14" s="163">
        <v>37.478000000000002</v>
      </c>
      <c r="GR14" s="163">
        <v>103.18</v>
      </c>
      <c r="GS14" s="163">
        <v>61.929000000000002</v>
      </c>
      <c r="GT14" s="163">
        <v>-153.06</v>
      </c>
      <c r="GU14" s="163">
        <v>-14.82</v>
      </c>
      <c r="GV14" s="163">
        <v>31.617000000000001</v>
      </c>
      <c r="GW14" s="163">
        <v>-30.84</v>
      </c>
      <c r="GX14" s="163">
        <v>0</v>
      </c>
      <c r="GY14" s="163">
        <v>0</v>
      </c>
      <c r="GZ14" s="163">
        <v>0</v>
      </c>
      <c r="HA14" s="163">
        <v>1</v>
      </c>
      <c r="HB14" s="163">
        <v>224.08</v>
      </c>
      <c r="HC14" s="163">
        <v>221.02</v>
      </c>
      <c r="HD14" s="163">
        <v>193.19</v>
      </c>
      <c r="HE14" s="163">
        <v>-192.34</v>
      </c>
      <c r="HF14" s="163">
        <v>-471.05</v>
      </c>
      <c r="HG14" s="163">
        <v>470.83</v>
      </c>
      <c r="HH14" s="163">
        <v>467.48</v>
      </c>
      <c r="HI14" s="163">
        <v>-212.83</v>
      </c>
      <c r="HJ14" s="163">
        <v>-211.55</v>
      </c>
      <c r="HK14" s="163">
        <v>-62.119</v>
      </c>
      <c r="HL14" s="163">
        <v>-54.908000000000001</v>
      </c>
      <c r="HM14" s="163">
        <v>79.917000000000002</v>
      </c>
      <c r="HN14" s="163">
        <v>80.147999999999996</v>
      </c>
      <c r="HO14" s="163">
        <v>-168.69</v>
      </c>
      <c r="HP14" s="163">
        <v>-170.35</v>
      </c>
      <c r="HQ14" s="163">
        <v>68.646000000000001</v>
      </c>
      <c r="HR14" s="163">
        <v>67.58</v>
      </c>
      <c r="HS14" s="163">
        <v>-14.131</v>
      </c>
      <c r="HT14" s="163">
        <v>-14.445</v>
      </c>
      <c r="HU14" s="163">
        <v>111.95</v>
      </c>
      <c r="HV14" s="163">
        <v>112.16</v>
      </c>
      <c r="HW14" s="163">
        <v>54.598999999999997</v>
      </c>
      <c r="HX14" s="163">
        <v>54.298999999999999</v>
      </c>
      <c r="HY14" s="163">
        <v>21.533999999999999</v>
      </c>
      <c r="HZ14" s="163">
        <v>36.880000000000003</v>
      </c>
      <c r="IA14" s="163">
        <v>-314.18</v>
      </c>
      <c r="IB14" s="163">
        <v>104.06</v>
      </c>
      <c r="IC14" s="163">
        <v>103.44</v>
      </c>
      <c r="ID14" s="163">
        <v>12.8</v>
      </c>
      <c r="IE14" s="163">
        <v>4</v>
      </c>
      <c r="IF14" s="163">
        <v>-66.8</v>
      </c>
      <c r="IG14" s="163">
        <v>-66.198999999999998</v>
      </c>
      <c r="IH14" s="163">
        <v>1.4928999999999999</v>
      </c>
      <c r="II14" s="163">
        <v>1.3712</v>
      </c>
      <c r="IJ14" s="163">
        <v>-463.04</v>
      </c>
      <c r="IK14" s="163">
        <v>-311.73</v>
      </c>
      <c r="IL14" s="163">
        <v>383.97</v>
      </c>
      <c r="IM14" s="163">
        <v>324.62</v>
      </c>
      <c r="IN14" s="163">
        <v>67.733999999999995</v>
      </c>
      <c r="IO14" s="163">
        <v>-314.35000000000002</v>
      </c>
      <c r="IP14" s="163">
        <v>313.73</v>
      </c>
      <c r="IQ14" s="163">
        <v>-132.93</v>
      </c>
      <c r="IR14" s="163">
        <v>-211.29</v>
      </c>
      <c r="IS14" s="163">
        <v>-313.61</v>
      </c>
      <c r="IT14" s="163">
        <v>86.447000000000003</v>
      </c>
      <c r="IU14" s="163">
        <v>87.072999999999993</v>
      </c>
      <c r="IV14" s="163">
        <v>135.15</v>
      </c>
      <c r="IW14" s="163">
        <v>-375.36</v>
      </c>
      <c r="IX14" s="163">
        <v>211.59</v>
      </c>
      <c r="IY14" s="163">
        <v>-164.95</v>
      </c>
      <c r="IZ14" s="163">
        <v>165.67</v>
      </c>
      <c r="JA14" s="163">
        <v>-7.6726000000000001</v>
      </c>
      <c r="JB14" s="163">
        <v>30.954999999999998</v>
      </c>
      <c r="JC14" s="163">
        <v>30.318999999999999</v>
      </c>
      <c r="JD14" s="163">
        <v>4.7839</v>
      </c>
      <c r="JE14" s="163">
        <v>4.7648999999999999</v>
      </c>
      <c r="JF14" s="163">
        <v>-29.36</v>
      </c>
      <c r="JG14" s="163">
        <v>7.5198999999999998</v>
      </c>
      <c r="JH14" s="163">
        <v>14.438000000000001</v>
      </c>
      <c r="JI14" s="163">
        <v>-8.1742000000000008</v>
      </c>
      <c r="JJ14" s="163">
        <v>-49.482999999999997</v>
      </c>
      <c r="JK14" s="163">
        <v>-16.141999999999999</v>
      </c>
      <c r="JL14" s="163">
        <v>47.798999999999999</v>
      </c>
      <c r="JM14" s="163">
        <v>55.110999999999997</v>
      </c>
      <c r="JN14" s="163">
        <v>54.878999999999998</v>
      </c>
      <c r="JO14" s="163">
        <v>0</v>
      </c>
      <c r="JP14" s="163">
        <v>0</v>
      </c>
      <c r="JQ14" s="163">
        <v>52.701999999999998</v>
      </c>
      <c r="JR14" s="163">
        <v>52.134</v>
      </c>
      <c r="JS14" s="163">
        <v>52.984999999999999</v>
      </c>
      <c r="JT14" s="164"/>
      <c r="JU14" s="163">
        <v>-4.1999000000000004</v>
      </c>
      <c r="JV14" s="163">
        <v>23.497</v>
      </c>
      <c r="JW14" s="163">
        <v>5.3098999999999998</v>
      </c>
      <c r="JX14" s="163">
        <v>8.6998999999999995</v>
      </c>
      <c r="JY14" s="163">
        <v>-47.295000000000002</v>
      </c>
      <c r="JZ14" s="163">
        <v>78.558999999999997</v>
      </c>
      <c r="KA14" s="163">
        <v>62.02</v>
      </c>
      <c r="KB14" s="163">
        <v>-47.271999999999998</v>
      </c>
      <c r="KC14" s="163">
        <v>-74.453000000000003</v>
      </c>
      <c r="KD14" s="163">
        <v>53.424999999999997</v>
      </c>
      <c r="KE14" s="163">
        <v>21.294</v>
      </c>
      <c r="KF14" s="163">
        <v>-4.8</v>
      </c>
      <c r="KG14" s="163">
        <v>4.1999000000000004</v>
      </c>
      <c r="KH14" s="163">
        <v>0</v>
      </c>
      <c r="KI14" s="163">
        <v>148.11000000000001</v>
      </c>
    </row>
    <row r="15" spans="1:295" ht="18" customHeight="1" x14ac:dyDescent="0.25">
      <c r="A15" s="160" t="s">
        <v>54</v>
      </c>
      <c r="B15" s="160" t="s">
        <v>737</v>
      </c>
      <c r="C15" s="163">
        <v>0</v>
      </c>
      <c r="D15" s="163">
        <v>18.181000000000001</v>
      </c>
      <c r="E15" s="163">
        <v>-36.512</v>
      </c>
      <c r="F15" s="163">
        <v>8.7840000000000007</v>
      </c>
      <c r="G15" s="163">
        <v>20.6</v>
      </c>
      <c r="H15" s="163">
        <v>0</v>
      </c>
      <c r="I15" s="163">
        <v>40.869999999999997</v>
      </c>
      <c r="J15" s="163">
        <v>-86.519000000000005</v>
      </c>
      <c r="K15" s="163">
        <v>41.116</v>
      </c>
      <c r="L15" s="163">
        <v>20.791</v>
      </c>
      <c r="M15" s="163">
        <v>20.347999999999999</v>
      </c>
      <c r="N15" s="163">
        <v>0</v>
      </c>
      <c r="O15" s="163">
        <v>-23.273</v>
      </c>
      <c r="P15" s="163">
        <v>19.798999999999999</v>
      </c>
      <c r="Q15" s="163">
        <v>9.1079000000000008</v>
      </c>
      <c r="R15" s="163">
        <v>-17.600000000000001</v>
      </c>
      <c r="S15" s="163">
        <v>13.596</v>
      </c>
      <c r="T15" s="163">
        <v>177.148</v>
      </c>
      <c r="U15" s="163">
        <v>5.4119999999999999</v>
      </c>
      <c r="V15" s="163">
        <v>5.7012999999999998</v>
      </c>
      <c r="W15" s="163">
        <v>9.2601999999999993</v>
      </c>
      <c r="X15" s="163">
        <v>0</v>
      </c>
      <c r="Y15" s="163">
        <v>16.015999999999998</v>
      </c>
      <c r="Z15" s="163">
        <v>2.4401999999999999</v>
      </c>
      <c r="AA15" s="164"/>
      <c r="AB15" s="163">
        <v>113</v>
      </c>
      <c r="AC15" s="163">
        <v>-57.009</v>
      </c>
      <c r="AD15" s="163">
        <v>-57.009</v>
      </c>
      <c r="AE15" s="163">
        <v>19.800999999999998</v>
      </c>
      <c r="AF15" s="163">
        <v>0</v>
      </c>
      <c r="AG15" s="163">
        <v>22</v>
      </c>
      <c r="AH15" s="163">
        <v>5.4348999999999998</v>
      </c>
      <c r="AI15" s="163">
        <v>0.23</v>
      </c>
      <c r="AJ15" s="163">
        <v>-57.009</v>
      </c>
      <c r="AK15" s="163">
        <v>-56.889000000000003</v>
      </c>
      <c r="AL15" s="163">
        <v>-51.418999999999997</v>
      </c>
      <c r="AM15" s="163">
        <v>57.77</v>
      </c>
      <c r="AN15" s="163">
        <v>57.58</v>
      </c>
      <c r="AO15" s="163">
        <v>8.98</v>
      </c>
      <c r="AP15" s="163">
        <v>14.948</v>
      </c>
      <c r="AQ15" s="163">
        <v>54.908999999999999</v>
      </c>
      <c r="AR15" s="163">
        <v>56.503</v>
      </c>
      <c r="AS15" s="163">
        <v>22.971</v>
      </c>
      <c r="AT15" s="163">
        <v>-78.097999999999999</v>
      </c>
      <c r="AU15" s="163">
        <v>3.8954</v>
      </c>
      <c r="AV15" s="163">
        <v>7.9814999999999996</v>
      </c>
      <c r="AW15" s="163">
        <v>8.2043999999999997</v>
      </c>
      <c r="AX15" s="163">
        <v>54.253</v>
      </c>
      <c r="AY15" s="163">
        <v>52.11</v>
      </c>
      <c r="AZ15" s="163">
        <v>-3.1406999999999998</v>
      </c>
      <c r="BA15" s="164"/>
      <c r="BB15" s="163">
        <v>-284.2</v>
      </c>
      <c r="BC15" s="163">
        <v>-10.64</v>
      </c>
      <c r="BD15" s="163">
        <v>-17.099</v>
      </c>
      <c r="BE15" s="163">
        <v>-17.298999999999999</v>
      </c>
      <c r="BF15" s="163">
        <v>83.799000000000007</v>
      </c>
      <c r="BG15" s="163">
        <v>0</v>
      </c>
      <c r="BH15" s="163">
        <v>-4.3365999999999998</v>
      </c>
      <c r="BI15" s="163">
        <v>-67.102000000000004</v>
      </c>
      <c r="BJ15" s="163">
        <v>-40.981999999999999</v>
      </c>
      <c r="BK15" s="163">
        <v>3.4702999999999999</v>
      </c>
      <c r="BL15" s="163">
        <v>0</v>
      </c>
      <c r="BM15" s="163">
        <v>2.125</v>
      </c>
      <c r="BN15" s="163">
        <v>323.33999999999997</v>
      </c>
      <c r="BO15" s="163">
        <v>49.378</v>
      </c>
      <c r="BP15" s="163">
        <v>49.042999999999999</v>
      </c>
      <c r="BQ15" s="163">
        <v>-237.66</v>
      </c>
      <c r="BR15" s="163">
        <v>319.7</v>
      </c>
      <c r="BS15" s="163">
        <v>40.976999999999997</v>
      </c>
      <c r="BT15" s="163">
        <v>-97.048000000000002</v>
      </c>
      <c r="BU15" s="163">
        <v>99.052000000000007</v>
      </c>
      <c r="BV15" s="163">
        <v>73.209000000000003</v>
      </c>
      <c r="BW15" s="163">
        <v>21.888999999999999</v>
      </c>
      <c r="BX15" s="163">
        <v>17.440000000000001</v>
      </c>
      <c r="BY15" s="163">
        <v>45.79</v>
      </c>
      <c r="BZ15" s="163">
        <v>63.939</v>
      </c>
      <c r="CA15" s="163">
        <v>-64.429000000000002</v>
      </c>
      <c r="CB15" s="163">
        <v>-63.222999999999999</v>
      </c>
      <c r="CC15" s="163">
        <v>131.71</v>
      </c>
      <c r="CD15" s="163">
        <v>133.07</v>
      </c>
      <c r="CE15" s="163">
        <v>31.83</v>
      </c>
      <c r="CF15" s="163">
        <v>-66.734999999999999</v>
      </c>
      <c r="CG15" s="163">
        <v>-65.701999999999998</v>
      </c>
      <c r="CH15" s="163">
        <v>4.016</v>
      </c>
      <c r="CI15" s="163">
        <v>-45.884</v>
      </c>
      <c r="CJ15" s="163">
        <v>19.57</v>
      </c>
      <c r="CK15" s="163">
        <v>25.984999999999999</v>
      </c>
      <c r="CL15" s="163">
        <v>53.4</v>
      </c>
      <c r="CM15" s="163">
        <v>92.5</v>
      </c>
      <c r="CN15" s="163">
        <v>-13.739000000000001</v>
      </c>
      <c r="CO15" s="163">
        <v>32.277000000000001</v>
      </c>
      <c r="CP15" s="163">
        <v>31.439</v>
      </c>
      <c r="CQ15" s="163">
        <v>32.069000000000003</v>
      </c>
      <c r="CR15" s="163">
        <v>19.562999999999999</v>
      </c>
      <c r="CS15" s="163">
        <v>20.353999999999999</v>
      </c>
      <c r="CT15" s="163">
        <v>-56.072000000000003</v>
      </c>
      <c r="CU15" s="163">
        <v>-33.295000000000002</v>
      </c>
      <c r="CV15" s="163">
        <v>9.3613999999999997</v>
      </c>
      <c r="CW15" s="163">
        <v>12.105</v>
      </c>
      <c r="CX15" s="163">
        <v>22.149000000000001</v>
      </c>
      <c r="CY15" s="163">
        <v>49.869</v>
      </c>
      <c r="CZ15" s="163">
        <v>33.991</v>
      </c>
      <c r="DA15" s="163">
        <v>31.937999999999999</v>
      </c>
      <c r="DB15" s="163">
        <v>-25.599</v>
      </c>
      <c r="DC15" s="163">
        <v>-2.3862999999999999</v>
      </c>
      <c r="DD15" s="163">
        <v>46.662999999999997</v>
      </c>
      <c r="DE15" s="163">
        <v>45.764000000000003</v>
      </c>
      <c r="DF15" s="163">
        <v>-53.709000000000003</v>
      </c>
      <c r="DG15" s="163">
        <v>-1E-4</v>
      </c>
      <c r="DH15" s="163">
        <v>-15.557</v>
      </c>
      <c r="DI15" s="163">
        <v>-75.8</v>
      </c>
      <c r="DJ15" s="163">
        <v>-77</v>
      </c>
      <c r="DK15" s="163">
        <v>28.721</v>
      </c>
      <c r="DL15" s="163">
        <v>33.700000000000003</v>
      </c>
      <c r="DM15" s="163">
        <v>34.768000000000001</v>
      </c>
      <c r="DN15" s="163">
        <v>49.237000000000002</v>
      </c>
      <c r="DO15" s="163">
        <v>33.450000000000003</v>
      </c>
      <c r="DP15" s="163">
        <v>-2.96</v>
      </c>
      <c r="DQ15" s="163">
        <v>54.661000000000001</v>
      </c>
      <c r="DR15" s="163">
        <v>52.466999999999999</v>
      </c>
      <c r="DS15" s="163">
        <v>-32.78</v>
      </c>
      <c r="DT15" s="163">
        <v>-32.99</v>
      </c>
      <c r="DU15" s="163">
        <v>102.11</v>
      </c>
      <c r="DV15" s="163">
        <v>57.44</v>
      </c>
      <c r="DW15" s="163">
        <v>52.798999999999999</v>
      </c>
      <c r="DX15" s="163">
        <v>51.2</v>
      </c>
      <c r="DY15" s="163">
        <v>-69.962000000000003</v>
      </c>
      <c r="DZ15" s="163">
        <v>-67.698999999999998</v>
      </c>
      <c r="EA15" s="163">
        <v>124.9</v>
      </c>
      <c r="EB15" s="163">
        <v>85.603999999999999</v>
      </c>
      <c r="EC15" s="163">
        <v>81.302999999999997</v>
      </c>
      <c r="ED15" s="163">
        <v>84.683999999999997</v>
      </c>
      <c r="EE15" s="163">
        <v>94.402000000000001</v>
      </c>
      <c r="EF15" s="163">
        <v>78.942999999999998</v>
      </c>
      <c r="EG15" s="163">
        <v>-25.838000000000001</v>
      </c>
      <c r="EH15" s="163">
        <v>249.2</v>
      </c>
      <c r="EI15" s="163">
        <v>323.44</v>
      </c>
      <c r="EJ15" s="163">
        <v>0</v>
      </c>
      <c r="EK15" s="163">
        <v>-30.701000000000001</v>
      </c>
      <c r="EL15" s="163">
        <v>-28.283000000000001</v>
      </c>
      <c r="EM15" s="163">
        <v>0</v>
      </c>
      <c r="EN15" s="163">
        <v>19.370999999999999</v>
      </c>
      <c r="EO15" s="163">
        <v>18.132999999999999</v>
      </c>
      <c r="EP15" s="163">
        <v>162.87</v>
      </c>
      <c r="EQ15" s="163">
        <v>-79.680000000000007</v>
      </c>
      <c r="ER15" s="163">
        <v>-80.075999999999993</v>
      </c>
      <c r="ES15" s="163">
        <v>-48.198</v>
      </c>
      <c r="ET15" s="163">
        <v>0</v>
      </c>
      <c r="EU15" s="163">
        <v>-15.589</v>
      </c>
      <c r="EV15" s="163">
        <v>124.09</v>
      </c>
      <c r="EW15" s="163">
        <v>11.63</v>
      </c>
      <c r="EX15" s="163">
        <v>-5.4657999999999998</v>
      </c>
      <c r="EY15" s="163">
        <v>-38.057000000000002</v>
      </c>
      <c r="EZ15" s="163">
        <v>-37.723999999999997</v>
      </c>
      <c r="FA15" s="163">
        <v>8.1472999999999995</v>
      </c>
      <c r="FB15" s="163">
        <v>-81.93</v>
      </c>
      <c r="FC15" s="163">
        <v>40.302</v>
      </c>
      <c r="FD15" s="163">
        <v>23.919</v>
      </c>
      <c r="FE15" s="163">
        <v>0</v>
      </c>
      <c r="FF15" s="163">
        <v>0</v>
      </c>
      <c r="FG15" s="163">
        <v>0</v>
      </c>
      <c r="FH15" s="163">
        <v>0</v>
      </c>
      <c r="FI15" s="163">
        <v>0</v>
      </c>
      <c r="FJ15" s="163">
        <v>63.968000000000004</v>
      </c>
      <c r="FK15" s="163">
        <v>63.968000000000004</v>
      </c>
      <c r="FL15" s="163">
        <v>-127.09</v>
      </c>
      <c r="FM15" s="163">
        <v>71.766999999999996</v>
      </c>
      <c r="FN15" s="163">
        <v>71.349000000000004</v>
      </c>
      <c r="FO15" s="163">
        <v>-97.820999999999998</v>
      </c>
      <c r="FP15" s="163">
        <v>-99.483999999999995</v>
      </c>
      <c r="FQ15" s="163">
        <v>-20.600999999999999</v>
      </c>
      <c r="FR15" s="163">
        <v>-23.228999999999999</v>
      </c>
      <c r="FS15" s="163">
        <v>13.87</v>
      </c>
      <c r="FT15" s="163">
        <v>0.76690000000000003</v>
      </c>
      <c r="FU15" s="163">
        <v>-8.9899000000000004</v>
      </c>
      <c r="FV15" s="163">
        <v>17.96</v>
      </c>
      <c r="FW15" s="163">
        <v>-22.518999999999998</v>
      </c>
      <c r="FX15" s="163">
        <v>10.478999999999999</v>
      </c>
      <c r="FY15" s="163">
        <v>-15.836</v>
      </c>
      <c r="FZ15" s="163">
        <v>1.1678999999999999</v>
      </c>
      <c r="GA15" s="164"/>
      <c r="GB15" s="163">
        <v>35.439</v>
      </c>
      <c r="GC15" s="163">
        <v>101.5</v>
      </c>
      <c r="GD15" s="163">
        <v>100.25</v>
      </c>
      <c r="GE15" s="163">
        <v>12.78</v>
      </c>
      <c r="GF15" s="163">
        <v>93.822999999999993</v>
      </c>
      <c r="GG15" s="163">
        <v>25.2</v>
      </c>
      <c r="GH15" s="163">
        <v>-17.823</v>
      </c>
      <c r="GI15" s="163">
        <v>-0.82869999999999999</v>
      </c>
      <c r="GJ15" s="163">
        <v>0</v>
      </c>
      <c r="GK15" s="163">
        <v>1.2036</v>
      </c>
      <c r="GL15" s="163">
        <v>6.3799999999999996E-2</v>
      </c>
      <c r="GM15" s="163">
        <v>0</v>
      </c>
      <c r="GN15" s="163">
        <v>-16.233000000000001</v>
      </c>
      <c r="GO15" s="163">
        <v>-23.263000000000002</v>
      </c>
      <c r="GP15" s="163">
        <v>29.884</v>
      </c>
      <c r="GQ15" s="163">
        <v>35.965000000000003</v>
      </c>
      <c r="GR15" s="163">
        <v>103.41</v>
      </c>
      <c r="GS15" s="163">
        <v>62.238999999999997</v>
      </c>
      <c r="GT15" s="163">
        <v>-147.93</v>
      </c>
      <c r="GU15" s="163">
        <v>-14.63</v>
      </c>
      <c r="GV15" s="163">
        <v>30.74</v>
      </c>
      <c r="GW15" s="163">
        <v>-30.494</v>
      </c>
      <c r="GX15" s="163">
        <v>0</v>
      </c>
      <c r="GY15" s="163">
        <v>0</v>
      </c>
      <c r="GZ15" s="163">
        <v>0</v>
      </c>
      <c r="HA15" s="163">
        <v>0.90869999999999995</v>
      </c>
      <c r="HB15" s="163">
        <v>219.98</v>
      </c>
      <c r="HC15" s="163">
        <v>220.89</v>
      </c>
      <c r="HD15" s="163">
        <v>190.69</v>
      </c>
      <c r="HE15" s="163">
        <v>-191.53</v>
      </c>
      <c r="HF15" s="163">
        <v>-466.04</v>
      </c>
      <c r="HG15" s="163">
        <v>468.11</v>
      </c>
      <c r="HH15" s="163">
        <v>462.81</v>
      </c>
      <c r="HI15" s="163">
        <v>-210.34</v>
      </c>
      <c r="HJ15" s="165">
        <v>-210.89</v>
      </c>
      <c r="HK15" s="163">
        <v>-62.576999999999998</v>
      </c>
      <c r="HL15" s="163">
        <v>-56.792000000000002</v>
      </c>
      <c r="HM15" s="163">
        <v>80.561999999999998</v>
      </c>
      <c r="HN15" s="163">
        <v>80.471000000000004</v>
      </c>
      <c r="HO15" s="163">
        <v>-168.69</v>
      </c>
      <c r="HP15" s="163">
        <v>-167.21</v>
      </c>
      <c r="HQ15" s="163">
        <v>67.712000000000003</v>
      </c>
      <c r="HR15" s="163">
        <v>66.745000000000005</v>
      </c>
      <c r="HS15" s="163">
        <v>-14.667</v>
      </c>
      <c r="HT15" s="163">
        <v>-15.685</v>
      </c>
      <c r="HU15" s="163">
        <v>112.76</v>
      </c>
      <c r="HV15" s="163">
        <v>112.36</v>
      </c>
      <c r="HW15" s="163">
        <v>52.5</v>
      </c>
      <c r="HX15" s="163">
        <v>52.598999999999997</v>
      </c>
      <c r="HY15" s="163">
        <v>21.533999999999999</v>
      </c>
      <c r="HZ15" s="163">
        <v>37.36</v>
      </c>
      <c r="IA15" s="163">
        <v>-314.61</v>
      </c>
      <c r="IB15" s="163">
        <v>102.36</v>
      </c>
      <c r="IC15" s="163">
        <v>101.64</v>
      </c>
      <c r="ID15" s="163">
        <v>12.8</v>
      </c>
      <c r="IE15" s="163">
        <v>4</v>
      </c>
      <c r="IF15" s="163">
        <v>-65.3</v>
      </c>
      <c r="IG15" s="163">
        <v>-66.198999999999998</v>
      </c>
      <c r="IH15" s="163">
        <v>1.4928999999999999</v>
      </c>
      <c r="II15" s="163">
        <v>1.3712</v>
      </c>
      <c r="IJ15" s="163">
        <v>-459.79</v>
      </c>
      <c r="IK15" s="163">
        <v>-295.83</v>
      </c>
      <c r="IL15" s="163">
        <v>385.06</v>
      </c>
      <c r="IM15" s="163">
        <v>318.23</v>
      </c>
      <c r="IN15" s="163">
        <v>67.927000000000007</v>
      </c>
      <c r="IO15" s="163">
        <v>-312.37</v>
      </c>
      <c r="IP15" s="163">
        <v>312.19</v>
      </c>
      <c r="IQ15" s="163">
        <v>-132.76</v>
      </c>
      <c r="IR15" s="163">
        <v>-211.13</v>
      </c>
      <c r="IS15" s="163">
        <v>-306.27</v>
      </c>
      <c r="IT15" s="163">
        <v>86.903000000000006</v>
      </c>
      <c r="IU15" s="163">
        <v>82.998999999999995</v>
      </c>
      <c r="IV15" s="163">
        <v>138.08000000000001</v>
      </c>
      <c r="IW15" s="163">
        <v>-372.86</v>
      </c>
      <c r="IX15" s="163">
        <v>212.02</v>
      </c>
      <c r="IY15" s="163">
        <v>-163.15</v>
      </c>
      <c r="IZ15" s="163">
        <v>163.98</v>
      </c>
      <c r="JA15" s="163">
        <v>-8.0681999999999992</v>
      </c>
      <c r="JB15" s="163">
        <v>30.954999999999998</v>
      </c>
      <c r="JC15" s="163">
        <v>29.6</v>
      </c>
      <c r="JD15" s="163">
        <v>4.7199</v>
      </c>
      <c r="JE15" s="163">
        <v>4.7169999999999996</v>
      </c>
      <c r="JF15" s="163">
        <v>-29.2</v>
      </c>
      <c r="JG15" s="163">
        <v>7.28</v>
      </c>
      <c r="JH15" s="163">
        <v>13.986000000000001</v>
      </c>
      <c r="JI15" s="163">
        <v>-8.0551999999999992</v>
      </c>
      <c r="JJ15" s="163">
        <v>-49.686999999999998</v>
      </c>
      <c r="JK15" s="163">
        <v>-15.791</v>
      </c>
      <c r="JL15" s="163">
        <v>47.2</v>
      </c>
      <c r="JM15" s="163">
        <v>54.402000000000001</v>
      </c>
      <c r="JN15" s="163">
        <v>54.52</v>
      </c>
      <c r="JO15" s="163">
        <v>0</v>
      </c>
      <c r="JP15" s="163">
        <v>0</v>
      </c>
      <c r="JQ15" s="163">
        <v>51.651000000000003</v>
      </c>
      <c r="JR15" s="163">
        <v>52.332999999999998</v>
      </c>
      <c r="JS15" s="163">
        <v>52.14</v>
      </c>
      <c r="JT15" s="164"/>
      <c r="JU15" s="163">
        <v>-3.2999000000000001</v>
      </c>
      <c r="JV15" s="163">
        <v>23.7</v>
      </c>
      <c r="JW15" s="163">
        <v>5.21</v>
      </c>
      <c r="JX15" s="163">
        <v>8.6998999999999995</v>
      </c>
      <c r="JY15" s="163">
        <v>-50.329000000000001</v>
      </c>
      <c r="JZ15" s="163">
        <v>78.671000000000006</v>
      </c>
      <c r="KA15" s="163">
        <v>62.988999999999997</v>
      </c>
      <c r="KB15" s="163">
        <v>-49.305999999999997</v>
      </c>
      <c r="KC15" s="163">
        <v>-77.126000000000005</v>
      </c>
      <c r="KD15" s="163">
        <v>55.423000000000002</v>
      </c>
      <c r="KE15" s="163">
        <v>20.866</v>
      </c>
      <c r="KF15" s="163">
        <v>-4.6999000000000004</v>
      </c>
      <c r="KG15" s="163">
        <v>5.4</v>
      </c>
      <c r="KH15" s="163">
        <v>0</v>
      </c>
      <c r="KI15" s="163">
        <v>136.78</v>
      </c>
    </row>
    <row r="16" spans="1:295" ht="18" customHeight="1" x14ac:dyDescent="0.25">
      <c r="A16" s="160" t="s">
        <v>54</v>
      </c>
      <c r="B16" s="160" t="s">
        <v>738</v>
      </c>
      <c r="C16" s="166">
        <v>0</v>
      </c>
      <c r="D16" s="166">
        <v>17.984999999999999</v>
      </c>
      <c r="E16" s="166">
        <v>-36.024000000000001</v>
      </c>
      <c r="F16" s="166">
        <v>8.6545000000000005</v>
      </c>
      <c r="G16" s="166">
        <v>20.352</v>
      </c>
      <c r="H16" s="166">
        <v>0</v>
      </c>
      <c r="I16" s="166">
        <v>40.417999999999999</v>
      </c>
      <c r="J16" s="166">
        <v>-85.965999999999994</v>
      </c>
      <c r="K16" s="166">
        <v>41.158999999999999</v>
      </c>
      <c r="L16" s="166">
        <v>20.861000000000001</v>
      </c>
      <c r="M16" s="166">
        <v>20.294</v>
      </c>
      <c r="N16" s="166">
        <v>0</v>
      </c>
      <c r="O16" s="166">
        <v>-22.303000000000001</v>
      </c>
      <c r="P16" s="166">
        <v>17.600000000000001</v>
      </c>
      <c r="Q16" s="166">
        <v>9.1079000000000008</v>
      </c>
      <c r="R16" s="166">
        <v>-17.600000000000001</v>
      </c>
      <c r="S16" s="166">
        <v>13.417</v>
      </c>
      <c r="T16" s="166">
        <v>174.5</v>
      </c>
      <c r="U16" s="166">
        <v>5.3268000000000004</v>
      </c>
      <c r="V16" s="166">
        <v>5.5453000000000001</v>
      </c>
      <c r="W16" s="166">
        <v>8.9885000000000002</v>
      </c>
      <c r="X16" s="166">
        <v>0</v>
      </c>
      <c r="Y16" s="166">
        <v>15.42</v>
      </c>
      <c r="Z16" s="166">
        <v>2.4813999999999998</v>
      </c>
      <c r="AA16" s="167"/>
      <c r="AB16" s="166">
        <v>113</v>
      </c>
      <c r="AC16" s="166">
        <v>-57.27</v>
      </c>
      <c r="AD16" s="166">
        <v>-57.31</v>
      </c>
      <c r="AE16" s="166">
        <v>19.481000000000002</v>
      </c>
      <c r="AF16" s="166">
        <v>0</v>
      </c>
      <c r="AG16" s="166">
        <v>19.8</v>
      </c>
      <c r="AH16" s="166">
        <v>5.7610000000000001</v>
      </c>
      <c r="AI16" s="166">
        <v>0.23</v>
      </c>
      <c r="AJ16" s="166">
        <v>-58.319000000000003</v>
      </c>
      <c r="AK16" s="166">
        <v>-58.33</v>
      </c>
      <c r="AL16" s="166">
        <v>-49.279000000000003</v>
      </c>
      <c r="AM16" s="166">
        <v>58.439</v>
      </c>
      <c r="AN16" s="166">
        <v>59.22</v>
      </c>
      <c r="AO16" s="166">
        <v>8.2895000000000003</v>
      </c>
      <c r="AP16" s="166">
        <v>15.414999999999999</v>
      </c>
      <c r="AQ16" s="166">
        <v>54.722000000000001</v>
      </c>
      <c r="AR16" s="166">
        <v>56.530999999999999</v>
      </c>
      <c r="AS16" s="166">
        <v>20.318999999999999</v>
      </c>
      <c r="AT16" s="166">
        <v>-78.5</v>
      </c>
      <c r="AU16" s="166">
        <v>3.7833999999999999</v>
      </c>
      <c r="AV16" s="166">
        <v>11.8</v>
      </c>
      <c r="AW16" s="166">
        <v>12.779</v>
      </c>
      <c r="AX16" s="166">
        <v>51.841999999999999</v>
      </c>
      <c r="AY16" s="166">
        <v>52.512</v>
      </c>
      <c r="AZ16" s="166">
        <v>-2.6172</v>
      </c>
      <c r="BA16" s="167"/>
      <c r="BB16" s="166">
        <v>-277.18</v>
      </c>
      <c r="BC16" s="166">
        <v>-10.297000000000001</v>
      </c>
      <c r="BD16" s="166">
        <v>-17.298999999999999</v>
      </c>
      <c r="BE16" s="166">
        <v>-17.298999999999999</v>
      </c>
      <c r="BF16" s="166">
        <v>84.403999999999996</v>
      </c>
      <c r="BG16" s="166">
        <v>0</v>
      </c>
      <c r="BH16" s="166">
        <v>-4.6817000000000002</v>
      </c>
      <c r="BI16" s="166">
        <v>-67.102000000000004</v>
      </c>
      <c r="BJ16" s="166">
        <v>-41.164999999999999</v>
      </c>
      <c r="BK16" s="166">
        <v>3.2995999999999999</v>
      </c>
      <c r="BL16" s="166">
        <v>0</v>
      </c>
      <c r="BM16" s="166">
        <v>2.0552999999999999</v>
      </c>
      <c r="BN16" s="166">
        <v>317.33</v>
      </c>
      <c r="BO16" s="166">
        <v>37.536999999999999</v>
      </c>
      <c r="BP16" s="166">
        <v>37.262999999999998</v>
      </c>
      <c r="BQ16" s="166">
        <v>-183.94</v>
      </c>
      <c r="BR16" s="166">
        <v>321.97000000000003</v>
      </c>
      <c r="BS16" s="166">
        <v>40.976999999999997</v>
      </c>
      <c r="BT16" s="166">
        <v>-107.17</v>
      </c>
      <c r="BU16" s="166">
        <v>108.62</v>
      </c>
      <c r="BV16" s="166">
        <v>72.061999999999998</v>
      </c>
      <c r="BW16" s="166">
        <v>21.908999999999999</v>
      </c>
      <c r="BX16" s="166">
        <v>17.489000000000001</v>
      </c>
      <c r="BY16" s="166">
        <v>45.79</v>
      </c>
      <c r="BZ16" s="166">
        <v>63.99</v>
      </c>
      <c r="CA16" s="166">
        <v>-63.222999999999999</v>
      </c>
      <c r="CB16" s="166">
        <v>-62.954999999999998</v>
      </c>
      <c r="CC16" s="166">
        <v>141.91999999999999</v>
      </c>
      <c r="CD16" s="166">
        <v>141.78</v>
      </c>
      <c r="CE16" s="166">
        <v>30.593</v>
      </c>
      <c r="CF16" s="166">
        <v>-71.022000000000006</v>
      </c>
      <c r="CG16" s="166">
        <v>-71.194000000000003</v>
      </c>
      <c r="CH16" s="166">
        <v>4.3433999999999999</v>
      </c>
      <c r="CI16" s="166">
        <v>-50.444000000000003</v>
      </c>
      <c r="CJ16" s="166">
        <v>19.57</v>
      </c>
      <c r="CK16" s="166">
        <v>25.984999999999999</v>
      </c>
      <c r="CL16" s="166">
        <v>45.598999999999997</v>
      </c>
      <c r="CM16" s="166">
        <v>100.5</v>
      </c>
      <c r="CN16" s="166">
        <v>-13.38</v>
      </c>
      <c r="CO16" s="166">
        <v>28.634</v>
      </c>
      <c r="CP16" s="166">
        <v>27.321999999999999</v>
      </c>
      <c r="CQ16" s="166">
        <v>28.538</v>
      </c>
      <c r="CR16" s="166">
        <v>11.701000000000001</v>
      </c>
      <c r="CS16" s="166">
        <v>12.271000000000001</v>
      </c>
      <c r="CT16" s="166">
        <v>-56.377000000000002</v>
      </c>
      <c r="CU16" s="166">
        <v>-24.376000000000001</v>
      </c>
      <c r="CV16" s="166">
        <v>8.9185999999999996</v>
      </c>
      <c r="CW16" s="166">
        <v>12.06</v>
      </c>
      <c r="CX16" s="166">
        <v>21.629000000000001</v>
      </c>
      <c r="CY16" s="166">
        <v>51.34</v>
      </c>
      <c r="CZ16" s="166">
        <v>33.521999999999998</v>
      </c>
      <c r="DA16" s="166">
        <v>31.937999999999999</v>
      </c>
      <c r="DB16" s="166">
        <v>-25.548999999999999</v>
      </c>
      <c r="DC16" s="166">
        <v>-2.3862999999999999</v>
      </c>
      <c r="DD16" s="166">
        <v>50.429000000000002</v>
      </c>
      <c r="DE16" s="166">
        <v>50.442999999999998</v>
      </c>
      <c r="DF16" s="166">
        <v>-58.941000000000003</v>
      </c>
      <c r="DG16" s="166">
        <v>-1E-4</v>
      </c>
      <c r="DH16" s="166">
        <v>-15.592000000000001</v>
      </c>
      <c r="DI16" s="166">
        <v>-73.400000000000006</v>
      </c>
      <c r="DJ16" s="166">
        <v>-74.400000000000006</v>
      </c>
      <c r="DK16" s="166">
        <v>29.527999999999999</v>
      </c>
      <c r="DL16" s="166">
        <v>33.700000000000003</v>
      </c>
      <c r="DM16" s="166">
        <v>34.768000000000001</v>
      </c>
      <c r="DN16" s="166">
        <v>49.237000000000002</v>
      </c>
      <c r="DO16" s="166">
        <v>33.450000000000003</v>
      </c>
      <c r="DP16" s="166">
        <v>-3.29</v>
      </c>
      <c r="DQ16" s="166">
        <v>54.134999999999998</v>
      </c>
      <c r="DR16" s="166">
        <v>58.226999999999997</v>
      </c>
      <c r="DS16" s="166">
        <v>-32.340000000000003</v>
      </c>
      <c r="DT16" s="166">
        <v>-32.99</v>
      </c>
      <c r="DU16" s="166">
        <v>102.28</v>
      </c>
      <c r="DV16" s="166">
        <v>56.8</v>
      </c>
      <c r="DW16" s="166">
        <v>58.581000000000003</v>
      </c>
      <c r="DX16" s="166">
        <v>56.709000000000003</v>
      </c>
      <c r="DY16" s="166">
        <v>-70.53</v>
      </c>
      <c r="DZ16" s="166">
        <v>-69.418000000000006</v>
      </c>
      <c r="EA16" s="166">
        <v>127.58</v>
      </c>
      <c r="EB16" s="166">
        <v>88.075000000000003</v>
      </c>
      <c r="EC16" s="166">
        <v>84.682000000000002</v>
      </c>
      <c r="ED16" s="166">
        <v>85.320999999999998</v>
      </c>
      <c r="EE16" s="166">
        <v>92.491</v>
      </c>
      <c r="EF16" s="166">
        <v>82.775999999999996</v>
      </c>
      <c r="EG16" s="166">
        <v>-25.748999999999999</v>
      </c>
      <c r="EH16" s="166">
        <v>194.52</v>
      </c>
      <c r="EI16" s="166">
        <v>307.94</v>
      </c>
      <c r="EJ16" s="166">
        <v>0</v>
      </c>
      <c r="EK16" s="166">
        <v>-30.315000000000001</v>
      </c>
      <c r="EL16" s="166">
        <v>-28.257999999999999</v>
      </c>
      <c r="EM16" s="166">
        <v>0</v>
      </c>
      <c r="EN16" s="166">
        <v>20.928000000000001</v>
      </c>
      <c r="EO16" s="166">
        <v>19.099</v>
      </c>
      <c r="EP16" s="166">
        <v>153.66</v>
      </c>
      <c r="EQ16" s="166">
        <v>-78.239999999999995</v>
      </c>
      <c r="ER16" s="166">
        <v>-78.304000000000002</v>
      </c>
      <c r="ES16" s="166">
        <v>-46.235999999999997</v>
      </c>
      <c r="ET16" s="166">
        <v>0</v>
      </c>
      <c r="EU16" s="166">
        <v>-26.048999999999999</v>
      </c>
      <c r="EV16" s="166">
        <v>110.3</v>
      </c>
      <c r="EW16" s="166">
        <v>11.569000000000001</v>
      </c>
      <c r="EX16" s="166">
        <v>-5.2628000000000004</v>
      </c>
      <c r="EY16" s="166">
        <v>-38.177</v>
      </c>
      <c r="EZ16" s="166">
        <v>-37.487000000000002</v>
      </c>
      <c r="FA16" s="166">
        <v>6.1498999999999997</v>
      </c>
      <c r="FB16" s="166">
        <v>-76.730999999999995</v>
      </c>
      <c r="FC16" s="166">
        <v>44.835999999999999</v>
      </c>
      <c r="FD16" s="166">
        <v>24.815999999999999</v>
      </c>
      <c r="FE16" s="166">
        <v>0</v>
      </c>
      <c r="FF16" s="166">
        <v>0</v>
      </c>
      <c r="FG16" s="166">
        <v>0</v>
      </c>
      <c r="FH16" s="166">
        <v>0</v>
      </c>
      <c r="FI16" s="166">
        <v>0</v>
      </c>
      <c r="FJ16" s="166">
        <v>64.638000000000005</v>
      </c>
      <c r="FK16" s="166">
        <v>63.131</v>
      </c>
      <c r="FL16" s="166">
        <v>-128.77000000000001</v>
      </c>
      <c r="FM16" s="166">
        <v>72.819000000000003</v>
      </c>
      <c r="FN16" s="166">
        <v>72.174999999999997</v>
      </c>
      <c r="FO16" s="166">
        <v>-98.016000000000005</v>
      </c>
      <c r="FP16" s="166">
        <v>-100.57</v>
      </c>
      <c r="FQ16" s="166">
        <v>-19.414000000000001</v>
      </c>
      <c r="FR16" s="166">
        <v>-23.789000000000001</v>
      </c>
      <c r="FS16" s="166">
        <v>13.775</v>
      </c>
      <c r="FT16" s="166">
        <v>0.76329999999999998</v>
      </c>
      <c r="FU16" s="166">
        <v>-9.0298999999999996</v>
      </c>
      <c r="FV16" s="166">
        <v>18.68</v>
      </c>
      <c r="FW16" s="166">
        <v>-21.356999999999999</v>
      </c>
      <c r="FX16" s="166">
        <v>10.382999999999999</v>
      </c>
      <c r="FY16" s="166">
        <v>-15.836</v>
      </c>
      <c r="FZ16" s="166">
        <v>1.1739999999999999</v>
      </c>
      <c r="GA16" s="167"/>
      <c r="GB16" s="166">
        <v>35.43</v>
      </c>
      <c r="GC16" s="166">
        <v>105.34</v>
      </c>
      <c r="GD16" s="166">
        <v>101.56</v>
      </c>
      <c r="GE16" s="166">
        <v>12.55</v>
      </c>
      <c r="GF16" s="166">
        <v>93.42</v>
      </c>
      <c r="GG16" s="166">
        <v>23.7</v>
      </c>
      <c r="GH16" s="166">
        <v>-18.102</v>
      </c>
      <c r="GI16" s="166">
        <v>-0.32379999999999998</v>
      </c>
      <c r="GJ16" s="166">
        <v>0</v>
      </c>
      <c r="GK16" s="166">
        <v>1.1952</v>
      </c>
      <c r="GL16" s="166">
        <v>6.3799999999999996E-2</v>
      </c>
      <c r="GM16" s="166">
        <v>0</v>
      </c>
      <c r="GN16" s="166">
        <v>-16.972000000000001</v>
      </c>
      <c r="GO16" s="166">
        <v>-22.962</v>
      </c>
      <c r="GP16" s="166">
        <v>29.673999999999999</v>
      </c>
      <c r="GQ16" s="166">
        <v>36.720999999999997</v>
      </c>
      <c r="GR16" s="166">
        <v>98.747</v>
      </c>
      <c r="GS16" s="166">
        <v>60.162999999999997</v>
      </c>
      <c r="GT16" s="166">
        <v>-148.22</v>
      </c>
      <c r="GU16" s="166">
        <v>-14.634</v>
      </c>
      <c r="GV16" s="166">
        <v>31.622</v>
      </c>
      <c r="GW16" s="166">
        <v>-32.076999999999998</v>
      </c>
      <c r="GX16" s="167"/>
      <c r="GY16" s="166">
        <v>0</v>
      </c>
      <c r="GZ16" s="166">
        <v>0</v>
      </c>
      <c r="HA16" s="167"/>
      <c r="HB16" s="166">
        <v>225.2</v>
      </c>
      <c r="HC16" s="166">
        <v>223.21</v>
      </c>
      <c r="HD16" s="166">
        <v>195.69</v>
      </c>
      <c r="HE16" s="166">
        <v>-196.34</v>
      </c>
      <c r="HF16" s="166">
        <v>-476.52</v>
      </c>
      <c r="HG16" s="166">
        <v>475.22</v>
      </c>
      <c r="HH16" s="166">
        <v>474.55</v>
      </c>
      <c r="HI16" s="166">
        <v>-211.36</v>
      </c>
      <c r="HJ16" s="168">
        <v>-213.21</v>
      </c>
      <c r="HK16" s="166">
        <v>-63.136000000000003</v>
      </c>
      <c r="HL16" s="166">
        <v>-57.558999999999997</v>
      </c>
      <c r="HM16" s="166">
        <v>78.066999999999993</v>
      </c>
      <c r="HN16" s="166">
        <v>77.201999999999998</v>
      </c>
      <c r="HO16" s="166">
        <v>-163.25</v>
      </c>
      <c r="HP16" s="166">
        <v>-167.21</v>
      </c>
      <c r="HQ16" s="166">
        <v>68.447999999999993</v>
      </c>
      <c r="HR16" s="166">
        <v>68.546999999999997</v>
      </c>
      <c r="HS16" s="166">
        <v>-17.234999999999999</v>
      </c>
      <c r="HT16" s="166">
        <v>-17.957000000000001</v>
      </c>
      <c r="HU16" s="166">
        <v>113.73</v>
      </c>
      <c r="HV16" s="166">
        <v>112.09</v>
      </c>
      <c r="HW16" s="166">
        <v>53.098999999999997</v>
      </c>
      <c r="HX16" s="166">
        <v>53.298999999999999</v>
      </c>
      <c r="HY16" s="166">
        <v>21.555</v>
      </c>
      <c r="HZ16" s="166">
        <v>37.119</v>
      </c>
      <c r="IA16" s="166">
        <v>-316.05</v>
      </c>
      <c r="IB16" s="166">
        <v>105.83</v>
      </c>
      <c r="IC16" s="166">
        <v>105.66</v>
      </c>
      <c r="ID16" s="166">
        <v>13.3</v>
      </c>
      <c r="IE16" s="166">
        <v>3.4</v>
      </c>
      <c r="IF16" s="166">
        <v>-67.599000000000004</v>
      </c>
      <c r="IG16" s="166">
        <v>-67.900000000000006</v>
      </c>
      <c r="IH16" s="166">
        <v>1.4928999999999999</v>
      </c>
      <c r="II16" s="166">
        <v>1.3712</v>
      </c>
      <c r="IJ16" s="166">
        <v>-467.79</v>
      </c>
      <c r="IK16" s="166">
        <v>-285.08999999999997</v>
      </c>
      <c r="IL16" s="166">
        <v>386.76</v>
      </c>
      <c r="IM16" s="166">
        <v>321.07</v>
      </c>
      <c r="IN16" s="166">
        <v>64.28</v>
      </c>
      <c r="IO16" s="166">
        <v>-311.74</v>
      </c>
      <c r="IP16" s="166">
        <v>315.92</v>
      </c>
      <c r="IQ16" s="166">
        <v>-136.07</v>
      </c>
      <c r="IR16" s="166">
        <v>-215.04</v>
      </c>
      <c r="IS16" s="166">
        <v>-312.95</v>
      </c>
      <c r="IT16" s="166">
        <v>88.415999999999997</v>
      </c>
      <c r="IU16" s="166">
        <v>86.516000000000005</v>
      </c>
      <c r="IV16" s="166">
        <v>136.91999999999999</v>
      </c>
      <c r="IW16" s="166">
        <v>-374.98</v>
      </c>
      <c r="IX16" s="166">
        <v>212.3</v>
      </c>
      <c r="IY16" s="166">
        <v>-163.11000000000001</v>
      </c>
      <c r="IZ16" s="166">
        <v>163.66999999999999</v>
      </c>
      <c r="JA16" s="166">
        <v>-8.1999999999999993</v>
      </c>
      <c r="JB16" s="166">
        <v>30.954999999999998</v>
      </c>
      <c r="JC16" s="166">
        <v>28.638999999999999</v>
      </c>
      <c r="JD16" s="166">
        <v>4.7160000000000002</v>
      </c>
      <c r="JE16" s="166">
        <v>4.7319000000000004</v>
      </c>
      <c r="JF16" s="166">
        <v>-28.158999999999999</v>
      </c>
      <c r="JG16" s="166">
        <v>7.1199000000000003</v>
      </c>
      <c r="JH16" s="166">
        <v>14.358000000000001</v>
      </c>
      <c r="JI16" s="166">
        <v>-7.3807</v>
      </c>
      <c r="JJ16" s="166">
        <v>-50.45</v>
      </c>
      <c r="JK16" s="166">
        <v>-15.877000000000001</v>
      </c>
      <c r="JL16" s="166">
        <v>47.4</v>
      </c>
      <c r="JM16" s="166">
        <v>53.819000000000003</v>
      </c>
      <c r="JN16" s="166">
        <v>55.837000000000003</v>
      </c>
      <c r="JO16" s="166">
        <v>0</v>
      </c>
      <c r="JP16" s="166">
        <v>0</v>
      </c>
      <c r="JQ16" s="166">
        <v>50.871000000000002</v>
      </c>
      <c r="JR16" s="166">
        <v>51.162999999999997</v>
      </c>
      <c r="JS16" s="166">
        <v>51.015000000000001</v>
      </c>
      <c r="JT16" s="167"/>
      <c r="JU16" s="166">
        <v>-3.5</v>
      </c>
      <c r="JV16" s="166">
        <v>23.553999999999998</v>
      </c>
      <c r="JW16" s="166">
        <v>5.23</v>
      </c>
      <c r="JX16" s="166">
        <v>8.6998999999999995</v>
      </c>
      <c r="JY16" s="166">
        <v>-51.536999999999999</v>
      </c>
      <c r="JZ16" s="166">
        <v>79.093999999999994</v>
      </c>
      <c r="KA16" s="166">
        <v>63.868000000000002</v>
      </c>
      <c r="KB16" s="166">
        <v>-51.223999999999997</v>
      </c>
      <c r="KC16" s="166">
        <v>-76.569000000000003</v>
      </c>
      <c r="KD16" s="166">
        <v>55.933999999999997</v>
      </c>
      <c r="KE16" s="166">
        <v>20.71</v>
      </c>
      <c r="KF16" s="166">
        <v>-5</v>
      </c>
      <c r="KG16" s="166">
        <v>5.8</v>
      </c>
      <c r="KH16" s="166">
        <v>0</v>
      </c>
      <c r="KI16" s="166">
        <v>159.49</v>
      </c>
    </row>
    <row r="17" spans="1:295" ht="18" customHeight="1" x14ac:dyDescent="0.25">
      <c r="A17" s="160" t="s">
        <v>54</v>
      </c>
      <c r="B17" s="160" t="s">
        <v>739</v>
      </c>
      <c r="C17" s="161">
        <v>0</v>
      </c>
      <c r="D17" s="161">
        <v>17.984999999999999</v>
      </c>
      <c r="E17" s="161">
        <v>-36.024000000000001</v>
      </c>
      <c r="F17" s="161">
        <v>8.8040000000000003</v>
      </c>
      <c r="G17" s="161">
        <v>20.515999999999998</v>
      </c>
      <c r="H17" s="161">
        <v>0</v>
      </c>
      <c r="I17" s="161">
        <v>40.945</v>
      </c>
      <c r="J17" s="161">
        <v>-89.271000000000001</v>
      </c>
      <c r="K17" s="161">
        <v>41.215000000000003</v>
      </c>
      <c r="L17" s="161">
        <v>20.831</v>
      </c>
      <c r="M17" s="161">
        <v>20.388000000000002</v>
      </c>
      <c r="N17" s="161">
        <v>0</v>
      </c>
      <c r="O17" s="161">
        <v>-21.837</v>
      </c>
      <c r="P17" s="161">
        <v>17.600000000000001</v>
      </c>
      <c r="Q17" s="161">
        <v>9.1079000000000008</v>
      </c>
      <c r="R17" s="161">
        <v>-17.600000000000001</v>
      </c>
      <c r="S17" s="161">
        <v>13.647</v>
      </c>
      <c r="T17" s="161">
        <v>177.73599999999999</v>
      </c>
      <c r="U17" s="161">
        <v>5.3346</v>
      </c>
      <c r="V17" s="161">
        <v>5.5236999999999998</v>
      </c>
      <c r="W17" s="161">
        <v>9.1273999999999997</v>
      </c>
      <c r="X17" s="161">
        <v>0</v>
      </c>
      <c r="Y17" s="161">
        <v>15.319000000000001</v>
      </c>
      <c r="Z17" s="161">
        <v>2.4304999999999999</v>
      </c>
      <c r="AA17" s="162"/>
      <c r="AB17" s="161">
        <v>113</v>
      </c>
      <c r="AC17" s="161">
        <v>-56.529000000000003</v>
      </c>
      <c r="AD17" s="161">
        <v>-56.408999999999999</v>
      </c>
      <c r="AE17" s="161">
        <v>19.786000000000001</v>
      </c>
      <c r="AF17" s="161">
        <v>0</v>
      </c>
      <c r="AG17" s="161">
        <v>19.8</v>
      </c>
      <c r="AH17" s="161">
        <v>6.3779000000000003</v>
      </c>
      <c r="AI17" s="161">
        <v>0.23499999999999999</v>
      </c>
      <c r="AJ17" s="161">
        <v>-60.798999999999999</v>
      </c>
      <c r="AK17" s="161">
        <v>-61.31</v>
      </c>
      <c r="AL17" s="161">
        <v>-42.81</v>
      </c>
      <c r="AM17" s="161">
        <v>60.7</v>
      </c>
      <c r="AN17" s="161">
        <v>61.49</v>
      </c>
      <c r="AO17" s="161">
        <v>8.6651000000000007</v>
      </c>
      <c r="AP17" s="161">
        <v>15.202</v>
      </c>
      <c r="AQ17" s="161">
        <v>54.210999999999999</v>
      </c>
      <c r="AR17" s="161">
        <v>55.898000000000003</v>
      </c>
      <c r="AS17" s="161">
        <v>20.335000000000001</v>
      </c>
      <c r="AT17" s="161">
        <v>-81.179000000000002</v>
      </c>
      <c r="AU17" s="161">
        <v>3.8961999999999999</v>
      </c>
      <c r="AV17" s="161">
        <v>16.998999999999999</v>
      </c>
      <c r="AW17" s="161">
        <v>22.559000000000001</v>
      </c>
      <c r="AX17" s="161">
        <v>49.832000000000001</v>
      </c>
      <c r="AY17" s="161">
        <v>50.1</v>
      </c>
      <c r="AZ17" s="161">
        <v>-0.52349999999999997</v>
      </c>
      <c r="BA17" s="162"/>
      <c r="BB17" s="161">
        <v>-300.54000000000002</v>
      </c>
      <c r="BC17" s="161">
        <v>-7.6976000000000004</v>
      </c>
      <c r="BD17" s="161">
        <v>-17.199000000000002</v>
      </c>
      <c r="BE17" s="161">
        <v>-17.199000000000002</v>
      </c>
      <c r="BF17" s="161">
        <v>87.01</v>
      </c>
      <c r="BG17" s="161">
        <v>0</v>
      </c>
      <c r="BH17" s="161">
        <v>-4.2264999999999997</v>
      </c>
      <c r="BI17" s="161">
        <v>-67.102000000000004</v>
      </c>
      <c r="BJ17" s="161">
        <v>-43.914999999999999</v>
      </c>
      <c r="BK17" s="161">
        <v>3.6511999999999998</v>
      </c>
      <c r="BL17" s="161">
        <v>0</v>
      </c>
      <c r="BM17" s="161">
        <v>2.1743999999999999</v>
      </c>
      <c r="BN17" s="161">
        <v>340.58</v>
      </c>
      <c r="BO17" s="161">
        <v>37.11</v>
      </c>
      <c r="BP17" s="161">
        <v>36.866</v>
      </c>
      <c r="BQ17" s="161">
        <v>-197.67</v>
      </c>
      <c r="BR17" s="161">
        <v>335.04</v>
      </c>
      <c r="BS17" s="161">
        <v>40.976999999999997</v>
      </c>
      <c r="BT17" s="161">
        <v>-111.12</v>
      </c>
      <c r="BU17" s="161">
        <v>112.09</v>
      </c>
      <c r="BV17" s="161">
        <v>73.2</v>
      </c>
      <c r="BW17" s="161">
        <v>22.68</v>
      </c>
      <c r="BX17" s="161">
        <v>18.228999999999999</v>
      </c>
      <c r="BY17" s="161">
        <v>46.319000000000003</v>
      </c>
      <c r="BZ17" s="161">
        <v>64.760000000000005</v>
      </c>
      <c r="CA17" s="161">
        <v>-64.429000000000002</v>
      </c>
      <c r="CB17" s="161">
        <v>-64.161000000000001</v>
      </c>
      <c r="CC17" s="161">
        <v>137.19</v>
      </c>
      <c r="CD17" s="161">
        <v>138.84</v>
      </c>
      <c r="CE17" s="161">
        <v>30.669</v>
      </c>
      <c r="CF17" s="161">
        <v>-73.111000000000004</v>
      </c>
      <c r="CG17" s="161">
        <v>-73.341999999999999</v>
      </c>
      <c r="CH17" s="161">
        <v>4.6847000000000003</v>
      </c>
      <c r="CI17" s="161">
        <v>-54.302999999999997</v>
      </c>
      <c r="CJ17" s="161">
        <v>19.57</v>
      </c>
      <c r="CK17" s="161">
        <v>25.984999999999999</v>
      </c>
      <c r="CL17" s="161">
        <v>40.298999999999999</v>
      </c>
      <c r="CM17" s="161">
        <v>109.9</v>
      </c>
      <c r="CN17" s="161">
        <v>-13.64</v>
      </c>
      <c r="CO17" s="161">
        <v>26.358000000000001</v>
      </c>
      <c r="CP17" s="161">
        <v>25.486000000000001</v>
      </c>
      <c r="CQ17" s="161">
        <v>26.6</v>
      </c>
      <c r="CR17" s="161">
        <v>8.2955000000000005</v>
      </c>
      <c r="CS17" s="161">
        <v>8.7837999999999994</v>
      </c>
      <c r="CT17" s="161">
        <v>-57.960999999999999</v>
      </c>
      <c r="CU17" s="161">
        <v>-24.335000000000001</v>
      </c>
      <c r="CV17" s="161">
        <v>9.7119</v>
      </c>
      <c r="CW17" s="161">
        <v>12.225</v>
      </c>
      <c r="CX17" s="161">
        <v>23.43</v>
      </c>
      <c r="CY17" s="161">
        <v>52.658999999999999</v>
      </c>
      <c r="CZ17" s="161">
        <v>33.991</v>
      </c>
      <c r="DA17" s="161">
        <v>31.937999999999999</v>
      </c>
      <c r="DB17" s="161">
        <v>-25.518999999999998</v>
      </c>
      <c r="DC17" s="161">
        <v>-2.3862999999999999</v>
      </c>
      <c r="DD17" s="161">
        <v>54.398000000000003</v>
      </c>
      <c r="DE17" s="161">
        <v>54.018000000000001</v>
      </c>
      <c r="DF17" s="161">
        <v>-68.765000000000001</v>
      </c>
      <c r="DG17" s="161">
        <v>-1E-4</v>
      </c>
      <c r="DH17" s="161">
        <v>-15.558</v>
      </c>
      <c r="DI17" s="161">
        <v>-73.400000000000006</v>
      </c>
      <c r="DJ17" s="161">
        <v>-74.400000000000006</v>
      </c>
      <c r="DK17" s="161">
        <v>29.605</v>
      </c>
      <c r="DL17" s="161">
        <v>33.700000000000003</v>
      </c>
      <c r="DM17" s="161">
        <v>36.646999999999998</v>
      </c>
      <c r="DN17" s="161">
        <v>49.822000000000003</v>
      </c>
      <c r="DO17" s="161">
        <v>33.79</v>
      </c>
      <c r="DP17" s="161">
        <v>-4.01</v>
      </c>
      <c r="DQ17" s="161">
        <v>53.865000000000002</v>
      </c>
      <c r="DR17" s="161">
        <v>61.951999999999998</v>
      </c>
      <c r="DS17" s="161">
        <v>-31.91</v>
      </c>
      <c r="DT17" s="161">
        <v>-32.49</v>
      </c>
      <c r="DU17" s="161">
        <v>102.75</v>
      </c>
      <c r="DV17" s="161">
        <v>56.83</v>
      </c>
      <c r="DW17" s="161">
        <v>68.781000000000006</v>
      </c>
      <c r="DX17" s="161">
        <v>68.471999999999994</v>
      </c>
      <c r="DY17" s="161">
        <v>-67.608999999999995</v>
      </c>
      <c r="DZ17" s="161">
        <v>-65.881</v>
      </c>
      <c r="EA17" s="161">
        <v>136.66999999999999</v>
      </c>
      <c r="EB17" s="161">
        <v>96.325999999999993</v>
      </c>
      <c r="EC17" s="161">
        <v>92.013000000000005</v>
      </c>
      <c r="ED17" s="161">
        <v>93.162999999999997</v>
      </c>
      <c r="EE17" s="161">
        <v>67.617999999999995</v>
      </c>
      <c r="EF17" s="161">
        <v>58.051000000000002</v>
      </c>
      <c r="EG17" s="161">
        <v>-26.812000000000001</v>
      </c>
      <c r="EH17" s="161">
        <v>209.9</v>
      </c>
      <c r="EI17" s="161">
        <v>294.32</v>
      </c>
      <c r="EJ17" s="161">
        <v>0</v>
      </c>
      <c r="EK17" s="161">
        <v>-30.436</v>
      </c>
      <c r="EL17" s="161">
        <v>-28.384</v>
      </c>
      <c r="EM17" s="161">
        <v>24.201000000000001</v>
      </c>
      <c r="EN17" s="161">
        <v>22.635000000000002</v>
      </c>
      <c r="EO17" s="161">
        <v>20.997</v>
      </c>
      <c r="EP17" s="161">
        <v>50.735999999999997</v>
      </c>
      <c r="EQ17" s="161">
        <v>-62.704000000000001</v>
      </c>
      <c r="ER17" s="161">
        <v>-63.741999999999997</v>
      </c>
      <c r="ES17" s="161">
        <v>-22.306000000000001</v>
      </c>
      <c r="ET17" s="161">
        <v>0</v>
      </c>
      <c r="EU17" s="161">
        <v>-26.629000000000001</v>
      </c>
      <c r="EV17" s="161">
        <v>1</v>
      </c>
      <c r="EW17" s="161">
        <v>11.944000000000001</v>
      </c>
      <c r="EX17" s="161">
        <v>-5.2782999999999998</v>
      </c>
      <c r="EY17" s="161">
        <v>-38.64</v>
      </c>
      <c r="EZ17" s="161">
        <v>-38.029000000000003</v>
      </c>
      <c r="FA17" s="161">
        <v>7.9001999999999999</v>
      </c>
      <c r="FB17" s="161">
        <v>-55.369</v>
      </c>
      <c r="FC17" s="161">
        <v>41.953000000000003</v>
      </c>
      <c r="FD17" s="161">
        <v>24.442</v>
      </c>
      <c r="FE17" s="161">
        <v>0</v>
      </c>
      <c r="FF17" s="161">
        <v>0</v>
      </c>
      <c r="FG17" s="161">
        <v>0</v>
      </c>
      <c r="FH17" s="161">
        <v>0</v>
      </c>
      <c r="FI17" s="161">
        <v>0</v>
      </c>
      <c r="FJ17" s="161">
        <v>63.465000000000003</v>
      </c>
      <c r="FK17" s="161">
        <v>63.8</v>
      </c>
      <c r="FL17" s="161">
        <v>-120.73</v>
      </c>
      <c r="FM17" s="161">
        <v>69.001999999999995</v>
      </c>
      <c r="FN17" s="161">
        <v>68.786000000000001</v>
      </c>
      <c r="FO17" s="161">
        <v>-97.619</v>
      </c>
      <c r="FP17" s="161">
        <v>-96.733000000000004</v>
      </c>
      <c r="FQ17" s="161">
        <v>-18.433</v>
      </c>
      <c r="FR17" s="161">
        <v>-17.728999999999999</v>
      </c>
      <c r="FS17" s="161">
        <v>13.657999999999999</v>
      </c>
      <c r="FT17" s="161">
        <v>0.76690000000000003</v>
      </c>
      <c r="FU17" s="161">
        <v>-9.0498999999999992</v>
      </c>
      <c r="FV17" s="161">
        <v>16.3</v>
      </c>
      <c r="FW17" s="161">
        <v>-19.626000000000001</v>
      </c>
      <c r="FX17" s="161">
        <v>10.833</v>
      </c>
      <c r="FY17" s="161">
        <v>-15.663</v>
      </c>
      <c r="FZ17" s="161">
        <v>1.2009000000000001</v>
      </c>
      <c r="GA17" s="162"/>
      <c r="GB17" s="161">
        <v>38.369</v>
      </c>
      <c r="GC17" s="161">
        <v>100.09</v>
      </c>
      <c r="GD17" s="161">
        <v>96.385000000000005</v>
      </c>
      <c r="GE17" s="161">
        <v>12.55</v>
      </c>
      <c r="GF17" s="161">
        <v>94.448999999999998</v>
      </c>
      <c r="GG17" s="161">
        <v>22.5</v>
      </c>
      <c r="GH17" s="161">
        <v>-18.274999999999999</v>
      </c>
      <c r="GI17" s="161">
        <v>3.6499999999999998E-2</v>
      </c>
      <c r="GJ17" s="161">
        <v>0</v>
      </c>
      <c r="GK17" s="161">
        <v>1.2155</v>
      </c>
      <c r="GL17" s="161">
        <v>6.3799999999999996E-2</v>
      </c>
      <c r="GM17" s="161">
        <v>0</v>
      </c>
      <c r="GN17" s="161">
        <v>-17.172999999999998</v>
      </c>
      <c r="GO17" s="161">
        <v>-23.917999999999999</v>
      </c>
      <c r="GP17" s="161">
        <v>29.954999999999998</v>
      </c>
      <c r="GQ17" s="161">
        <v>37.225999999999999</v>
      </c>
      <c r="GR17" s="161">
        <v>102.99</v>
      </c>
      <c r="GS17" s="161">
        <v>62.293999999999997</v>
      </c>
      <c r="GT17" s="161">
        <v>-147.96</v>
      </c>
      <c r="GU17" s="161">
        <v>-14.629</v>
      </c>
      <c r="GV17" s="161">
        <v>31.899000000000001</v>
      </c>
      <c r="GW17" s="161">
        <v>-32.164999999999999</v>
      </c>
      <c r="GX17" s="162"/>
      <c r="GY17" s="161">
        <v>0</v>
      </c>
      <c r="GZ17" s="161">
        <v>0</v>
      </c>
      <c r="HA17" s="162"/>
      <c r="HB17" s="161">
        <v>227.05</v>
      </c>
      <c r="HC17" s="161">
        <v>227.21</v>
      </c>
      <c r="HD17" s="161">
        <v>190.3</v>
      </c>
      <c r="HE17" s="161">
        <v>-188.45</v>
      </c>
      <c r="HF17" s="161">
        <v>-465.4</v>
      </c>
      <c r="HG17" s="161">
        <v>473.3</v>
      </c>
      <c r="HH17" s="161">
        <v>468.72</v>
      </c>
      <c r="HI17" s="161">
        <v>-214.09</v>
      </c>
      <c r="HJ17" s="169">
        <v>-217.21</v>
      </c>
      <c r="HK17" s="161">
        <v>-61.837000000000003</v>
      </c>
      <c r="HL17" s="161">
        <v>-56.843000000000004</v>
      </c>
      <c r="HM17" s="161">
        <v>81.331000000000003</v>
      </c>
      <c r="HN17" s="161">
        <v>79.275999999999996</v>
      </c>
      <c r="HO17" s="161">
        <v>-163.25</v>
      </c>
      <c r="HP17" s="161">
        <v>-167.21</v>
      </c>
      <c r="HQ17" s="161">
        <v>70.14</v>
      </c>
      <c r="HR17" s="161">
        <v>69.283000000000001</v>
      </c>
      <c r="HS17" s="161">
        <v>-20.254999999999999</v>
      </c>
      <c r="HT17" s="161">
        <v>-20.177</v>
      </c>
      <c r="HU17" s="161">
        <v>112.47</v>
      </c>
      <c r="HV17" s="161">
        <v>112.12</v>
      </c>
      <c r="HW17" s="161">
        <v>54.4</v>
      </c>
      <c r="HX17" s="161">
        <v>53.298999999999999</v>
      </c>
      <c r="HY17" s="161">
        <v>21.555</v>
      </c>
      <c r="HZ17" s="161">
        <v>39.279000000000003</v>
      </c>
      <c r="IA17" s="161">
        <v>-322.2</v>
      </c>
      <c r="IB17" s="161">
        <v>104.91</v>
      </c>
      <c r="IC17" s="161">
        <v>105.32</v>
      </c>
      <c r="ID17" s="161">
        <v>13.3</v>
      </c>
      <c r="IE17" s="161">
        <v>4.6999000000000004</v>
      </c>
      <c r="IF17" s="161">
        <v>-67.400000000000006</v>
      </c>
      <c r="IG17" s="161">
        <v>-67.698999999999998</v>
      </c>
      <c r="IH17" s="161">
        <v>1.4928999999999999</v>
      </c>
      <c r="II17" s="161">
        <v>1.266</v>
      </c>
      <c r="IJ17" s="161">
        <v>-464.5</v>
      </c>
      <c r="IK17" s="161">
        <v>-262.37</v>
      </c>
      <c r="IL17" s="161">
        <v>397.85</v>
      </c>
      <c r="IM17" s="161">
        <v>329.41</v>
      </c>
      <c r="IN17" s="161">
        <v>51.570999999999998</v>
      </c>
      <c r="IO17" s="161">
        <v>-320.85000000000002</v>
      </c>
      <c r="IP17" s="161">
        <v>322.58</v>
      </c>
      <c r="IQ17" s="161">
        <v>-138.4</v>
      </c>
      <c r="IR17" s="161">
        <v>-215.56</v>
      </c>
      <c r="IS17" s="161">
        <v>-318.45</v>
      </c>
      <c r="IT17" s="161">
        <v>89.108999999999995</v>
      </c>
      <c r="IU17" s="161">
        <v>86.828000000000003</v>
      </c>
      <c r="IV17" s="161">
        <v>136.62</v>
      </c>
      <c r="IW17" s="161">
        <v>-389.8</v>
      </c>
      <c r="IX17" s="161">
        <v>215.13</v>
      </c>
      <c r="IY17" s="161">
        <v>-168.25</v>
      </c>
      <c r="IZ17" s="161">
        <v>171.07</v>
      </c>
      <c r="JA17" s="161">
        <v>-8.4115000000000002</v>
      </c>
      <c r="JB17" s="161">
        <v>30.954999999999998</v>
      </c>
      <c r="JC17" s="161">
        <v>28.798999999999999</v>
      </c>
      <c r="JD17" s="161">
        <v>4.6509999999999998</v>
      </c>
      <c r="JE17" s="161">
        <v>4.6599000000000004</v>
      </c>
      <c r="JF17" s="161">
        <v>-28.478999999999999</v>
      </c>
      <c r="JG17" s="161">
        <v>7.0399000000000003</v>
      </c>
      <c r="JH17" s="161">
        <v>14.227</v>
      </c>
      <c r="JI17" s="161">
        <v>-7.4691999999999998</v>
      </c>
      <c r="JJ17" s="161">
        <v>-50.597000000000001</v>
      </c>
      <c r="JK17" s="161">
        <v>-15.849</v>
      </c>
      <c r="JL17" s="161">
        <v>47.2</v>
      </c>
      <c r="JM17" s="161">
        <v>57.094999999999999</v>
      </c>
      <c r="JN17" s="161">
        <v>56.430999999999997</v>
      </c>
      <c r="JO17" s="161">
        <v>0</v>
      </c>
      <c r="JP17" s="161">
        <v>0</v>
      </c>
      <c r="JQ17" s="161">
        <v>52.768000000000001</v>
      </c>
      <c r="JR17" s="161">
        <v>52.457999999999998</v>
      </c>
      <c r="JS17" s="161">
        <v>52.289000000000001</v>
      </c>
      <c r="JT17" s="162"/>
      <c r="JU17" s="161">
        <v>-2.9</v>
      </c>
      <c r="JV17" s="161">
        <v>23.308</v>
      </c>
      <c r="JW17" s="161">
        <v>5.23</v>
      </c>
      <c r="JX17" s="161">
        <v>8.6998999999999995</v>
      </c>
      <c r="JY17" s="161">
        <v>-50.148000000000003</v>
      </c>
      <c r="JZ17" s="161">
        <v>78.364000000000004</v>
      </c>
      <c r="KA17" s="161">
        <v>63.570999999999998</v>
      </c>
      <c r="KB17" s="161">
        <v>-50.734999999999999</v>
      </c>
      <c r="KC17" s="161">
        <v>-77.331999999999994</v>
      </c>
      <c r="KD17" s="161">
        <v>55.436999999999998</v>
      </c>
      <c r="KE17" s="161">
        <v>21.183</v>
      </c>
      <c r="KF17" s="161">
        <v>-5.1999000000000004</v>
      </c>
      <c r="KG17" s="161">
        <v>5.1999000000000004</v>
      </c>
      <c r="KH17" s="161">
        <v>0</v>
      </c>
      <c r="KI17" s="161">
        <v>152.41</v>
      </c>
    </row>
    <row r="18" spans="1:295" ht="18" customHeight="1" x14ac:dyDescent="0.25">
      <c r="A18" s="160" t="s">
        <v>54</v>
      </c>
      <c r="B18" s="160" t="s">
        <v>740</v>
      </c>
      <c r="C18" s="163">
        <v>0</v>
      </c>
      <c r="D18" s="163">
        <v>18.216000000000001</v>
      </c>
      <c r="E18" s="163">
        <v>-36.024000000000001</v>
      </c>
      <c r="F18" s="163">
        <v>8.6274999999999995</v>
      </c>
      <c r="G18" s="163">
        <v>20.931999999999999</v>
      </c>
      <c r="H18" s="163">
        <v>0</v>
      </c>
      <c r="I18" s="163">
        <v>41.988999999999997</v>
      </c>
      <c r="J18" s="163">
        <v>-93.728999999999999</v>
      </c>
      <c r="K18" s="163">
        <v>42.353999999999999</v>
      </c>
      <c r="L18" s="163">
        <v>21.395</v>
      </c>
      <c r="M18" s="163">
        <v>20.957999999999998</v>
      </c>
      <c r="N18" s="163">
        <v>0</v>
      </c>
      <c r="O18" s="163">
        <v>-22.928000000000001</v>
      </c>
      <c r="P18" s="163">
        <v>17.600000000000001</v>
      </c>
      <c r="Q18" s="163">
        <v>8.2798999999999996</v>
      </c>
      <c r="R18" s="163">
        <v>-17.600000000000001</v>
      </c>
      <c r="S18" s="163">
        <v>12.176</v>
      </c>
      <c r="T18" s="163">
        <v>191.30799999999999</v>
      </c>
      <c r="U18" s="163">
        <v>5.7754000000000003</v>
      </c>
      <c r="V18" s="163">
        <v>5.9951999999999996</v>
      </c>
      <c r="W18" s="163">
        <v>10.045999999999999</v>
      </c>
      <c r="X18" s="163">
        <v>0</v>
      </c>
      <c r="Y18" s="163">
        <v>15.234999999999999</v>
      </c>
      <c r="Z18" s="163">
        <v>2.4379</v>
      </c>
      <c r="AA18" s="164"/>
      <c r="AB18" s="163">
        <v>113</v>
      </c>
      <c r="AC18" s="163">
        <v>-58.298999999999999</v>
      </c>
      <c r="AD18" s="163">
        <v>-58.13</v>
      </c>
      <c r="AE18" s="163">
        <v>20.045999999999999</v>
      </c>
      <c r="AF18" s="163">
        <v>0</v>
      </c>
      <c r="AG18" s="163">
        <v>22</v>
      </c>
      <c r="AH18" s="163">
        <v>6.3818999999999999</v>
      </c>
      <c r="AI18" s="163">
        <v>0.23799999999999999</v>
      </c>
      <c r="AJ18" s="163">
        <v>-58.529000000000003</v>
      </c>
      <c r="AK18" s="163">
        <v>-59.189</v>
      </c>
      <c r="AL18" s="163">
        <v>-50.15</v>
      </c>
      <c r="AM18" s="163">
        <v>59.319000000000003</v>
      </c>
      <c r="AN18" s="163">
        <v>59.47</v>
      </c>
      <c r="AO18" s="163">
        <v>8.3678000000000008</v>
      </c>
      <c r="AP18" s="163">
        <v>14.722</v>
      </c>
      <c r="AQ18" s="163">
        <v>55.136000000000003</v>
      </c>
      <c r="AR18" s="163">
        <v>57.311999999999998</v>
      </c>
      <c r="AS18" s="163">
        <v>24.46</v>
      </c>
      <c r="AT18" s="163">
        <v>-77.16</v>
      </c>
      <c r="AU18" s="163">
        <v>3.9775999999999998</v>
      </c>
      <c r="AV18" s="163">
        <v>10.057</v>
      </c>
      <c r="AW18" s="163">
        <v>10.336</v>
      </c>
      <c r="AX18" s="163">
        <v>54.923000000000002</v>
      </c>
      <c r="AY18" s="163">
        <v>55.726999999999997</v>
      </c>
      <c r="AZ18" s="163">
        <v>-3.1406999999999998</v>
      </c>
      <c r="BA18" s="164"/>
      <c r="BB18" s="163">
        <v>-296.39999999999998</v>
      </c>
      <c r="BC18" s="163">
        <v>-7.3810000000000002</v>
      </c>
      <c r="BD18" s="163">
        <v>-17.298999999999999</v>
      </c>
      <c r="BE18" s="163">
        <v>-17.199000000000002</v>
      </c>
      <c r="BF18" s="163">
        <v>84.483999999999995</v>
      </c>
      <c r="BG18" s="163">
        <v>0</v>
      </c>
      <c r="BH18" s="163">
        <v>-4.1999000000000004</v>
      </c>
      <c r="BI18" s="163">
        <v>-67.102000000000004</v>
      </c>
      <c r="BJ18" s="163">
        <v>-43.456000000000003</v>
      </c>
      <c r="BK18" s="163">
        <v>3.6139000000000001</v>
      </c>
      <c r="BL18" s="163">
        <v>0</v>
      </c>
      <c r="BM18" s="163">
        <v>2.3702999999999999</v>
      </c>
      <c r="BN18" s="163">
        <v>341.16</v>
      </c>
      <c r="BO18" s="163">
        <v>42.97</v>
      </c>
      <c r="BP18" s="163">
        <v>42.939</v>
      </c>
      <c r="BQ18" s="163">
        <v>-208.26</v>
      </c>
      <c r="BR18" s="163">
        <v>340.75</v>
      </c>
      <c r="BS18" s="163">
        <v>40.976999999999997</v>
      </c>
      <c r="BT18" s="163">
        <v>-125.18</v>
      </c>
      <c r="BU18" s="163">
        <v>127.04</v>
      </c>
      <c r="BV18" s="163">
        <v>74.216999999999999</v>
      </c>
      <c r="BW18" s="163">
        <v>23.01</v>
      </c>
      <c r="BX18" s="163">
        <v>18.600000000000001</v>
      </c>
      <c r="BY18" s="163">
        <v>46.83</v>
      </c>
      <c r="BZ18" s="163">
        <v>65.75</v>
      </c>
      <c r="CA18" s="163">
        <v>-57.329000000000001</v>
      </c>
      <c r="CB18" s="163">
        <v>-56.524999999999999</v>
      </c>
      <c r="CC18" s="163">
        <v>134.13</v>
      </c>
      <c r="CD18" s="163">
        <v>134.68</v>
      </c>
      <c r="CE18" s="163">
        <v>30.02</v>
      </c>
      <c r="CF18" s="163">
        <v>-76.48</v>
      </c>
      <c r="CG18" s="163">
        <v>-76.361000000000004</v>
      </c>
      <c r="CH18" s="163">
        <v>5.0155000000000003</v>
      </c>
      <c r="CI18" s="163">
        <v>-54.284999999999997</v>
      </c>
      <c r="CJ18" s="163">
        <v>19.57</v>
      </c>
      <c r="CK18" s="163">
        <v>25.984999999999999</v>
      </c>
      <c r="CL18" s="163">
        <v>43.2</v>
      </c>
      <c r="CM18" s="163">
        <v>108.19</v>
      </c>
      <c r="CN18" s="163">
        <v>-13.728999999999999</v>
      </c>
      <c r="CO18" s="163">
        <v>26.582999999999998</v>
      </c>
      <c r="CP18" s="163">
        <v>25.803999999999998</v>
      </c>
      <c r="CQ18" s="163">
        <v>26.850999999999999</v>
      </c>
      <c r="CR18" s="163">
        <v>8.8803999999999998</v>
      </c>
      <c r="CS18" s="163">
        <v>9.9990000000000006</v>
      </c>
      <c r="CT18" s="163">
        <v>-51.847999999999999</v>
      </c>
      <c r="CU18" s="163">
        <v>-26.343</v>
      </c>
      <c r="CV18" s="163">
        <v>9.3695000000000004</v>
      </c>
      <c r="CW18" s="163">
        <v>12.51</v>
      </c>
      <c r="CX18" s="163">
        <v>23.209</v>
      </c>
      <c r="CY18" s="163">
        <v>53.15</v>
      </c>
      <c r="CZ18" s="163">
        <v>34.46</v>
      </c>
      <c r="DA18" s="163">
        <v>32.377000000000002</v>
      </c>
      <c r="DB18" s="163">
        <v>-25.789000000000001</v>
      </c>
      <c r="DC18" s="163">
        <v>-2.3862999999999999</v>
      </c>
      <c r="DD18" s="163">
        <v>53.908000000000001</v>
      </c>
      <c r="DE18" s="163">
        <v>53.692999999999998</v>
      </c>
      <c r="DF18" s="163">
        <v>-64.266000000000005</v>
      </c>
      <c r="DG18" s="163">
        <v>-1E-4</v>
      </c>
      <c r="DH18" s="163">
        <v>-15.782999999999999</v>
      </c>
      <c r="DI18" s="163">
        <v>-75.900000000000006</v>
      </c>
      <c r="DJ18" s="163">
        <v>-74.400000000000006</v>
      </c>
      <c r="DK18" s="163">
        <v>29.544</v>
      </c>
      <c r="DL18" s="163">
        <v>34.872</v>
      </c>
      <c r="DM18" s="163">
        <v>38.055999999999997</v>
      </c>
      <c r="DN18" s="163">
        <v>50.994</v>
      </c>
      <c r="DO18" s="163">
        <v>34.49</v>
      </c>
      <c r="DP18" s="163">
        <v>-4.12</v>
      </c>
      <c r="DQ18" s="163">
        <v>53.918999999999997</v>
      </c>
      <c r="DR18" s="163">
        <v>61.484999999999999</v>
      </c>
      <c r="DS18" s="163">
        <v>-30.82</v>
      </c>
      <c r="DT18" s="163">
        <v>-31.04</v>
      </c>
      <c r="DU18" s="163">
        <v>102.97</v>
      </c>
      <c r="DV18" s="163">
        <v>57.67</v>
      </c>
      <c r="DW18" s="163">
        <v>60.872</v>
      </c>
      <c r="DX18" s="163">
        <v>62.671999999999997</v>
      </c>
      <c r="DY18" s="163">
        <v>-64.995000000000005</v>
      </c>
      <c r="DZ18" s="163">
        <v>-63.109000000000002</v>
      </c>
      <c r="EA18" s="163">
        <v>134.85</v>
      </c>
      <c r="EB18" s="163">
        <v>95.01</v>
      </c>
      <c r="EC18" s="163">
        <v>90.745999999999995</v>
      </c>
      <c r="ED18" s="163">
        <v>94.045000000000002</v>
      </c>
      <c r="EE18" s="163">
        <v>94.117999999999995</v>
      </c>
      <c r="EF18" s="163">
        <v>85.367000000000004</v>
      </c>
      <c r="EG18" s="163">
        <v>-24.806999999999999</v>
      </c>
      <c r="EH18" s="163">
        <v>218.68</v>
      </c>
      <c r="EI18" s="163">
        <v>359.17</v>
      </c>
      <c r="EJ18" s="163">
        <v>0</v>
      </c>
      <c r="EK18" s="163">
        <v>-30.695</v>
      </c>
      <c r="EL18" s="163">
        <v>-28.335000000000001</v>
      </c>
      <c r="EM18" s="163">
        <v>0</v>
      </c>
      <c r="EN18" s="163">
        <v>21.899000000000001</v>
      </c>
      <c r="EO18" s="163">
        <v>19.684999999999999</v>
      </c>
      <c r="EP18" s="163">
        <v>162.87</v>
      </c>
      <c r="EQ18" s="163">
        <v>-75.138999999999996</v>
      </c>
      <c r="ER18" s="163">
        <v>-75.938000000000002</v>
      </c>
      <c r="ES18" s="163">
        <v>-48.962000000000003</v>
      </c>
      <c r="ET18" s="163">
        <v>0</v>
      </c>
      <c r="EU18" s="163">
        <v>-25.068999999999999</v>
      </c>
      <c r="EV18" s="163">
        <v>108.09</v>
      </c>
      <c r="EW18" s="163">
        <v>11.952</v>
      </c>
      <c r="EX18" s="163">
        <v>-7.7538</v>
      </c>
      <c r="EY18" s="163">
        <v>-39.984999999999999</v>
      </c>
      <c r="EZ18" s="163">
        <v>-39.238</v>
      </c>
      <c r="FA18" s="163">
        <v>11.211</v>
      </c>
      <c r="FB18" s="163">
        <v>-83.52</v>
      </c>
      <c r="FC18" s="163">
        <v>19.553000000000001</v>
      </c>
      <c r="FD18" s="163">
        <v>24.774000000000001</v>
      </c>
      <c r="FE18" s="163">
        <v>0</v>
      </c>
      <c r="FF18" s="163">
        <v>0</v>
      </c>
      <c r="FG18" s="163">
        <v>0</v>
      </c>
      <c r="FH18" s="163">
        <v>0</v>
      </c>
      <c r="FI18" s="163">
        <v>0</v>
      </c>
      <c r="FJ18" s="163">
        <v>56.6</v>
      </c>
      <c r="FK18" s="163">
        <v>57.436999999999998</v>
      </c>
      <c r="FL18" s="163">
        <v>-113.53</v>
      </c>
      <c r="FM18" s="163">
        <v>66.938999999999993</v>
      </c>
      <c r="FN18" s="163">
        <v>66.489999999999995</v>
      </c>
      <c r="FO18" s="163">
        <v>-93.26</v>
      </c>
      <c r="FP18" s="163">
        <v>-95.034000000000006</v>
      </c>
      <c r="FQ18" s="163">
        <v>-15.789</v>
      </c>
      <c r="FR18" s="163">
        <v>-15.359</v>
      </c>
      <c r="FS18" s="163">
        <v>13.657999999999999</v>
      </c>
      <c r="FT18" s="163">
        <v>0.78520000000000001</v>
      </c>
      <c r="FU18" s="163">
        <v>-8.8598999999999997</v>
      </c>
      <c r="FV18" s="163">
        <v>16.43</v>
      </c>
      <c r="FW18" s="163">
        <v>-16.998999999999999</v>
      </c>
      <c r="FX18" s="163">
        <v>10.992000000000001</v>
      </c>
      <c r="FY18" s="163">
        <v>-15.663</v>
      </c>
      <c r="FZ18" s="163">
        <v>4.2279999999999998</v>
      </c>
      <c r="GA18" s="164"/>
      <c r="GB18" s="163">
        <v>39.43</v>
      </c>
      <c r="GC18" s="163">
        <v>97.084000000000003</v>
      </c>
      <c r="GD18" s="163">
        <v>95.647999999999996</v>
      </c>
      <c r="GE18" s="163">
        <v>12.28</v>
      </c>
      <c r="GF18" s="163">
        <v>95.661000000000001</v>
      </c>
      <c r="GG18" s="163">
        <v>22.6</v>
      </c>
      <c r="GH18" s="163">
        <v>-19.29</v>
      </c>
      <c r="GI18" s="163">
        <v>-0.62419999999999998</v>
      </c>
      <c r="GJ18" s="163">
        <v>0</v>
      </c>
      <c r="GK18" s="163">
        <v>1.2019</v>
      </c>
      <c r="GL18" s="163">
        <v>6.3799999999999996E-2</v>
      </c>
      <c r="GM18" s="163">
        <v>0</v>
      </c>
      <c r="GN18" s="163">
        <v>-17.794</v>
      </c>
      <c r="GO18" s="163">
        <v>-24.882000000000001</v>
      </c>
      <c r="GP18" s="163">
        <v>28.126000000000001</v>
      </c>
      <c r="GQ18" s="163">
        <v>38.234000000000002</v>
      </c>
      <c r="GR18" s="163">
        <v>105.31</v>
      </c>
      <c r="GS18" s="163">
        <v>63.058</v>
      </c>
      <c r="GT18" s="163">
        <v>-151.52000000000001</v>
      </c>
      <c r="GU18" s="163">
        <v>-15.204000000000001</v>
      </c>
      <c r="GV18" s="163">
        <v>31.846</v>
      </c>
      <c r="GW18" s="163">
        <v>-32.53</v>
      </c>
      <c r="GX18" s="164"/>
      <c r="GY18" s="163">
        <v>0</v>
      </c>
      <c r="GZ18" s="163">
        <v>0</v>
      </c>
      <c r="HA18" s="164"/>
      <c r="HB18" s="163">
        <v>229.01</v>
      </c>
      <c r="HC18" s="163">
        <v>226.17</v>
      </c>
      <c r="HD18" s="163">
        <v>194.9</v>
      </c>
      <c r="HE18" s="163">
        <v>-194.91</v>
      </c>
      <c r="HF18" s="163">
        <v>-477.89</v>
      </c>
      <c r="HG18" s="163">
        <v>482.59</v>
      </c>
      <c r="HH18" s="163">
        <v>472.24</v>
      </c>
      <c r="HI18" s="163">
        <v>-216.6</v>
      </c>
      <c r="HJ18" s="165">
        <v>-216.17</v>
      </c>
      <c r="HK18" s="163">
        <v>-57.728000000000002</v>
      </c>
      <c r="HL18" s="163">
        <v>-51.557000000000002</v>
      </c>
      <c r="HM18" s="163">
        <v>82.186000000000007</v>
      </c>
      <c r="HN18" s="163">
        <v>82.694999999999993</v>
      </c>
      <c r="HO18" s="163">
        <v>-163.25</v>
      </c>
      <c r="HP18" s="163">
        <v>-167.21</v>
      </c>
      <c r="HQ18" s="163">
        <v>81.159000000000006</v>
      </c>
      <c r="HR18" s="163">
        <v>80.335999999999999</v>
      </c>
      <c r="HS18" s="163">
        <v>-20.771000000000001</v>
      </c>
      <c r="HT18" s="163">
        <v>-21.693999999999999</v>
      </c>
      <c r="HU18" s="163">
        <v>69.569000000000003</v>
      </c>
      <c r="HV18" s="163">
        <v>69.44</v>
      </c>
      <c r="HW18" s="163">
        <v>57.2</v>
      </c>
      <c r="HX18" s="163">
        <v>57.298999999999999</v>
      </c>
      <c r="HY18" s="163">
        <v>21.390999999999998</v>
      </c>
      <c r="HZ18" s="163">
        <v>40</v>
      </c>
      <c r="IA18" s="163">
        <v>-304.95</v>
      </c>
      <c r="IB18" s="163">
        <v>106.66</v>
      </c>
      <c r="IC18" s="163">
        <v>105.67</v>
      </c>
      <c r="ID18" s="163">
        <v>15</v>
      </c>
      <c r="IE18" s="163">
        <v>4</v>
      </c>
      <c r="IF18" s="163">
        <v>-76.3</v>
      </c>
      <c r="IG18" s="163">
        <v>-76.5</v>
      </c>
      <c r="IH18" s="163">
        <v>1.5921000000000001</v>
      </c>
      <c r="II18" s="163">
        <v>1.266</v>
      </c>
      <c r="IJ18" s="163">
        <v>-469.77</v>
      </c>
      <c r="IK18" s="163">
        <v>-327.96</v>
      </c>
      <c r="IL18" s="163">
        <v>396.55</v>
      </c>
      <c r="IM18" s="163">
        <v>346.73</v>
      </c>
      <c r="IN18" s="163">
        <v>64.245999999999995</v>
      </c>
      <c r="IO18" s="163">
        <v>-339.24</v>
      </c>
      <c r="IP18" s="163">
        <v>343.58</v>
      </c>
      <c r="IQ18" s="163">
        <v>-77.495999999999995</v>
      </c>
      <c r="IR18" s="163">
        <v>-257.60000000000002</v>
      </c>
      <c r="IS18" s="163">
        <v>-336</v>
      </c>
      <c r="IT18" s="163">
        <v>129.11000000000001</v>
      </c>
      <c r="IU18" s="163">
        <v>128.16999999999999</v>
      </c>
      <c r="IV18" s="163">
        <v>80.751000000000005</v>
      </c>
      <c r="IW18" s="163">
        <v>-382.23</v>
      </c>
      <c r="IX18" s="163">
        <v>258.35000000000002</v>
      </c>
      <c r="IY18" s="163">
        <v>-125.68</v>
      </c>
      <c r="IZ18" s="163">
        <v>126.35</v>
      </c>
      <c r="JA18" s="163">
        <v>-7.1177999999999999</v>
      </c>
      <c r="JB18" s="163">
        <v>30.954999999999998</v>
      </c>
      <c r="JC18" s="163">
        <v>28.959</v>
      </c>
      <c r="JD18" s="163">
        <v>4.5938999999999997</v>
      </c>
      <c r="JE18" s="163">
        <v>4.6009000000000002</v>
      </c>
      <c r="JF18" s="163">
        <v>-28.719000000000001</v>
      </c>
      <c r="JG18" s="163">
        <v>7.44</v>
      </c>
      <c r="JH18" s="163">
        <v>13.236000000000001</v>
      </c>
      <c r="JI18" s="163">
        <v>-8.9341000000000008</v>
      </c>
      <c r="JJ18" s="163">
        <v>-48.634999999999998</v>
      </c>
      <c r="JK18" s="163">
        <v>-15.497999999999999</v>
      </c>
      <c r="JL18" s="163">
        <v>46.5</v>
      </c>
      <c r="JM18" s="163">
        <v>56.279000000000003</v>
      </c>
      <c r="JN18" s="163">
        <v>54.438000000000002</v>
      </c>
      <c r="JO18" s="163">
        <v>0</v>
      </c>
      <c r="JP18" s="163">
        <v>0</v>
      </c>
      <c r="JQ18" s="163">
        <v>54.405999999999999</v>
      </c>
      <c r="JR18" s="163">
        <v>54.356999999999999</v>
      </c>
      <c r="JS18" s="163">
        <v>53.658999999999999</v>
      </c>
      <c r="JT18" s="164"/>
      <c r="JU18" s="163">
        <v>-1.2999000000000001</v>
      </c>
      <c r="JV18" s="163">
        <v>23.093</v>
      </c>
      <c r="JW18" s="163">
        <v>5.5198999999999998</v>
      </c>
      <c r="JX18" s="163">
        <v>8.6998999999999995</v>
      </c>
      <c r="JY18" s="163">
        <v>-45.722999999999999</v>
      </c>
      <c r="JZ18" s="163">
        <v>73.819000000000003</v>
      </c>
      <c r="KA18" s="163">
        <v>57.505000000000003</v>
      </c>
      <c r="KB18" s="163">
        <v>-43.603000000000002</v>
      </c>
      <c r="KC18" s="163">
        <v>-71.997</v>
      </c>
      <c r="KD18" s="163">
        <v>50.374000000000002</v>
      </c>
      <c r="KE18" s="163">
        <v>22.908000000000001</v>
      </c>
      <c r="KF18" s="163">
        <v>-6.6999000000000004</v>
      </c>
      <c r="KG18" s="163">
        <v>7.5998999999999999</v>
      </c>
      <c r="KH18" s="163">
        <v>0</v>
      </c>
      <c r="KI18" s="163">
        <v>154.03</v>
      </c>
    </row>
    <row r="19" spans="1:295" ht="18" customHeight="1" x14ac:dyDescent="0.25">
      <c r="A19" s="160" t="s">
        <v>54</v>
      </c>
      <c r="B19" s="160" t="s">
        <v>741</v>
      </c>
      <c r="C19" s="163">
        <v>0</v>
      </c>
      <c r="D19" s="163">
        <v>18.606000000000002</v>
      </c>
      <c r="E19" s="163">
        <v>-36.743000000000002</v>
      </c>
      <c r="F19" s="163">
        <v>8.7773000000000003</v>
      </c>
      <c r="G19" s="163">
        <v>22.19</v>
      </c>
      <c r="H19" s="163">
        <v>0</v>
      </c>
      <c r="I19" s="163">
        <v>44.47</v>
      </c>
      <c r="J19" s="163">
        <v>-99.218999999999994</v>
      </c>
      <c r="K19" s="163">
        <v>43.79</v>
      </c>
      <c r="L19" s="163">
        <v>22.222999999999999</v>
      </c>
      <c r="M19" s="163">
        <v>21.617000000000001</v>
      </c>
      <c r="N19" s="163">
        <v>-4.4400000000000004</v>
      </c>
      <c r="O19" s="163">
        <v>-22.591000000000001</v>
      </c>
      <c r="P19" s="163">
        <v>17.600000000000001</v>
      </c>
      <c r="Q19" s="163">
        <v>8.2798999999999996</v>
      </c>
      <c r="R19" s="163">
        <v>-17.600000000000001</v>
      </c>
      <c r="S19" s="163">
        <v>13.789</v>
      </c>
      <c r="T19" s="163">
        <v>197.578</v>
      </c>
      <c r="U19" s="163">
        <v>6.1035000000000004</v>
      </c>
      <c r="V19" s="163">
        <v>6.1192000000000002</v>
      </c>
      <c r="W19" s="163">
        <v>10.56</v>
      </c>
      <c r="X19" s="163">
        <v>0</v>
      </c>
      <c r="Y19" s="163">
        <v>15.794</v>
      </c>
      <c r="Z19" s="163">
        <v>2.4817</v>
      </c>
      <c r="AA19" s="164"/>
      <c r="AB19" s="163">
        <v>113</v>
      </c>
      <c r="AC19" s="163">
        <v>-60.77</v>
      </c>
      <c r="AD19" s="163">
        <v>-60.848999999999997</v>
      </c>
      <c r="AE19" s="163">
        <v>20.141999999999999</v>
      </c>
      <c r="AF19" s="163">
        <v>4.4400000000000004</v>
      </c>
      <c r="AG19" s="163">
        <v>19.8</v>
      </c>
      <c r="AH19" s="163">
        <v>6.8659999999999997</v>
      </c>
      <c r="AI19" s="163">
        <v>0.24199999999999999</v>
      </c>
      <c r="AJ19" s="163">
        <v>-63.95</v>
      </c>
      <c r="AK19" s="163">
        <v>-64.290000000000006</v>
      </c>
      <c r="AL19" s="163">
        <v>-43.959000000000003</v>
      </c>
      <c r="AM19" s="163">
        <v>64.319000000000003</v>
      </c>
      <c r="AN19" s="163">
        <v>64.430000000000007</v>
      </c>
      <c r="AO19" s="163">
        <v>9.2236999999999991</v>
      </c>
      <c r="AP19" s="163">
        <v>14.544</v>
      </c>
      <c r="AQ19" s="163">
        <v>57.13</v>
      </c>
      <c r="AR19" s="163">
        <v>58.567999999999998</v>
      </c>
      <c r="AS19" s="163">
        <v>27.16</v>
      </c>
      <c r="AT19" s="163">
        <v>-79.972999999999999</v>
      </c>
      <c r="AU19" s="163">
        <v>4.1167999999999996</v>
      </c>
      <c r="AV19" s="163">
        <v>26.364999999999998</v>
      </c>
      <c r="AW19" s="163">
        <v>12.407</v>
      </c>
      <c r="AX19" s="163">
        <v>53.984999999999999</v>
      </c>
      <c r="AY19" s="163">
        <v>55.994</v>
      </c>
      <c r="AZ19" s="163">
        <v>0</v>
      </c>
      <c r="BA19" s="164"/>
      <c r="BB19" s="163">
        <v>-343.24</v>
      </c>
      <c r="BC19" s="163">
        <v>-10.676</v>
      </c>
      <c r="BD19" s="163">
        <v>-17.298999999999999</v>
      </c>
      <c r="BE19" s="163">
        <v>-17.099</v>
      </c>
      <c r="BF19" s="163">
        <v>90.338999999999999</v>
      </c>
      <c r="BG19" s="163">
        <v>0</v>
      </c>
      <c r="BH19" s="163">
        <v>-4.1161000000000003</v>
      </c>
      <c r="BI19" s="163">
        <v>-67.102000000000004</v>
      </c>
      <c r="BJ19" s="163">
        <v>-44.390999999999998</v>
      </c>
      <c r="BK19" s="163">
        <v>3.8691</v>
      </c>
      <c r="BL19" s="163">
        <v>0</v>
      </c>
      <c r="BM19" s="163">
        <v>2.3228</v>
      </c>
      <c r="BN19" s="163">
        <v>378.67</v>
      </c>
      <c r="BO19" s="163">
        <v>48.158000000000001</v>
      </c>
      <c r="BP19" s="163">
        <v>48.219000000000001</v>
      </c>
      <c r="BQ19" s="163">
        <v>-233.92</v>
      </c>
      <c r="BR19" s="163">
        <v>366.25</v>
      </c>
      <c r="BS19" s="163">
        <v>40.976999999999997</v>
      </c>
      <c r="BT19" s="163">
        <v>-129.80000000000001</v>
      </c>
      <c r="BU19" s="163">
        <v>132.27000000000001</v>
      </c>
      <c r="BV19" s="163">
        <v>77.581000000000003</v>
      </c>
      <c r="BW19" s="163">
        <v>23.87</v>
      </c>
      <c r="BX19" s="163">
        <v>19.84</v>
      </c>
      <c r="BY19" s="163">
        <v>48.83</v>
      </c>
      <c r="BZ19" s="163">
        <v>67.849000000000004</v>
      </c>
      <c r="CA19" s="163">
        <v>-58.668999999999997</v>
      </c>
      <c r="CB19" s="163">
        <v>-57.597000000000001</v>
      </c>
      <c r="CC19" s="163">
        <v>135.31</v>
      </c>
      <c r="CD19" s="163">
        <v>137.22</v>
      </c>
      <c r="CE19" s="163">
        <v>29.789000000000001</v>
      </c>
      <c r="CF19" s="163">
        <v>-81.998999999999995</v>
      </c>
      <c r="CG19" s="163">
        <v>-82.600999999999999</v>
      </c>
      <c r="CH19" s="163">
        <v>4.2072000000000003</v>
      </c>
      <c r="CI19" s="163">
        <v>-57.981999999999999</v>
      </c>
      <c r="CJ19" s="163">
        <v>19.57</v>
      </c>
      <c r="CK19" s="163">
        <v>25.984999999999999</v>
      </c>
      <c r="CL19" s="163">
        <v>43.5</v>
      </c>
      <c r="CM19" s="163">
        <v>114.59</v>
      </c>
      <c r="CN19" s="163">
        <v>-14.1</v>
      </c>
      <c r="CO19" s="163">
        <v>25.777999999999999</v>
      </c>
      <c r="CP19" s="163">
        <v>23.78</v>
      </c>
      <c r="CQ19" s="163">
        <v>26.26</v>
      </c>
      <c r="CR19" s="163">
        <v>6.4661</v>
      </c>
      <c r="CS19" s="163">
        <v>7.9438000000000004</v>
      </c>
      <c r="CT19" s="163">
        <v>-50.997999999999998</v>
      </c>
      <c r="CU19" s="163">
        <v>-29.425999999999998</v>
      </c>
      <c r="CV19" s="163">
        <v>10.188000000000001</v>
      </c>
      <c r="CW19" s="163">
        <v>12.606</v>
      </c>
      <c r="CX19" s="163">
        <v>26.228999999999999</v>
      </c>
      <c r="CY19" s="163">
        <v>55.04</v>
      </c>
      <c r="CZ19" s="163">
        <v>35.866</v>
      </c>
      <c r="DA19" s="163">
        <v>33.695</v>
      </c>
      <c r="DB19" s="163">
        <v>-26.739000000000001</v>
      </c>
      <c r="DC19" s="163">
        <v>-2.3862999999999999</v>
      </c>
      <c r="DD19" s="163">
        <v>58.344999999999999</v>
      </c>
      <c r="DE19" s="163">
        <v>57.631</v>
      </c>
      <c r="DF19" s="163">
        <v>-69.015000000000001</v>
      </c>
      <c r="DG19" s="163">
        <v>-1E-4</v>
      </c>
      <c r="DH19" s="163">
        <v>-16.285</v>
      </c>
      <c r="DI19" s="163">
        <v>-78.400000000000006</v>
      </c>
      <c r="DJ19" s="163">
        <v>-78.599000000000004</v>
      </c>
      <c r="DK19" s="163">
        <v>29.797000000000001</v>
      </c>
      <c r="DL19" s="163">
        <v>37.216000000000001</v>
      </c>
      <c r="DM19" s="163">
        <v>42.281999999999996</v>
      </c>
      <c r="DN19" s="163">
        <v>55.095999999999997</v>
      </c>
      <c r="DO19" s="163">
        <v>37.1</v>
      </c>
      <c r="DP19" s="163">
        <v>-4.5599999999999996</v>
      </c>
      <c r="DQ19" s="163">
        <v>54.405000000000001</v>
      </c>
      <c r="DR19" s="163">
        <v>67.843000000000004</v>
      </c>
      <c r="DS19" s="163">
        <v>-27.93</v>
      </c>
      <c r="DT19" s="163">
        <v>-28.158999999999999</v>
      </c>
      <c r="DU19" s="163">
        <v>98.34</v>
      </c>
      <c r="DV19" s="163">
        <v>59.52</v>
      </c>
      <c r="DW19" s="163">
        <v>67.909000000000006</v>
      </c>
      <c r="DX19" s="163">
        <v>65.635999999999996</v>
      </c>
      <c r="DY19" s="163">
        <v>-65.53</v>
      </c>
      <c r="DZ19" s="163">
        <v>-64.054000000000002</v>
      </c>
      <c r="EA19" s="163">
        <v>141.25</v>
      </c>
      <c r="EB19" s="163">
        <v>101.36</v>
      </c>
      <c r="EC19" s="163">
        <v>96.867999999999995</v>
      </c>
      <c r="ED19" s="163">
        <v>98.38</v>
      </c>
      <c r="EE19" s="163">
        <v>94.043000000000006</v>
      </c>
      <c r="EF19" s="163">
        <v>84.436999999999998</v>
      </c>
      <c r="EG19" s="163">
        <v>-25.209</v>
      </c>
      <c r="EH19" s="163">
        <v>250.31</v>
      </c>
      <c r="EI19" s="163">
        <v>342.93</v>
      </c>
      <c r="EJ19" s="163">
        <v>0</v>
      </c>
      <c r="EK19" s="163">
        <v>-31.100999999999999</v>
      </c>
      <c r="EL19" s="163">
        <v>-28.998000000000001</v>
      </c>
      <c r="EM19" s="163">
        <v>0</v>
      </c>
      <c r="EN19" s="163">
        <v>20.640999999999998</v>
      </c>
      <c r="EO19" s="163">
        <v>18.199000000000002</v>
      </c>
      <c r="EP19" s="163">
        <v>156.72</v>
      </c>
      <c r="EQ19" s="163">
        <v>-74.090999999999994</v>
      </c>
      <c r="ER19" s="163">
        <v>-75.013000000000005</v>
      </c>
      <c r="ES19" s="163">
        <v>-46.975000000000001</v>
      </c>
      <c r="ET19" s="163">
        <v>0</v>
      </c>
      <c r="EU19" s="163">
        <v>-19.100000000000001</v>
      </c>
      <c r="EV19" s="163">
        <v>110.5</v>
      </c>
      <c r="EW19" s="163">
        <v>12.51</v>
      </c>
      <c r="EX19" s="163">
        <v>-11.544</v>
      </c>
      <c r="EY19" s="163">
        <v>-39.552999999999997</v>
      </c>
      <c r="EZ19" s="163">
        <v>-38.953000000000003</v>
      </c>
      <c r="FA19" s="163">
        <v>8.2195999999999998</v>
      </c>
      <c r="FB19" s="163">
        <v>-83.778999999999996</v>
      </c>
      <c r="FC19" s="163">
        <v>47.716000000000001</v>
      </c>
      <c r="FD19" s="163">
        <v>25.605</v>
      </c>
      <c r="FE19" s="163">
        <v>0</v>
      </c>
      <c r="FF19" s="163">
        <v>0</v>
      </c>
      <c r="FG19" s="163">
        <v>0</v>
      </c>
      <c r="FH19" s="163">
        <v>0</v>
      </c>
      <c r="FI19" s="163">
        <v>0</v>
      </c>
      <c r="FJ19" s="163">
        <v>58.274000000000001</v>
      </c>
      <c r="FK19" s="163">
        <v>59.780999999999999</v>
      </c>
      <c r="FL19" s="163">
        <v>-112.19</v>
      </c>
      <c r="FM19" s="163">
        <v>67.483000000000004</v>
      </c>
      <c r="FN19" s="163">
        <v>67.664000000000001</v>
      </c>
      <c r="FO19" s="163">
        <v>-94.725999999999999</v>
      </c>
      <c r="FP19" s="163">
        <v>-97.206000000000003</v>
      </c>
      <c r="FQ19" s="163">
        <v>-16.579999999999998</v>
      </c>
      <c r="FR19" s="163">
        <v>-16.248999999999999</v>
      </c>
      <c r="FS19" s="163">
        <v>13.565</v>
      </c>
      <c r="FT19" s="163">
        <v>0.82189999999999996</v>
      </c>
      <c r="FU19" s="163">
        <v>-9.0099</v>
      </c>
      <c r="FV19" s="163">
        <v>17.34</v>
      </c>
      <c r="FW19" s="163">
        <v>-17.734999999999999</v>
      </c>
      <c r="FX19" s="163">
        <v>10.670999999999999</v>
      </c>
      <c r="FY19" s="163">
        <v>-15.489000000000001</v>
      </c>
      <c r="FZ19" s="163">
        <v>4.1840000000000002</v>
      </c>
      <c r="GA19" s="164"/>
      <c r="GB19" s="163">
        <v>38.908999999999999</v>
      </c>
      <c r="GC19" s="163">
        <v>96.548000000000002</v>
      </c>
      <c r="GD19" s="163">
        <v>97.421999999999997</v>
      </c>
      <c r="GE19" s="163">
        <v>12.11</v>
      </c>
      <c r="GF19" s="163">
        <v>96.22</v>
      </c>
      <c r="GG19" s="163">
        <v>19.798999999999999</v>
      </c>
      <c r="GH19" s="163">
        <v>-19.443000000000001</v>
      </c>
      <c r="GI19" s="163">
        <v>0.1052</v>
      </c>
      <c r="GJ19" s="163">
        <v>0</v>
      </c>
      <c r="GK19" s="163">
        <v>1.2826</v>
      </c>
      <c r="GL19" s="163">
        <v>6.3799999999999996E-2</v>
      </c>
      <c r="GM19" s="163">
        <v>0</v>
      </c>
      <c r="GN19" s="163">
        <v>-17.494</v>
      </c>
      <c r="GO19" s="163">
        <v>-25.957000000000001</v>
      </c>
      <c r="GP19" s="163">
        <v>27.3</v>
      </c>
      <c r="GQ19" s="163">
        <v>40.670999999999999</v>
      </c>
      <c r="GR19" s="163">
        <v>100.78</v>
      </c>
      <c r="GS19" s="163">
        <v>62.048000000000002</v>
      </c>
      <c r="GT19" s="163">
        <v>-146.53</v>
      </c>
      <c r="GU19" s="163">
        <v>-15.994999999999999</v>
      </c>
      <c r="GV19" s="163">
        <v>32.755000000000003</v>
      </c>
      <c r="GW19" s="163">
        <v>-34.956000000000003</v>
      </c>
      <c r="GX19" s="164"/>
      <c r="GY19" s="163">
        <v>0</v>
      </c>
      <c r="GZ19" s="163">
        <v>0</v>
      </c>
      <c r="HA19" s="164"/>
      <c r="HB19" s="163">
        <v>225.07</v>
      </c>
      <c r="HC19" s="163">
        <v>227.21</v>
      </c>
      <c r="HD19" s="163">
        <v>193.19</v>
      </c>
      <c r="HE19" s="163">
        <v>-193.12</v>
      </c>
      <c r="HF19" s="163">
        <v>-478.36</v>
      </c>
      <c r="HG19" s="163">
        <v>483.14</v>
      </c>
      <c r="HH19" s="163">
        <v>479.43</v>
      </c>
      <c r="HI19" s="163">
        <v>-216.15</v>
      </c>
      <c r="HJ19" s="165">
        <v>-217.21</v>
      </c>
      <c r="HK19" s="163">
        <v>-58.816000000000003</v>
      </c>
      <c r="HL19" s="163">
        <v>-51.643999999999998</v>
      </c>
      <c r="HM19" s="163">
        <v>77.918999999999997</v>
      </c>
      <c r="HN19" s="163">
        <v>78.480999999999995</v>
      </c>
      <c r="HO19" s="163">
        <v>-169.25</v>
      </c>
      <c r="HP19" s="163">
        <v>-167.21</v>
      </c>
      <c r="HQ19" s="163">
        <v>80.335999999999999</v>
      </c>
      <c r="HR19" s="163">
        <v>79.620999999999995</v>
      </c>
      <c r="HS19" s="163">
        <v>-28.317</v>
      </c>
      <c r="HT19" s="163">
        <v>-27.844000000000001</v>
      </c>
      <c r="HU19" s="163">
        <v>70.888999999999996</v>
      </c>
      <c r="HV19" s="163">
        <v>70.5</v>
      </c>
      <c r="HW19" s="163">
        <v>55.9</v>
      </c>
      <c r="HX19" s="163">
        <v>56.298999999999999</v>
      </c>
      <c r="HY19" s="163">
        <v>21.390999999999998</v>
      </c>
      <c r="HZ19" s="163">
        <v>41.36</v>
      </c>
      <c r="IA19" s="163">
        <v>-302.45</v>
      </c>
      <c r="IB19" s="163">
        <v>109.32</v>
      </c>
      <c r="IC19" s="163">
        <v>109.14</v>
      </c>
      <c r="ID19" s="163">
        <v>15.6</v>
      </c>
      <c r="IE19" s="163">
        <v>2.5998999999999999</v>
      </c>
      <c r="IF19" s="163">
        <v>-78.698999999999998</v>
      </c>
      <c r="IG19" s="163">
        <v>-79</v>
      </c>
      <c r="IH19" s="163">
        <v>1.5921000000000001</v>
      </c>
      <c r="II19" s="163">
        <v>1.266</v>
      </c>
      <c r="IJ19" s="163">
        <v>-471.4</v>
      </c>
      <c r="IK19" s="163">
        <v>-319.49</v>
      </c>
      <c r="IL19" s="163">
        <v>397.53</v>
      </c>
      <c r="IM19" s="163">
        <v>358.79</v>
      </c>
      <c r="IN19" s="163">
        <v>59.698999999999998</v>
      </c>
      <c r="IO19" s="163">
        <v>-344.41</v>
      </c>
      <c r="IP19" s="163">
        <v>349.9</v>
      </c>
      <c r="IQ19" s="163">
        <v>-80.015000000000001</v>
      </c>
      <c r="IR19" s="163">
        <v>-261.33</v>
      </c>
      <c r="IS19" s="163">
        <v>-340.22</v>
      </c>
      <c r="IT19" s="163">
        <v>127.23</v>
      </c>
      <c r="IU19" s="163">
        <v>130.72</v>
      </c>
      <c r="IV19" s="163">
        <v>81.688999999999993</v>
      </c>
      <c r="IW19" s="163">
        <v>-390.01</v>
      </c>
      <c r="IX19" s="163">
        <v>260.16000000000003</v>
      </c>
      <c r="IY19" s="163">
        <v>-127.61</v>
      </c>
      <c r="IZ19" s="163">
        <v>128.28</v>
      </c>
      <c r="JA19" s="163">
        <v>-6.3268000000000004</v>
      </c>
      <c r="JB19" s="163">
        <v>30.954999999999998</v>
      </c>
      <c r="JC19" s="163">
        <v>28</v>
      </c>
      <c r="JD19" s="163">
        <v>4.4379999999999997</v>
      </c>
      <c r="JE19" s="163">
        <v>4.4348999999999998</v>
      </c>
      <c r="JF19" s="163">
        <v>-27.44</v>
      </c>
      <c r="JG19" s="163">
        <v>7.1999000000000004</v>
      </c>
      <c r="JH19" s="163">
        <v>13.14</v>
      </c>
      <c r="JI19" s="163">
        <v>-7.6157000000000004</v>
      </c>
      <c r="JJ19" s="163">
        <v>-48.603999999999999</v>
      </c>
      <c r="JK19" s="163">
        <v>-15.41</v>
      </c>
      <c r="JL19" s="163">
        <v>44.7</v>
      </c>
      <c r="JM19" s="163">
        <v>54.841999999999999</v>
      </c>
      <c r="JN19" s="163">
        <v>54.209000000000003</v>
      </c>
      <c r="JO19" s="163">
        <v>0</v>
      </c>
      <c r="JP19" s="163">
        <v>0</v>
      </c>
      <c r="JQ19" s="163">
        <v>49.683</v>
      </c>
      <c r="JR19" s="163">
        <v>49.591999999999999</v>
      </c>
      <c r="JS19" s="163">
        <v>49.906999999999996</v>
      </c>
      <c r="JT19" s="164"/>
      <c r="JU19" s="163">
        <v>-2.7</v>
      </c>
      <c r="JV19" s="163">
        <v>23.132000000000001</v>
      </c>
      <c r="JW19" s="163">
        <v>5.96</v>
      </c>
      <c r="JX19" s="163">
        <v>8.6998999999999995</v>
      </c>
      <c r="JY19" s="163">
        <v>-45.238999999999997</v>
      </c>
      <c r="JZ19" s="163">
        <v>76.096000000000004</v>
      </c>
      <c r="KA19" s="163">
        <v>59.152000000000001</v>
      </c>
      <c r="KB19" s="163">
        <v>-43.463999999999999</v>
      </c>
      <c r="KC19" s="163">
        <v>-74.313000000000002</v>
      </c>
      <c r="KD19" s="163">
        <v>50.366</v>
      </c>
      <c r="KE19" s="163">
        <v>23.646000000000001</v>
      </c>
      <c r="KF19" s="163">
        <v>-6.6999000000000004</v>
      </c>
      <c r="KG19" s="163">
        <v>7.3</v>
      </c>
      <c r="KH19" s="163">
        <v>0</v>
      </c>
      <c r="KI19" s="163">
        <v>153.71</v>
      </c>
    </row>
    <row r="20" spans="1:295" ht="18" customHeight="1" x14ac:dyDescent="0.25">
      <c r="A20" s="160" t="s">
        <v>54</v>
      </c>
      <c r="B20" s="160" t="s">
        <v>742</v>
      </c>
      <c r="C20" s="163">
        <v>0</v>
      </c>
      <c r="D20" s="163">
        <v>18.454999999999998</v>
      </c>
      <c r="E20" s="163">
        <v>-36.844000000000001</v>
      </c>
      <c r="F20" s="163">
        <v>9.3093000000000004</v>
      </c>
      <c r="G20" s="163">
        <v>22.788</v>
      </c>
      <c r="H20" s="163">
        <v>0</v>
      </c>
      <c r="I20" s="163">
        <v>45.131</v>
      </c>
      <c r="J20" s="163">
        <v>-96.923000000000002</v>
      </c>
      <c r="K20" s="163">
        <v>46.433999999999997</v>
      </c>
      <c r="L20" s="163">
        <v>23.489000000000001</v>
      </c>
      <c r="M20" s="163">
        <v>22.981999999999999</v>
      </c>
      <c r="N20" s="163">
        <v>-6.6599000000000004</v>
      </c>
      <c r="O20" s="163">
        <v>-22.134</v>
      </c>
      <c r="P20" s="163">
        <v>17.600000000000001</v>
      </c>
      <c r="Q20" s="163">
        <v>7.452</v>
      </c>
      <c r="R20" s="163">
        <v>-17.600000000000001</v>
      </c>
      <c r="S20" s="163">
        <v>13.826000000000001</v>
      </c>
      <c r="T20" s="163">
        <v>196.04599999999999</v>
      </c>
      <c r="U20" s="163">
        <v>7.5002000000000004</v>
      </c>
      <c r="V20" s="163">
        <v>7.6315</v>
      </c>
      <c r="W20" s="163">
        <v>12.773</v>
      </c>
      <c r="X20" s="163">
        <v>0</v>
      </c>
      <c r="Y20" s="163">
        <v>15.353</v>
      </c>
      <c r="Z20" s="163">
        <v>2.427</v>
      </c>
      <c r="AA20" s="164"/>
      <c r="AB20" s="163">
        <v>113</v>
      </c>
      <c r="AC20" s="163">
        <v>-62.04</v>
      </c>
      <c r="AD20" s="163">
        <v>-61.459000000000003</v>
      </c>
      <c r="AE20" s="163">
        <v>21.236999999999998</v>
      </c>
      <c r="AF20" s="163">
        <v>6.6599000000000004</v>
      </c>
      <c r="AG20" s="163">
        <v>19.8</v>
      </c>
      <c r="AH20" s="163">
        <v>8.2100000000000009</v>
      </c>
      <c r="AI20" s="163">
        <v>0.25</v>
      </c>
      <c r="AJ20" s="163">
        <v>-62.668999999999997</v>
      </c>
      <c r="AK20" s="163">
        <v>-63</v>
      </c>
      <c r="AL20" s="163">
        <v>-47.439</v>
      </c>
      <c r="AM20" s="163">
        <v>63.56</v>
      </c>
      <c r="AN20" s="163">
        <v>63.61</v>
      </c>
      <c r="AO20" s="163">
        <v>9.3001000000000005</v>
      </c>
      <c r="AP20" s="163">
        <v>14.285</v>
      </c>
      <c r="AQ20" s="163">
        <v>58.834000000000003</v>
      </c>
      <c r="AR20" s="163">
        <v>60.768000000000001</v>
      </c>
      <c r="AS20" s="163">
        <v>30.173999999999999</v>
      </c>
      <c r="AT20" s="163">
        <v>-81.447000000000003</v>
      </c>
      <c r="AU20" s="163">
        <v>4.1772</v>
      </c>
      <c r="AV20" s="163">
        <v>9.9332999999999991</v>
      </c>
      <c r="AW20" s="163">
        <v>11.342000000000001</v>
      </c>
      <c r="AX20" s="163">
        <v>59.076000000000001</v>
      </c>
      <c r="AY20" s="163">
        <v>60.012999999999998</v>
      </c>
      <c r="AZ20" s="163">
        <v>-2.0937999999999999</v>
      </c>
      <c r="BA20" s="164"/>
      <c r="BB20" s="163">
        <v>-339.7</v>
      </c>
      <c r="BC20" s="163">
        <v>-10.352</v>
      </c>
      <c r="BD20" s="163">
        <v>-17.399000000000001</v>
      </c>
      <c r="BE20" s="163">
        <v>-17.399000000000001</v>
      </c>
      <c r="BF20" s="163">
        <v>89.209000000000003</v>
      </c>
      <c r="BG20" s="163">
        <v>0</v>
      </c>
      <c r="BH20" s="163">
        <v>-4.2343000000000002</v>
      </c>
      <c r="BI20" s="163">
        <v>-67.102000000000004</v>
      </c>
      <c r="BJ20" s="163">
        <v>-45.814</v>
      </c>
      <c r="BK20" s="163">
        <v>4.1231999999999998</v>
      </c>
      <c r="BL20" s="163">
        <v>0</v>
      </c>
      <c r="BM20" s="163">
        <v>3.0975999999999999</v>
      </c>
      <c r="BN20" s="163">
        <v>378.55</v>
      </c>
      <c r="BO20" s="163">
        <v>62.959000000000003</v>
      </c>
      <c r="BP20" s="163">
        <v>62.776000000000003</v>
      </c>
      <c r="BQ20" s="163">
        <v>-274.04000000000002</v>
      </c>
      <c r="BR20" s="163">
        <v>378</v>
      </c>
      <c r="BS20" s="163">
        <v>40.976999999999997</v>
      </c>
      <c r="BT20" s="163">
        <v>-131.47</v>
      </c>
      <c r="BU20" s="163">
        <v>134.04</v>
      </c>
      <c r="BV20" s="163">
        <v>79.616</v>
      </c>
      <c r="BW20" s="163">
        <v>23.85</v>
      </c>
      <c r="BX20" s="163">
        <v>19.760000000000002</v>
      </c>
      <c r="BY20" s="163">
        <v>50.93</v>
      </c>
      <c r="BZ20" s="163">
        <v>69.558999999999997</v>
      </c>
      <c r="CA20" s="163">
        <v>-57.731000000000002</v>
      </c>
      <c r="CB20" s="163">
        <v>-57.463000000000001</v>
      </c>
      <c r="CC20" s="163">
        <v>134.09</v>
      </c>
      <c r="CD20" s="163">
        <v>136</v>
      </c>
      <c r="CE20" s="163">
        <v>27.911000000000001</v>
      </c>
      <c r="CF20" s="163">
        <v>-87.772000000000006</v>
      </c>
      <c r="CG20" s="163">
        <v>-87.316999999999993</v>
      </c>
      <c r="CH20" s="163">
        <v>7.5423</v>
      </c>
      <c r="CI20" s="163">
        <v>-60.658000000000001</v>
      </c>
      <c r="CJ20" s="163">
        <v>19.57</v>
      </c>
      <c r="CK20" s="163">
        <v>25.984999999999999</v>
      </c>
      <c r="CL20" s="163">
        <v>47.9</v>
      </c>
      <c r="CM20" s="163">
        <v>122.8</v>
      </c>
      <c r="CN20" s="163">
        <v>-14.989000000000001</v>
      </c>
      <c r="CO20" s="163">
        <v>27.257999999999999</v>
      </c>
      <c r="CP20" s="163">
        <v>26.51</v>
      </c>
      <c r="CQ20" s="163">
        <v>26.442</v>
      </c>
      <c r="CR20" s="163">
        <v>14.644</v>
      </c>
      <c r="CS20" s="163">
        <v>15.513999999999999</v>
      </c>
      <c r="CT20" s="163">
        <v>-45.158000000000001</v>
      </c>
      <c r="CU20" s="163">
        <v>-37.255000000000003</v>
      </c>
      <c r="CV20" s="163">
        <v>10.542999999999999</v>
      </c>
      <c r="CW20" s="163">
        <v>13.231</v>
      </c>
      <c r="CX20" s="163">
        <v>32.630000000000003</v>
      </c>
      <c r="CY20" s="163">
        <v>58.158999999999999</v>
      </c>
      <c r="CZ20" s="163">
        <v>37.271999999999998</v>
      </c>
      <c r="DA20" s="163">
        <v>35.453000000000003</v>
      </c>
      <c r="DB20" s="163">
        <v>-27.459</v>
      </c>
      <c r="DC20" s="163">
        <v>-2.3862999999999999</v>
      </c>
      <c r="DD20" s="163">
        <v>61.579000000000001</v>
      </c>
      <c r="DE20" s="163">
        <v>59.841000000000001</v>
      </c>
      <c r="DF20" s="163">
        <v>-73.072999999999993</v>
      </c>
      <c r="DG20" s="163">
        <v>-1E-4</v>
      </c>
      <c r="DH20" s="163">
        <v>-16.704000000000001</v>
      </c>
      <c r="DI20" s="163">
        <v>-83.3</v>
      </c>
      <c r="DJ20" s="163">
        <v>-85.3</v>
      </c>
      <c r="DK20" s="163">
        <v>29.49</v>
      </c>
      <c r="DL20" s="163">
        <v>41.902999999999999</v>
      </c>
      <c r="DM20" s="163">
        <v>48.387999999999998</v>
      </c>
      <c r="DN20" s="163">
        <v>60.954999999999998</v>
      </c>
      <c r="DO20" s="163">
        <v>41.28</v>
      </c>
      <c r="DP20" s="163">
        <v>-5.58</v>
      </c>
      <c r="DQ20" s="163">
        <v>54.567</v>
      </c>
      <c r="DR20" s="163">
        <v>71.150999999999996</v>
      </c>
      <c r="DS20" s="163">
        <v>-27.7</v>
      </c>
      <c r="DT20" s="163">
        <v>-27.85</v>
      </c>
      <c r="DU20" s="163">
        <v>103.58</v>
      </c>
      <c r="DV20" s="163">
        <v>61.54</v>
      </c>
      <c r="DW20" s="163">
        <v>73.563000000000002</v>
      </c>
      <c r="DX20" s="163">
        <v>71.745000000000005</v>
      </c>
      <c r="DY20" s="163">
        <v>-63.753</v>
      </c>
      <c r="DZ20" s="163">
        <v>-62.572000000000003</v>
      </c>
      <c r="EA20" s="163">
        <v>152.38</v>
      </c>
      <c r="EB20" s="163">
        <v>112.32</v>
      </c>
      <c r="EC20" s="163">
        <v>108.13</v>
      </c>
      <c r="ED20" s="163">
        <v>109.65</v>
      </c>
      <c r="EE20" s="163">
        <v>96.983000000000004</v>
      </c>
      <c r="EF20" s="163">
        <v>87.578000000000003</v>
      </c>
      <c r="EG20" s="163">
        <v>-24.9</v>
      </c>
      <c r="EH20" s="163">
        <v>285.12</v>
      </c>
      <c r="EI20" s="163">
        <v>364.62</v>
      </c>
      <c r="EJ20" s="163">
        <v>0</v>
      </c>
      <c r="EK20" s="163">
        <v>-31.305</v>
      </c>
      <c r="EL20" s="163">
        <v>-29.035</v>
      </c>
      <c r="EM20" s="163">
        <v>0</v>
      </c>
      <c r="EN20" s="163">
        <v>22.12</v>
      </c>
      <c r="EO20" s="163">
        <v>20.428999999999998</v>
      </c>
      <c r="EP20" s="163">
        <v>161.33000000000001</v>
      </c>
      <c r="EQ20" s="163">
        <v>-73.713999999999999</v>
      </c>
      <c r="ER20" s="163">
        <v>-74.814999999999998</v>
      </c>
      <c r="ES20" s="163">
        <v>-50.1</v>
      </c>
      <c r="ET20" s="163">
        <v>0</v>
      </c>
      <c r="EU20" s="163">
        <v>-21.129000000000001</v>
      </c>
      <c r="EV20" s="163">
        <v>105.4</v>
      </c>
      <c r="EW20" s="163">
        <v>13.183</v>
      </c>
      <c r="EX20" s="163">
        <v>-12.379</v>
      </c>
      <c r="EY20" s="163">
        <v>-38.889000000000003</v>
      </c>
      <c r="EZ20" s="163">
        <v>-38.040999999999997</v>
      </c>
      <c r="FA20" s="163">
        <v>9.1538000000000004</v>
      </c>
      <c r="FB20" s="163">
        <v>-81.852000000000004</v>
      </c>
      <c r="FC20" s="163">
        <v>50.076999999999998</v>
      </c>
      <c r="FD20" s="163">
        <v>25.097999999999999</v>
      </c>
      <c r="FE20" s="163">
        <v>0</v>
      </c>
      <c r="FF20" s="163">
        <v>0</v>
      </c>
      <c r="FG20" s="163">
        <v>0</v>
      </c>
      <c r="FH20" s="163">
        <v>0</v>
      </c>
      <c r="FI20" s="163">
        <v>0</v>
      </c>
      <c r="FJ20" s="163">
        <v>56.6</v>
      </c>
      <c r="FK20" s="163">
        <v>57.603999999999999</v>
      </c>
      <c r="FL20" s="163">
        <v>-109.34</v>
      </c>
      <c r="FM20" s="163">
        <v>65.617000000000004</v>
      </c>
      <c r="FN20" s="163">
        <v>65.316000000000003</v>
      </c>
      <c r="FO20" s="163">
        <v>-89.83</v>
      </c>
      <c r="FP20" s="163">
        <v>-92.632000000000005</v>
      </c>
      <c r="FQ20" s="163">
        <v>-14.954000000000001</v>
      </c>
      <c r="FR20" s="163">
        <v>-9.1499000000000006</v>
      </c>
      <c r="FS20" s="163">
        <v>13.657999999999999</v>
      </c>
      <c r="FT20" s="163">
        <v>0.89139999999999997</v>
      </c>
      <c r="FU20" s="163">
        <v>-8.8199000000000005</v>
      </c>
      <c r="FV20" s="163">
        <v>13.69</v>
      </c>
      <c r="FW20" s="163">
        <v>-17.02</v>
      </c>
      <c r="FX20" s="163">
        <v>10.483000000000001</v>
      </c>
      <c r="FY20" s="163">
        <v>-15.502000000000001</v>
      </c>
      <c r="FZ20" s="163">
        <v>4.3429000000000002</v>
      </c>
      <c r="GA20" s="164"/>
      <c r="GB20" s="163">
        <v>42.319000000000003</v>
      </c>
      <c r="GC20" s="163">
        <v>93.575000000000003</v>
      </c>
      <c r="GD20" s="163">
        <v>88.86</v>
      </c>
      <c r="GE20" s="163">
        <v>11.76</v>
      </c>
      <c r="GF20" s="163">
        <v>97.674999999999997</v>
      </c>
      <c r="GG20" s="163">
        <v>21.2</v>
      </c>
      <c r="GH20" s="163">
        <v>-19.545000000000002</v>
      </c>
      <c r="GI20" s="163">
        <v>0.12379999999999999</v>
      </c>
      <c r="GJ20" s="163">
        <v>0</v>
      </c>
      <c r="GK20" s="163">
        <v>1.3651</v>
      </c>
      <c r="GL20" s="163">
        <v>6.3799999999999996E-2</v>
      </c>
      <c r="GM20" s="163">
        <v>0</v>
      </c>
      <c r="GN20" s="163">
        <v>-16.594000000000001</v>
      </c>
      <c r="GO20" s="163">
        <v>-26.399000000000001</v>
      </c>
      <c r="GP20" s="163">
        <v>28.619</v>
      </c>
      <c r="GQ20" s="163">
        <v>42.771999999999998</v>
      </c>
      <c r="GR20" s="163">
        <v>102.57</v>
      </c>
      <c r="GS20" s="163">
        <v>62.301000000000002</v>
      </c>
      <c r="GT20" s="163">
        <v>-149.74</v>
      </c>
      <c r="GU20" s="163">
        <v>-16.331</v>
      </c>
      <c r="GV20" s="163">
        <v>32.409999999999997</v>
      </c>
      <c r="GW20" s="163">
        <v>-36.439</v>
      </c>
      <c r="GX20" s="164"/>
      <c r="GY20" s="163">
        <v>0</v>
      </c>
      <c r="GZ20" s="163">
        <v>0</v>
      </c>
      <c r="HA20" s="164"/>
      <c r="HB20" s="163">
        <v>228.02</v>
      </c>
      <c r="HC20" s="163">
        <v>224.74</v>
      </c>
      <c r="HD20" s="163">
        <v>194</v>
      </c>
      <c r="HE20" s="163">
        <v>-196.43</v>
      </c>
      <c r="HF20" s="163">
        <v>-479.6</v>
      </c>
      <c r="HG20" s="163">
        <v>482.28</v>
      </c>
      <c r="HH20" s="163">
        <v>480.67</v>
      </c>
      <c r="HI20" s="163">
        <v>-215.68</v>
      </c>
      <c r="HJ20" s="165">
        <v>-214.74</v>
      </c>
      <c r="HK20" s="163">
        <v>-57.432000000000002</v>
      </c>
      <c r="HL20" s="163">
        <v>-50.936</v>
      </c>
      <c r="HM20" s="163">
        <v>79.281999999999996</v>
      </c>
      <c r="HN20" s="163">
        <v>78.867999999999995</v>
      </c>
      <c r="HO20" s="163">
        <v>-169.25</v>
      </c>
      <c r="HP20" s="163">
        <v>-167.21</v>
      </c>
      <c r="HQ20" s="163">
        <v>78.588999999999999</v>
      </c>
      <c r="HR20" s="163">
        <v>78.501000000000005</v>
      </c>
      <c r="HS20" s="163">
        <v>-25.488</v>
      </c>
      <c r="HT20" s="163">
        <v>-26.844999999999999</v>
      </c>
      <c r="HU20" s="163">
        <v>71.558999999999997</v>
      </c>
      <c r="HV20" s="163">
        <v>71.448999999999998</v>
      </c>
      <c r="HW20" s="163">
        <v>57</v>
      </c>
      <c r="HX20" s="163">
        <v>55.798999999999999</v>
      </c>
      <c r="HY20" s="163">
        <v>21.123999999999999</v>
      </c>
      <c r="HZ20" s="163">
        <v>37.119</v>
      </c>
      <c r="IA20" s="163">
        <v>-304.73</v>
      </c>
      <c r="IB20" s="163">
        <v>109</v>
      </c>
      <c r="IC20" s="163">
        <v>108.89</v>
      </c>
      <c r="ID20" s="163">
        <v>15.6</v>
      </c>
      <c r="IE20" s="163">
        <v>2.2999000000000001</v>
      </c>
      <c r="IF20" s="163">
        <v>-77</v>
      </c>
      <c r="IG20" s="163">
        <v>-76.400000000000006</v>
      </c>
      <c r="IH20" s="163">
        <v>1.5315000000000001</v>
      </c>
      <c r="II20" s="163">
        <v>1.2316</v>
      </c>
      <c r="IJ20" s="163">
        <v>-471.16</v>
      </c>
      <c r="IK20" s="163">
        <v>-330.98</v>
      </c>
      <c r="IL20" s="163">
        <v>393.46</v>
      </c>
      <c r="IM20" s="163">
        <v>356.85</v>
      </c>
      <c r="IN20" s="163">
        <v>67.73</v>
      </c>
      <c r="IO20" s="163">
        <v>-343.66</v>
      </c>
      <c r="IP20" s="163">
        <v>340.31</v>
      </c>
      <c r="IQ20" s="163">
        <v>-79.858999999999995</v>
      </c>
      <c r="IR20" s="163">
        <v>-259.19</v>
      </c>
      <c r="IS20" s="163">
        <v>-343.94</v>
      </c>
      <c r="IT20" s="163">
        <v>126.18</v>
      </c>
      <c r="IU20" s="163">
        <v>128.49</v>
      </c>
      <c r="IV20" s="163">
        <v>77.441999999999993</v>
      </c>
      <c r="IW20" s="163">
        <v>-390.41</v>
      </c>
      <c r="IX20" s="163">
        <v>258.19</v>
      </c>
      <c r="IY20" s="163">
        <v>-131.87</v>
      </c>
      <c r="IZ20" s="163">
        <v>132.54</v>
      </c>
      <c r="JA20" s="163">
        <v>-7.2496999999999998</v>
      </c>
      <c r="JB20" s="163">
        <v>30.954999999999998</v>
      </c>
      <c r="JC20" s="163">
        <v>27.28</v>
      </c>
      <c r="JD20" s="163">
        <v>4.4169</v>
      </c>
      <c r="JE20" s="163">
        <v>4.4169</v>
      </c>
      <c r="JF20" s="163">
        <v>-27.2</v>
      </c>
      <c r="JG20" s="163">
        <v>7.84</v>
      </c>
      <c r="JH20" s="163">
        <v>12.791</v>
      </c>
      <c r="JI20" s="163">
        <v>-7.8811999999999998</v>
      </c>
      <c r="JJ20" s="163">
        <v>-47.374000000000002</v>
      </c>
      <c r="JK20" s="163">
        <v>-16.2</v>
      </c>
      <c r="JL20" s="163">
        <v>44.9</v>
      </c>
      <c r="JM20" s="163">
        <v>57.881999999999998</v>
      </c>
      <c r="JN20" s="163">
        <v>53.493000000000002</v>
      </c>
      <c r="JO20" s="163">
        <v>0</v>
      </c>
      <c r="JP20" s="163">
        <v>0</v>
      </c>
      <c r="JQ20" s="163">
        <v>51.173999999999999</v>
      </c>
      <c r="JR20" s="163">
        <v>51.155000000000001</v>
      </c>
      <c r="JS20" s="163">
        <v>52.24</v>
      </c>
      <c r="JT20" s="164"/>
      <c r="JU20" s="163">
        <v>-3.5</v>
      </c>
      <c r="JV20" s="163">
        <v>23.571999999999999</v>
      </c>
      <c r="JW20" s="163">
        <v>5.7698999999999998</v>
      </c>
      <c r="JX20" s="163">
        <v>8.6998999999999995</v>
      </c>
      <c r="JY20" s="163">
        <v>-42.718000000000004</v>
      </c>
      <c r="JZ20" s="163">
        <v>75.168000000000006</v>
      </c>
      <c r="KA20" s="163">
        <v>57.853999999999999</v>
      </c>
      <c r="KB20" s="163">
        <v>-41.963000000000001</v>
      </c>
      <c r="KC20" s="163">
        <v>-73.953999999999994</v>
      </c>
      <c r="KD20" s="163">
        <v>48.996000000000002</v>
      </c>
      <c r="KE20" s="163">
        <v>24.524000000000001</v>
      </c>
      <c r="KF20" s="163">
        <v>-8.3000000000000007</v>
      </c>
      <c r="KG20" s="163">
        <v>6.9</v>
      </c>
      <c r="KH20" s="163">
        <v>0</v>
      </c>
      <c r="KI20" s="163">
        <v>151.07</v>
      </c>
    </row>
    <row r="21" spans="1:295" ht="18" customHeight="1" x14ac:dyDescent="0.25">
      <c r="A21" s="160" t="s">
        <v>54</v>
      </c>
      <c r="B21" s="160" t="s">
        <v>743</v>
      </c>
      <c r="C21" s="163">
        <v>0</v>
      </c>
      <c r="D21" s="163">
        <v>18.45</v>
      </c>
      <c r="E21" s="163">
        <v>-36.686</v>
      </c>
      <c r="F21" s="163">
        <v>9.4225999999999992</v>
      </c>
      <c r="G21" s="163">
        <v>23.844999999999999</v>
      </c>
      <c r="H21" s="163">
        <v>0</v>
      </c>
      <c r="I21" s="163">
        <v>47.323999999999998</v>
      </c>
      <c r="J21" s="163">
        <v>-99.744</v>
      </c>
      <c r="K21" s="163">
        <v>49.795000000000002</v>
      </c>
      <c r="L21" s="163">
        <v>25.263000000000002</v>
      </c>
      <c r="M21" s="163">
        <v>24.609000000000002</v>
      </c>
      <c r="N21" s="163">
        <v>-6.6599000000000004</v>
      </c>
      <c r="O21" s="163">
        <v>-24.657</v>
      </c>
      <c r="P21" s="163">
        <v>19.798999999999999</v>
      </c>
      <c r="Q21" s="163">
        <v>9.1079000000000008</v>
      </c>
      <c r="R21" s="163">
        <v>-19.798999999999999</v>
      </c>
      <c r="S21" s="163">
        <v>13.568</v>
      </c>
      <c r="T21" s="163">
        <v>200.38</v>
      </c>
      <c r="U21" s="163">
        <v>8.1938999999999993</v>
      </c>
      <c r="V21" s="163">
        <v>7.9008000000000003</v>
      </c>
      <c r="W21" s="163">
        <v>13.167999999999999</v>
      </c>
      <c r="X21" s="163">
        <v>0</v>
      </c>
      <c r="Y21" s="163">
        <v>15.622999999999999</v>
      </c>
      <c r="Z21" s="163">
        <v>3.2244999999999999</v>
      </c>
      <c r="AA21" s="164"/>
      <c r="AB21" s="163">
        <v>113</v>
      </c>
      <c r="AC21" s="163">
        <v>-64.12</v>
      </c>
      <c r="AD21" s="163">
        <v>-63.939</v>
      </c>
      <c r="AE21" s="163">
        <v>21.428999999999998</v>
      </c>
      <c r="AF21" s="163">
        <v>6.6599000000000004</v>
      </c>
      <c r="AG21" s="163">
        <v>24.2</v>
      </c>
      <c r="AH21" s="163">
        <v>9.6309000000000005</v>
      </c>
      <c r="AI21" s="163">
        <v>0.25600000000000001</v>
      </c>
      <c r="AJ21" s="163">
        <v>-63.61</v>
      </c>
      <c r="AK21" s="163">
        <v>-63.709000000000003</v>
      </c>
      <c r="AL21" s="163">
        <v>-47.158999999999999</v>
      </c>
      <c r="AM21" s="163">
        <v>64.519000000000005</v>
      </c>
      <c r="AN21" s="163">
        <v>64.308999999999997</v>
      </c>
      <c r="AO21" s="163">
        <v>9.5243000000000002</v>
      </c>
      <c r="AP21" s="163">
        <v>14.242000000000001</v>
      </c>
      <c r="AQ21" s="163">
        <v>62.198</v>
      </c>
      <c r="AR21" s="163">
        <v>64.951999999999998</v>
      </c>
      <c r="AS21" s="163">
        <v>30.408000000000001</v>
      </c>
      <c r="AT21" s="163">
        <v>-81.849000000000004</v>
      </c>
      <c r="AU21" s="163">
        <v>4.1059000000000001</v>
      </c>
      <c r="AV21" s="163">
        <v>9.7954000000000008</v>
      </c>
      <c r="AW21" s="163">
        <v>9.8635999999999999</v>
      </c>
      <c r="AX21" s="163">
        <v>62.156999999999996</v>
      </c>
      <c r="AY21" s="163">
        <v>62.826000000000001</v>
      </c>
      <c r="AZ21" s="163">
        <v>-2.6172</v>
      </c>
      <c r="BA21" s="164"/>
      <c r="BB21" s="163">
        <v>-350.41</v>
      </c>
      <c r="BC21" s="163">
        <v>-12.196999999999999</v>
      </c>
      <c r="BD21" s="163">
        <v>-16.699000000000002</v>
      </c>
      <c r="BE21" s="163">
        <v>-16.599</v>
      </c>
      <c r="BF21" s="163">
        <v>89.659000000000006</v>
      </c>
      <c r="BG21" s="163">
        <v>0</v>
      </c>
      <c r="BH21" s="163">
        <v>-4.2497999999999996</v>
      </c>
      <c r="BI21" s="163">
        <v>-67.102000000000004</v>
      </c>
      <c r="BJ21" s="163">
        <v>-45.488999999999997</v>
      </c>
      <c r="BK21" s="163">
        <v>3.4821</v>
      </c>
      <c r="BL21" s="163">
        <v>0</v>
      </c>
      <c r="BM21" s="163">
        <v>3.7052999999999998</v>
      </c>
      <c r="BN21" s="163">
        <v>388.37</v>
      </c>
      <c r="BO21" s="163">
        <v>64.209999999999994</v>
      </c>
      <c r="BP21" s="163">
        <v>63.539000000000001</v>
      </c>
      <c r="BQ21" s="163">
        <v>-287.2</v>
      </c>
      <c r="BR21" s="163">
        <v>389.48</v>
      </c>
      <c r="BS21" s="163">
        <v>40.976999999999997</v>
      </c>
      <c r="BT21" s="163">
        <v>-128.51</v>
      </c>
      <c r="BU21" s="163">
        <v>130.75</v>
      </c>
      <c r="BV21" s="163">
        <v>76.731999999999999</v>
      </c>
      <c r="BW21" s="163">
        <v>21.318999999999999</v>
      </c>
      <c r="BX21" s="163">
        <v>17.850000000000001</v>
      </c>
      <c r="BY21" s="163">
        <v>49.918999999999997</v>
      </c>
      <c r="BZ21" s="163">
        <v>66.138999999999996</v>
      </c>
      <c r="CA21" s="163">
        <v>-57.731000000000002</v>
      </c>
      <c r="CB21" s="163">
        <v>-58.133000000000003</v>
      </c>
      <c r="CC21" s="163">
        <v>137.16</v>
      </c>
      <c r="CD21" s="163">
        <v>137.69</v>
      </c>
      <c r="CE21" s="163">
        <v>28.815000000000001</v>
      </c>
      <c r="CF21" s="163">
        <v>-85.423000000000002</v>
      </c>
      <c r="CG21" s="163">
        <v>-85.504999999999995</v>
      </c>
      <c r="CH21" s="163">
        <v>8.4403000000000006</v>
      </c>
      <c r="CI21" s="163">
        <v>-60.265000000000001</v>
      </c>
      <c r="CJ21" s="163">
        <v>19.57</v>
      </c>
      <c r="CK21" s="163">
        <v>25.984999999999999</v>
      </c>
      <c r="CL21" s="163">
        <v>59.5</v>
      </c>
      <c r="CM21" s="163">
        <v>118.9</v>
      </c>
      <c r="CN21" s="163">
        <v>-15.25</v>
      </c>
      <c r="CO21" s="163">
        <v>28.914000000000001</v>
      </c>
      <c r="CP21" s="163">
        <v>28.33</v>
      </c>
      <c r="CQ21" s="163">
        <v>28.923999999999999</v>
      </c>
      <c r="CR21" s="163">
        <v>16.018999999999998</v>
      </c>
      <c r="CS21" s="163">
        <v>16.940999999999999</v>
      </c>
      <c r="CT21" s="163">
        <v>-47.49</v>
      </c>
      <c r="CU21" s="163">
        <v>-37.234999999999999</v>
      </c>
      <c r="CV21" s="163">
        <v>9.4987999999999992</v>
      </c>
      <c r="CW21" s="163">
        <v>12.465999999999999</v>
      </c>
      <c r="CX21" s="163">
        <v>26.86</v>
      </c>
      <c r="CY21" s="163">
        <v>55.74</v>
      </c>
      <c r="CZ21" s="163">
        <v>39.616</v>
      </c>
      <c r="DA21" s="163">
        <v>37.651000000000003</v>
      </c>
      <c r="DB21" s="163">
        <v>-27.84</v>
      </c>
      <c r="DC21" s="163">
        <v>-2.3862999999999999</v>
      </c>
      <c r="DD21" s="163">
        <v>60.814</v>
      </c>
      <c r="DE21" s="163">
        <v>59.747</v>
      </c>
      <c r="DF21" s="163">
        <v>-66.971999999999994</v>
      </c>
      <c r="DG21" s="163">
        <v>-1E-4</v>
      </c>
      <c r="DH21" s="163">
        <v>-16.975999999999999</v>
      </c>
      <c r="DI21" s="163">
        <v>-85.8</v>
      </c>
      <c r="DJ21" s="163">
        <v>-86.198999999999998</v>
      </c>
      <c r="DK21" s="163">
        <v>30.027999999999999</v>
      </c>
      <c r="DL21" s="163">
        <v>46.591000000000001</v>
      </c>
      <c r="DM21" s="163">
        <v>53.084000000000003</v>
      </c>
      <c r="DN21" s="163">
        <v>67.986999999999995</v>
      </c>
      <c r="DO21" s="163">
        <v>46.58</v>
      </c>
      <c r="DP21" s="163">
        <v>-5.55</v>
      </c>
      <c r="DQ21" s="163">
        <v>55.255000000000003</v>
      </c>
      <c r="DR21" s="163">
        <v>64.715999999999994</v>
      </c>
      <c r="DS21" s="163">
        <v>-27.49</v>
      </c>
      <c r="DT21" s="163">
        <v>-27.61</v>
      </c>
      <c r="DU21" s="163">
        <v>104.8</v>
      </c>
      <c r="DV21" s="163">
        <v>63.25</v>
      </c>
      <c r="DW21" s="163">
        <v>67.563000000000002</v>
      </c>
      <c r="DX21" s="163">
        <v>66.545000000000002</v>
      </c>
      <c r="DY21" s="163">
        <v>-65.634</v>
      </c>
      <c r="DZ21" s="163">
        <v>-63.780999999999999</v>
      </c>
      <c r="EA21" s="163">
        <v>153.25</v>
      </c>
      <c r="EB21" s="163">
        <v>113.1</v>
      </c>
      <c r="EC21" s="163">
        <v>109.14</v>
      </c>
      <c r="ED21" s="163">
        <v>110.62</v>
      </c>
      <c r="EE21" s="163">
        <v>97.257000000000005</v>
      </c>
      <c r="EF21" s="163">
        <v>88.222999999999999</v>
      </c>
      <c r="EG21" s="163">
        <v>-24.18</v>
      </c>
      <c r="EH21" s="163">
        <v>302.13</v>
      </c>
      <c r="EI21" s="163">
        <v>352.7</v>
      </c>
      <c r="EJ21" s="163">
        <v>0</v>
      </c>
      <c r="EK21" s="163">
        <v>-33.814999999999998</v>
      </c>
      <c r="EL21" s="163">
        <v>-32.026000000000003</v>
      </c>
      <c r="EM21" s="163">
        <v>0</v>
      </c>
      <c r="EN21" s="163">
        <v>29.887</v>
      </c>
      <c r="EO21" s="163">
        <v>27.946000000000002</v>
      </c>
      <c r="EP21" s="163">
        <v>145.97</v>
      </c>
      <c r="EQ21" s="163">
        <v>-75.284999999999997</v>
      </c>
      <c r="ER21" s="163">
        <v>-76.665000000000006</v>
      </c>
      <c r="ES21" s="163">
        <v>-51.011000000000003</v>
      </c>
      <c r="ET21" s="163">
        <v>0</v>
      </c>
      <c r="EU21" s="163">
        <v>-26.709</v>
      </c>
      <c r="EV21" s="163">
        <v>98.9</v>
      </c>
      <c r="EW21" s="163">
        <v>14.565</v>
      </c>
      <c r="EX21" s="163">
        <v>-0.47649999999999998</v>
      </c>
      <c r="EY21" s="163">
        <v>-37.594000000000001</v>
      </c>
      <c r="EZ21" s="163">
        <v>-36.350999999999999</v>
      </c>
      <c r="FA21" s="163">
        <v>6.4550999999999998</v>
      </c>
      <c r="FB21" s="163">
        <v>-83.875</v>
      </c>
      <c r="FC21" s="163">
        <v>51.34</v>
      </c>
      <c r="FD21" s="163">
        <v>24.998000000000001</v>
      </c>
      <c r="FE21" s="163">
        <v>0</v>
      </c>
      <c r="FF21" s="163">
        <v>0</v>
      </c>
      <c r="FG21" s="163">
        <v>0</v>
      </c>
      <c r="FH21" s="163">
        <v>0</v>
      </c>
      <c r="FI21" s="163">
        <v>0</v>
      </c>
      <c r="FJ21" s="163">
        <v>58.609000000000002</v>
      </c>
      <c r="FK21" s="163">
        <v>58.274000000000001</v>
      </c>
      <c r="FL21" s="163">
        <v>-111.19</v>
      </c>
      <c r="FM21" s="163">
        <v>68.129000000000005</v>
      </c>
      <c r="FN21" s="163">
        <v>67.867000000000004</v>
      </c>
      <c r="FO21" s="163">
        <v>-91.915999999999997</v>
      </c>
      <c r="FP21" s="163">
        <v>-91.213999999999999</v>
      </c>
      <c r="FQ21" s="163">
        <v>-14.961</v>
      </c>
      <c r="FR21" s="163">
        <v>-5.3399000000000001</v>
      </c>
      <c r="FS21" s="163">
        <v>13.657999999999999</v>
      </c>
      <c r="FT21" s="163">
        <v>0.88039999999999996</v>
      </c>
      <c r="FU21" s="163">
        <v>-9.1098999999999997</v>
      </c>
      <c r="FV21" s="163">
        <v>12.43</v>
      </c>
      <c r="FW21" s="163">
        <v>-15.121</v>
      </c>
      <c r="FX21" s="163">
        <v>10.414</v>
      </c>
      <c r="FY21" s="163">
        <v>-15.428000000000001</v>
      </c>
      <c r="FZ21" s="163">
        <v>1.3689</v>
      </c>
      <c r="GA21" s="164"/>
      <c r="GB21" s="163">
        <v>43.978999999999999</v>
      </c>
      <c r="GC21" s="163">
        <v>93.22</v>
      </c>
      <c r="GD21" s="163">
        <v>92.361999999999995</v>
      </c>
      <c r="GE21" s="163">
        <v>11.76</v>
      </c>
      <c r="GF21" s="163">
        <v>96.983000000000004</v>
      </c>
      <c r="GG21" s="163">
        <v>18.798999999999999</v>
      </c>
      <c r="GH21" s="163">
        <v>-18.550999999999998</v>
      </c>
      <c r="GI21" s="163">
        <v>0.9909</v>
      </c>
      <c r="GJ21" s="163">
        <v>0</v>
      </c>
      <c r="GK21" s="163">
        <v>1.4476</v>
      </c>
      <c r="GL21" s="163">
        <v>6.3799999999999996E-2</v>
      </c>
      <c r="GM21" s="163">
        <v>0</v>
      </c>
      <c r="GN21" s="163">
        <v>-16.594000000000001</v>
      </c>
      <c r="GO21" s="163">
        <v>-28.439</v>
      </c>
      <c r="GP21" s="163">
        <v>29.928000000000001</v>
      </c>
      <c r="GQ21" s="163">
        <v>44.368000000000002</v>
      </c>
      <c r="GR21" s="163">
        <v>103.63</v>
      </c>
      <c r="GS21" s="163">
        <v>62.962000000000003</v>
      </c>
      <c r="GT21" s="163">
        <v>-150.32</v>
      </c>
      <c r="GU21" s="163">
        <v>-16.699000000000002</v>
      </c>
      <c r="GV21" s="163">
        <v>33.762999999999998</v>
      </c>
      <c r="GW21" s="163">
        <v>-38.344999999999999</v>
      </c>
      <c r="GX21" s="164"/>
      <c r="GY21" s="163">
        <v>0</v>
      </c>
      <c r="GZ21" s="163">
        <v>0</v>
      </c>
      <c r="HA21" s="164"/>
      <c r="HB21" s="163">
        <v>218.93</v>
      </c>
      <c r="HC21" s="163">
        <v>219.36</v>
      </c>
      <c r="HD21" s="163">
        <v>187.69</v>
      </c>
      <c r="HE21" s="163">
        <v>-187.12</v>
      </c>
      <c r="HF21" s="163">
        <v>-466.36</v>
      </c>
      <c r="HG21" s="163">
        <v>469.24</v>
      </c>
      <c r="HH21" s="163">
        <v>462.35</v>
      </c>
      <c r="HI21" s="163">
        <v>-207.87</v>
      </c>
      <c r="HJ21" s="165">
        <v>-209.36</v>
      </c>
      <c r="HK21" s="163">
        <v>-58.866999999999997</v>
      </c>
      <c r="HL21" s="163">
        <v>-52.774999999999999</v>
      </c>
      <c r="HM21" s="163">
        <v>77.456999999999994</v>
      </c>
      <c r="HN21" s="163">
        <v>76.793999999999997</v>
      </c>
      <c r="HO21" s="163">
        <v>-169.25</v>
      </c>
      <c r="HP21" s="163">
        <v>-167.21</v>
      </c>
      <c r="HQ21" s="163">
        <v>70.864999999999995</v>
      </c>
      <c r="HR21" s="163">
        <v>70.162000000000006</v>
      </c>
      <c r="HS21" s="163">
        <v>-27.734999999999999</v>
      </c>
      <c r="HT21" s="163">
        <v>-28.356000000000002</v>
      </c>
      <c r="HU21" s="163">
        <v>71.168999999999997</v>
      </c>
      <c r="HV21" s="163">
        <v>71.459000000000003</v>
      </c>
      <c r="HW21" s="163">
        <v>55.4</v>
      </c>
      <c r="HX21" s="163">
        <v>54.098999999999997</v>
      </c>
      <c r="HY21" s="163">
        <v>21.123999999999999</v>
      </c>
      <c r="HZ21" s="163">
        <v>31.92</v>
      </c>
      <c r="IA21" s="163">
        <v>-307.16000000000003</v>
      </c>
      <c r="IB21" s="163">
        <v>105.71</v>
      </c>
      <c r="IC21" s="163">
        <v>105.54</v>
      </c>
      <c r="ID21" s="163">
        <v>13.898999999999999</v>
      </c>
      <c r="IE21" s="163">
        <v>5.6999000000000004</v>
      </c>
      <c r="IF21" s="163">
        <v>-69.3</v>
      </c>
      <c r="IG21" s="163">
        <v>-69.599000000000004</v>
      </c>
      <c r="IH21" s="163">
        <v>1.4298</v>
      </c>
      <c r="II21" s="163">
        <v>1.2316</v>
      </c>
      <c r="IJ21" s="163">
        <v>-461.57</v>
      </c>
      <c r="IK21" s="163">
        <v>-325.86</v>
      </c>
      <c r="IL21" s="163">
        <v>377.62</v>
      </c>
      <c r="IM21" s="163">
        <v>338.45</v>
      </c>
      <c r="IN21" s="163">
        <v>69.629000000000005</v>
      </c>
      <c r="IO21" s="163">
        <v>-333.01</v>
      </c>
      <c r="IP21" s="163">
        <v>331.5</v>
      </c>
      <c r="IQ21" s="163">
        <v>-65.540000000000006</v>
      </c>
      <c r="IR21" s="163">
        <v>-245.53</v>
      </c>
      <c r="IS21" s="163">
        <v>-329.19</v>
      </c>
      <c r="IT21" s="163">
        <v>130.13999999999999</v>
      </c>
      <c r="IU21" s="163">
        <v>126.9</v>
      </c>
      <c r="IV21" s="163">
        <v>67.171000000000006</v>
      </c>
      <c r="IW21" s="163">
        <v>-371.67</v>
      </c>
      <c r="IX21" s="163">
        <v>246.14</v>
      </c>
      <c r="IY21" s="163">
        <v>-122.73</v>
      </c>
      <c r="IZ21" s="163">
        <v>124.62</v>
      </c>
      <c r="JA21" s="163">
        <v>-8.0406999999999993</v>
      </c>
      <c r="JB21" s="163">
        <v>30.954999999999998</v>
      </c>
      <c r="JC21" s="163">
        <v>26.798999999999999</v>
      </c>
      <c r="JD21" s="163">
        <v>4.2508999999999997</v>
      </c>
      <c r="JE21" s="163">
        <v>4.2119</v>
      </c>
      <c r="JF21" s="163">
        <v>-26.318999999999999</v>
      </c>
      <c r="JG21" s="163">
        <v>7.44</v>
      </c>
      <c r="JH21" s="163">
        <v>12.406000000000001</v>
      </c>
      <c r="JI21" s="163">
        <v>-7.7042000000000002</v>
      </c>
      <c r="JJ21" s="163">
        <v>-47.432000000000002</v>
      </c>
      <c r="JK21" s="163">
        <v>-16.023</v>
      </c>
      <c r="JL21" s="163">
        <v>44.9</v>
      </c>
      <c r="JM21" s="163">
        <v>53.991999999999997</v>
      </c>
      <c r="JN21" s="163">
        <v>52.985999999999997</v>
      </c>
      <c r="JO21" s="163">
        <v>0</v>
      </c>
      <c r="JP21" s="163">
        <v>0</v>
      </c>
      <c r="JQ21" s="163">
        <v>50.064</v>
      </c>
      <c r="JR21" s="163">
        <v>50.667000000000002</v>
      </c>
      <c r="JS21" s="163">
        <v>50.244999999999997</v>
      </c>
      <c r="JT21" s="164"/>
      <c r="JU21" s="163">
        <v>-4.4000000000000004</v>
      </c>
      <c r="JV21" s="163">
        <v>23.029</v>
      </c>
      <c r="JW21" s="163">
        <v>6.3399000000000001</v>
      </c>
      <c r="JX21" s="163">
        <v>8.6998999999999995</v>
      </c>
      <c r="JY21" s="163">
        <v>-45.515999999999998</v>
      </c>
      <c r="JZ21" s="163">
        <v>76.927999999999997</v>
      </c>
      <c r="KA21" s="163">
        <v>60.503</v>
      </c>
      <c r="KB21" s="163">
        <v>-43.317999999999998</v>
      </c>
      <c r="KC21" s="163">
        <v>-75.539000000000001</v>
      </c>
      <c r="KD21" s="163">
        <v>51.65</v>
      </c>
      <c r="KE21" s="163">
        <v>23.783999999999999</v>
      </c>
      <c r="KF21" s="163">
        <v>-4.1999000000000004</v>
      </c>
      <c r="KG21" s="163">
        <v>6.1999000000000004</v>
      </c>
      <c r="KH21" s="163">
        <v>0</v>
      </c>
      <c r="KI21" s="163">
        <v>150.75</v>
      </c>
    </row>
    <row r="22" spans="1:295" ht="18" customHeight="1" x14ac:dyDescent="0.25">
      <c r="A22" s="160" t="s">
        <v>54</v>
      </c>
      <c r="B22" s="160" t="s">
        <v>744</v>
      </c>
      <c r="C22" s="163">
        <v>0</v>
      </c>
      <c r="D22" s="163">
        <v>18.044</v>
      </c>
      <c r="E22" s="163">
        <v>-36.234999999999999</v>
      </c>
      <c r="F22" s="163">
        <v>9.1441999999999997</v>
      </c>
      <c r="G22" s="163">
        <v>23.814</v>
      </c>
      <c r="H22" s="163">
        <v>0</v>
      </c>
      <c r="I22" s="163">
        <v>47.454999999999998</v>
      </c>
      <c r="J22" s="163">
        <v>-102.51</v>
      </c>
      <c r="K22" s="163">
        <v>48.850999999999999</v>
      </c>
      <c r="L22" s="163">
        <v>24.945</v>
      </c>
      <c r="M22" s="163">
        <v>24.507999999999999</v>
      </c>
      <c r="N22" s="163">
        <v>-6.6599000000000004</v>
      </c>
      <c r="O22" s="163">
        <v>-28.03</v>
      </c>
      <c r="P22" s="163">
        <v>22</v>
      </c>
      <c r="Q22" s="163">
        <v>9.9359000000000002</v>
      </c>
      <c r="R22" s="163">
        <v>-22</v>
      </c>
      <c r="S22" s="163">
        <v>12.583</v>
      </c>
      <c r="T22" s="163">
        <v>207.22</v>
      </c>
      <c r="U22" s="163">
        <v>8.1481999999999992</v>
      </c>
      <c r="V22" s="163">
        <v>8.2817000000000007</v>
      </c>
      <c r="W22" s="163">
        <v>13.592000000000001</v>
      </c>
      <c r="X22" s="163">
        <v>0</v>
      </c>
      <c r="Y22" s="163">
        <v>15.159000000000001</v>
      </c>
      <c r="Z22" s="163">
        <v>3.246</v>
      </c>
      <c r="AA22" s="164"/>
      <c r="AB22" s="163">
        <v>113</v>
      </c>
      <c r="AC22" s="163">
        <v>-65.129000000000005</v>
      </c>
      <c r="AD22" s="163">
        <v>-64.72</v>
      </c>
      <c r="AE22" s="163">
        <v>21.745000000000001</v>
      </c>
      <c r="AF22" s="163">
        <v>6.6599000000000004</v>
      </c>
      <c r="AG22" s="163">
        <v>26.4</v>
      </c>
      <c r="AH22" s="163">
        <v>10.307</v>
      </c>
      <c r="AI22" s="163">
        <v>0.25700000000000001</v>
      </c>
      <c r="AJ22" s="163">
        <v>-63.47</v>
      </c>
      <c r="AK22" s="163">
        <v>-64.08</v>
      </c>
      <c r="AL22" s="163">
        <v>-46.709000000000003</v>
      </c>
      <c r="AM22" s="163">
        <v>64.58</v>
      </c>
      <c r="AN22" s="163">
        <v>64.879000000000005</v>
      </c>
      <c r="AO22" s="163">
        <v>10.262</v>
      </c>
      <c r="AP22" s="163">
        <v>14.051</v>
      </c>
      <c r="AQ22" s="163">
        <v>62.49</v>
      </c>
      <c r="AR22" s="163">
        <v>64.433000000000007</v>
      </c>
      <c r="AS22" s="163">
        <v>31.684999999999999</v>
      </c>
      <c r="AT22" s="163">
        <v>-81.179000000000002</v>
      </c>
      <c r="AU22" s="163">
        <v>4.0301</v>
      </c>
      <c r="AV22" s="163">
        <v>7.7153999999999998</v>
      </c>
      <c r="AW22" s="163">
        <v>7.7877999999999998</v>
      </c>
      <c r="AX22" s="163">
        <v>62.826000000000001</v>
      </c>
      <c r="AY22" s="163">
        <v>63.764000000000003</v>
      </c>
      <c r="AZ22" s="163">
        <v>-3.1406999999999998</v>
      </c>
      <c r="BA22" s="163">
        <v>-14.87</v>
      </c>
      <c r="BB22" s="163">
        <v>-355.35</v>
      </c>
      <c r="BC22" s="163">
        <v>-11.842000000000001</v>
      </c>
      <c r="BD22" s="163">
        <v>-16.899000000000001</v>
      </c>
      <c r="BE22" s="163">
        <v>-16.699000000000002</v>
      </c>
      <c r="BF22" s="163">
        <v>89.11</v>
      </c>
      <c r="BG22" s="163">
        <v>0</v>
      </c>
      <c r="BH22" s="163">
        <v>-4.3194999999999997</v>
      </c>
      <c r="BI22" s="163">
        <v>-67.102000000000004</v>
      </c>
      <c r="BJ22" s="163">
        <v>-44.959000000000003</v>
      </c>
      <c r="BK22" s="163">
        <v>4.1875</v>
      </c>
      <c r="BL22" s="163">
        <v>6.0086000000000004</v>
      </c>
      <c r="BM22" s="163">
        <v>4.1449999999999996</v>
      </c>
      <c r="BN22" s="163">
        <v>395.03</v>
      </c>
      <c r="BO22" s="163">
        <v>73.641000000000005</v>
      </c>
      <c r="BP22" s="163">
        <v>73.549000000000007</v>
      </c>
      <c r="BQ22" s="163">
        <v>-328</v>
      </c>
      <c r="BR22" s="163">
        <v>397.07</v>
      </c>
      <c r="BS22" s="163">
        <v>40.976999999999997</v>
      </c>
      <c r="BT22" s="163">
        <v>-115.74</v>
      </c>
      <c r="BU22" s="163">
        <v>116.82</v>
      </c>
      <c r="BV22" s="163">
        <v>78.858000000000004</v>
      </c>
      <c r="BW22" s="163">
        <v>21.93</v>
      </c>
      <c r="BX22" s="163">
        <v>18.34</v>
      </c>
      <c r="BY22" s="163">
        <v>51.58</v>
      </c>
      <c r="BZ22" s="163">
        <v>67.599000000000004</v>
      </c>
      <c r="CA22" s="163">
        <v>-68.046000000000006</v>
      </c>
      <c r="CB22" s="163">
        <v>-68.581000000000003</v>
      </c>
      <c r="CC22" s="163">
        <v>138.37</v>
      </c>
      <c r="CD22" s="163">
        <v>138.77000000000001</v>
      </c>
      <c r="CE22" s="163">
        <v>28.762</v>
      </c>
      <c r="CF22" s="163">
        <v>-85.524000000000001</v>
      </c>
      <c r="CG22" s="163">
        <v>-84.75</v>
      </c>
      <c r="CH22" s="163">
        <v>7.8686999999999996</v>
      </c>
      <c r="CI22" s="163">
        <v>-59.593000000000004</v>
      </c>
      <c r="CJ22" s="163">
        <v>19.57</v>
      </c>
      <c r="CK22" s="163">
        <v>25.984999999999999</v>
      </c>
      <c r="CL22" s="163">
        <v>65.5</v>
      </c>
      <c r="CM22" s="163">
        <v>119.69</v>
      </c>
      <c r="CN22" s="163">
        <v>-14.92</v>
      </c>
      <c r="CO22" s="163">
        <v>32.155000000000001</v>
      </c>
      <c r="CP22" s="163">
        <v>30.774999999999999</v>
      </c>
      <c r="CQ22" s="163">
        <v>32.305999999999997</v>
      </c>
      <c r="CR22" s="163">
        <v>23.370999999999999</v>
      </c>
      <c r="CS22" s="163">
        <v>24.02</v>
      </c>
      <c r="CT22" s="163">
        <v>-44.594999999999999</v>
      </c>
      <c r="CU22" s="163">
        <v>-46.847999999999999</v>
      </c>
      <c r="CV22" s="163">
        <v>10.849</v>
      </c>
      <c r="CW22" s="163">
        <v>12.162000000000001</v>
      </c>
      <c r="CX22" s="163">
        <v>28</v>
      </c>
      <c r="CY22" s="163">
        <v>58.04</v>
      </c>
      <c r="CZ22" s="163">
        <v>41.96</v>
      </c>
      <c r="DA22" s="163">
        <v>39.847999999999999</v>
      </c>
      <c r="DB22" s="163">
        <v>-28.719000000000001</v>
      </c>
      <c r="DC22" s="163">
        <v>-2.3862999999999999</v>
      </c>
      <c r="DD22" s="163">
        <v>59.436999999999998</v>
      </c>
      <c r="DE22" s="163">
        <v>58.634</v>
      </c>
      <c r="DF22" s="163">
        <v>-66.998999999999995</v>
      </c>
      <c r="DG22" s="163">
        <v>0</v>
      </c>
      <c r="DH22" s="163">
        <v>-17.452999999999999</v>
      </c>
      <c r="DI22" s="163">
        <v>-91.5</v>
      </c>
      <c r="DJ22" s="163">
        <v>-89.8</v>
      </c>
      <c r="DK22" s="163">
        <v>30.577000000000002</v>
      </c>
      <c r="DL22" s="163">
        <v>51.277999999999999</v>
      </c>
      <c r="DM22" s="163">
        <v>56.372</v>
      </c>
      <c r="DN22" s="163">
        <v>75.018000000000001</v>
      </c>
      <c r="DO22" s="163">
        <v>51.2</v>
      </c>
      <c r="DP22" s="163">
        <v>-5.9</v>
      </c>
      <c r="DQ22" s="163">
        <v>55.944000000000003</v>
      </c>
      <c r="DR22" s="163">
        <v>66.656999999999996</v>
      </c>
      <c r="DS22" s="163">
        <v>-27.36</v>
      </c>
      <c r="DT22" s="163">
        <v>-27.649000000000001</v>
      </c>
      <c r="DU22" s="163">
        <v>104.55</v>
      </c>
      <c r="DV22" s="163">
        <v>63.96</v>
      </c>
      <c r="DW22" s="163">
        <v>68.363</v>
      </c>
      <c r="DX22" s="163">
        <v>67.927000000000007</v>
      </c>
      <c r="DY22" s="163">
        <v>-73.17</v>
      </c>
      <c r="DZ22" s="163">
        <v>-72.545000000000002</v>
      </c>
      <c r="EA22" s="163">
        <v>155.16999999999999</v>
      </c>
      <c r="EB22" s="163">
        <v>116.01</v>
      </c>
      <c r="EC22" s="163">
        <v>111.28</v>
      </c>
      <c r="ED22" s="163">
        <v>113.31</v>
      </c>
      <c r="EE22" s="163">
        <v>91.783000000000001</v>
      </c>
      <c r="EF22" s="163">
        <v>77.658000000000001</v>
      </c>
      <c r="EG22" s="163">
        <v>-24.262</v>
      </c>
      <c r="EH22" s="163">
        <v>341.67</v>
      </c>
      <c r="EI22" s="163">
        <v>254.59</v>
      </c>
      <c r="EJ22" s="163">
        <v>0</v>
      </c>
      <c r="EK22" s="163">
        <v>-35.502000000000002</v>
      </c>
      <c r="EL22" s="163">
        <v>-33.070999999999998</v>
      </c>
      <c r="EM22" s="163">
        <v>-8.6953999999999994</v>
      </c>
      <c r="EN22" s="163">
        <v>18.806000000000001</v>
      </c>
      <c r="EO22" s="163">
        <v>17.882999999999999</v>
      </c>
      <c r="EP22" s="163">
        <v>169.02</v>
      </c>
      <c r="EQ22" s="163">
        <v>-83.471999999999994</v>
      </c>
      <c r="ER22" s="163">
        <v>-84.171999999999997</v>
      </c>
      <c r="ES22" s="163">
        <v>-43.965000000000003</v>
      </c>
      <c r="ET22" s="163">
        <v>16.18</v>
      </c>
      <c r="EU22" s="163">
        <v>-26.228999999999999</v>
      </c>
      <c r="EV22" s="163">
        <v>98.3</v>
      </c>
      <c r="EW22" s="163">
        <v>10.9</v>
      </c>
      <c r="EX22" s="163">
        <v>-9.2472999999999992</v>
      </c>
      <c r="EY22" s="163">
        <v>-36.780999999999999</v>
      </c>
      <c r="EZ22" s="163">
        <v>-35.707000000000001</v>
      </c>
      <c r="FA22" s="163">
        <v>4.2157999999999998</v>
      </c>
      <c r="FB22" s="163">
        <v>-73.754000000000005</v>
      </c>
      <c r="FC22" s="163">
        <v>48.954000000000001</v>
      </c>
      <c r="FD22" s="163">
        <v>25.297000000000001</v>
      </c>
      <c r="FE22" s="163">
        <v>0</v>
      </c>
      <c r="FF22" s="163">
        <v>0</v>
      </c>
      <c r="FG22" s="163">
        <v>0</v>
      </c>
      <c r="FH22" s="163">
        <v>0</v>
      </c>
      <c r="FI22" s="163">
        <v>0</v>
      </c>
      <c r="FJ22" s="163">
        <v>69.661000000000001</v>
      </c>
      <c r="FK22" s="163">
        <v>67.986999999999995</v>
      </c>
      <c r="FL22" s="163">
        <v>-101.64</v>
      </c>
      <c r="FM22" s="163">
        <v>75.44</v>
      </c>
      <c r="FN22" s="163">
        <v>76.328999999999994</v>
      </c>
      <c r="FO22" s="163">
        <v>-82.203999999999994</v>
      </c>
      <c r="FP22" s="163">
        <v>-88.399000000000001</v>
      </c>
      <c r="FQ22" s="163">
        <v>-11.532999999999999</v>
      </c>
      <c r="FR22" s="163">
        <v>-1.5599000000000001</v>
      </c>
      <c r="FS22" s="163">
        <v>13.775</v>
      </c>
      <c r="FT22" s="163">
        <v>0.84499999999999997</v>
      </c>
      <c r="FU22" s="163">
        <v>-9.1599000000000004</v>
      </c>
      <c r="FV22" s="163">
        <v>11.91</v>
      </c>
      <c r="FW22" s="163">
        <v>-13.058</v>
      </c>
      <c r="FX22" s="163">
        <v>10.317</v>
      </c>
      <c r="FY22" s="163">
        <v>-15.44</v>
      </c>
      <c r="FZ22" s="163">
        <v>4.3029000000000002</v>
      </c>
      <c r="GA22" s="163">
        <v>8.2601999999999993</v>
      </c>
      <c r="GB22" s="163">
        <v>45.86</v>
      </c>
      <c r="GC22" s="163">
        <v>87.364999999999995</v>
      </c>
      <c r="GD22" s="163">
        <v>85.387</v>
      </c>
      <c r="GE22" s="163">
        <v>11.15</v>
      </c>
      <c r="GF22" s="163">
        <v>99.908000000000001</v>
      </c>
      <c r="GG22" s="163">
        <v>19</v>
      </c>
      <c r="GH22" s="163">
        <v>-20.114000000000001</v>
      </c>
      <c r="GI22" s="163">
        <v>0.2213</v>
      </c>
      <c r="GJ22" s="163">
        <v>0</v>
      </c>
      <c r="GK22" s="163">
        <v>1.4510000000000001</v>
      </c>
      <c r="GL22" s="163">
        <v>6.3799999999999996E-2</v>
      </c>
      <c r="GM22" s="163">
        <v>0</v>
      </c>
      <c r="GN22" s="163">
        <v>-16.905000000000001</v>
      </c>
      <c r="GO22" s="163">
        <v>-30.605</v>
      </c>
      <c r="GP22" s="163">
        <v>29.471</v>
      </c>
      <c r="GQ22" s="163">
        <v>47.561999999999998</v>
      </c>
      <c r="GR22" s="163">
        <v>106.99</v>
      </c>
      <c r="GS22" s="163">
        <v>64.906000000000006</v>
      </c>
      <c r="GT22" s="163">
        <v>-159.22</v>
      </c>
      <c r="GU22" s="163">
        <v>-18.349</v>
      </c>
      <c r="GV22" s="163">
        <v>34.411000000000001</v>
      </c>
      <c r="GW22" s="163">
        <v>-39.957999999999998</v>
      </c>
      <c r="GX22" s="163">
        <v>0</v>
      </c>
      <c r="GY22" s="163">
        <v>0</v>
      </c>
      <c r="GZ22" s="163">
        <v>0</v>
      </c>
      <c r="HA22" s="163">
        <v>1.1005</v>
      </c>
      <c r="HB22" s="163">
        <v>193.15</v>
      </c>
      <c r="HC22" s="163">
        <v>192.68</v>
      </c>
      <c r="HD22" s="163">
        <v>193.6</v>
      </c>
      <c r="HE22" s="163">
        <v>-194.14</v>
      </c>
      <c r="HF22" s="163">
        <v>-446.11</v>
      </c>
      <c r="HG22" s="163">
        <v>447.14</v>
      </c>
      <c r="HH22" s="163">
        <v>444.49</v>
      </c>
      <c r="HI22" s="163">
        <v>-184.23</v>
      </c>
      <c r="HJ22" s="163">
        <v>-182.28</v>
      </c>
      <c r="HK22" s="163">
        <v>-61.356999999999999</v>
      </c>
      <c r="HL22" s="163">
        <v>-54.098999999999997</v>
      </c>
      <c r="HM22" s="163">
        <v>78.290999999999997</v>
      </c>
      <c r="HN22" s="163">
        <v>79.400000000000006</v>
      </c>
      <c r="HO22" s="163">
        <v>-153.13999999999999</v>
      </c>
      <c r="HP22" s="163">
        <v>-159.56</v>
      </c>
      <c r="HQ22" s="163">
        <v>52.177</v>
      </c>
      <c r="HR22" s="163">
        <v>52.286999999999999</v>
      </c>
      <c r="HS22" s="163">
        <v>-12.387</v>
      </c>
      <c r="HT22" s="163">
        <v>-11.917999999999999</v>
      </c>
      <c r="HU22" s="163">
        <v>72.879000000000005</v>
      </c>
      <c r="HV22" s="163">
        <v>73.028999999999996</v>
      </c>
      <c r="HW22" s="163">
        <v>54.7</v>
      </c>
      <c r="HX22" s="163">
        <v>54</v>
      </c>
      <c r="HY22" s="163">
        <v>21.678999999999998</v>
      </c>
      <c r="HZ22" s="163">
        <v>3.68</v>
      </c>
      <c r="IA22" s="163">
        <v>-301.11</v>
      </c>
      <c r="IB22" s="163">
        <v>91.462000000000003</v>
      </c>
      <c r="IC22" s="163">
        <v>92.367000000000004</v>
      </c>
      <c r="ID22" s="163">
        <v>10.5</v>
      </c>
      <c r="IE22" s="163">
        <v>12</v>
      </c>
      <c r="IF22" s="163">
        <v>-51.4</v>
      </c>
      <c r="IG22" s="163">
        <v>-51.598999999999997</v>
      </c>
      <c r="IH22" s="163">
        <v>1.3009999999999999</v>
      </c>
      <c r="II22" s="163">
        <v>0.72299999999999998</v>
      </c>
      <c r="IJ22" s="163">
        <v>-439.99</v>
      </c>
      <c r="IK22" s="163">
        <v>-221.78</v>
      </c>
      <c r="IL22" s="163">
        <v>298.91000000000003</v>
      </c>
      <c r="IM22" s="163">
        <v>277.81</v>
      </c>
      <c r="IN22" s="163">
        <v>72.599999999999994</v>
      </c>
      <c r="IO22" s="163">
        <v>-269.88</v>
      </c>
      <c r="IP22" s="163">
        <v>268.19</v>
      </c>
      <c r="IQ22" s="163">
        <v>-9.9484999999999992</v>
      </c>
      <c r="IR22" s="163">
        <v>-197.37</v>
      </c>
      <c r="IS22" s="163">
        <v>-266.14</v>
      </c>
      <c r="IT22" s="163">
        <v>124.44</v>
      </c>
      <c r="IU22" s="163">
        <v>124.77</v>
      </c>
      <c r="IV22" s="163">
        <v>9.6737000000000002</v>
      </c>
      <c r="IW22" s="163">
        <v>-290.47000000000003</v>
      </c>
      <c r="IX22" s="163">
        <v>193</v>
      </c>
      <c r="IY22" s="163">
        <v>-94.888999999999996</v>
      </c>
      <c r="IZ22" s="163">
        <v>94.926000000000002</v>
      </c>
      <c r="JA22" s="163">
        <v>-8.1999999999999993</v>
      </c>
      <c r="JB22" s="163">
        <v>30.954999999999998</v>
      </c>
      <c r="JC22" s="163">
        <v>28.798999999999999</v>
      </c>
      <c r="JD22" s="163">
        <v>4.1738999999999997</v>
      </c>
      <c r="JE22" s="163">
        <v>4.157</v>
      </c>
      <c r="JF22" s="163">
        <v>-28</v>
      </c>
      <c r="JG22" s="163">
        <v>8.8800000000000008</v>
      </c>
      <c r="JH22" s="163">
        <v>12.018000000000001</v>
      </c>
      <c r="JI22" s="163">
        <v>-9.6390999999999991</v>
      </c>
      <c r="JJ22" s="163">
        <v>-43.154000000000003</v>
      </c>
      <c r="JK22" s="163">
        <v>-16.873999999999999</v>
      </c>
      <c r="JL22" s="163">
        <v>43.798999999999999</v>
      </c>
      <c r="JM22" s="163">
        <v>55.527000000000001</v>
      </c>
      <c r="JN22" s="163">
        <v>55.012999999999998</v>
      </c>
      <c r="JO22" s="163">
        <v>0</v>
      </c>
      <c r="JP22" s="163">
        <v>0</v>
      </c>
      <c r="JQ22" s="163">
        <v>51.427</v>
      </c>
      <c r="JR22" s="163">
        <v>51.652000000000001</v>
      </c>
      <c r="JS22" s="163">
        <v>51.078000000000003</v>
      </c>
      <c r="JT22" s="164"/>
      <c r="JU22" s="163">
        <v>-11.898999999999999</v>
      </c>
      <c r="JV22" s="163">
        <v>22.119</v>
      </c>
      <c r="JW22" s="163">
        <v>6.2599</v>
      </c>
      <c r="JX22" s="163">
        <v>8.6998999999999995</v>
      </c>
      <c r="JY22" s="163">
        <v>-47.155999999999999</v>
      </c>
      <c r="JZ22" s="163">
        <v>78.429000000000002</v>
      </c>
      <c r="KA22" s="163">
        <v>61.648000000000003</v>
      </c>
      <c r="KB22" s="163">
        <v>-47.085000000000001</v>
      </c>
      <c r="KC22" s="163">
        <v>-76.924000000000007</v>
      </c>
      <c r="KD22" s="163">
        <v>52.77</v>
      </c>
      <c r="KE22" s="163">
        <v>23.876999999999999</v>
      </c>
      <c r="KF22" s="163">
        <v>2.7999000000000001</v>
      </c>
      <c r="KG22" s="163">
        <v>-3.5998999999999999</v>
      </c>
      <c r="KH22" s="163">
        <v>0</v>
      </c>
      <c r="KI22" s="163">
        <v>142.69999999999999</v>
      </c>
    </row>
    <row r="23" spans="1:295" ht="18" customHeight="1" x14ac:dyDescent="0.25">
      <c r="A23" s="160" t="s">
        <v>54</v>
      </c>
      <c r="B23" s="160" t="s">
        <v>745</v>
      </c>
      <c r="C23" s="163">
        <v>0</v>
      </c>
      <c r="D23" s="163">
        <v>18.532</v>
      </c>
      <c r="E23" s="163">
        <v>-37.133000000000003</v>
      </c>
      <c r="F23" s="163">
        <v>9.5770999999999997</v>
      </c>
      <c r="G23" s="163">
        <v>25.279</v>
      </c>
      <c r="H23" s="163">
        <v>0</v>
      </c>
      <c r="I23" s="163">
        <v>50.36</v>
      </c>
      <c r="J23" s="163">
        <v>-114.44</v>
      </c>
      <c r="K23" s="163">
        <v>51.572000000000003</v>
      </c>
      <c r="L23" s="163">
        <v>26.375</v>
      </c>
      <c r="M23" s="163">
        <v>25.824000000000002</v>
      </c>
      <c r="N23" s="163">
        <v>-11.1</v>
      </c>
      <c r="O23" s="163">
        <v>-30.704999999999998</v>
      </c>
      <c r="P23" s="163">
        <v>24.2</v>
      </c>
      <c r="Q23" s="163">
        <v>10.763</v>
      </c>
      <c r="R23" s="163">
        <v>-24.2</v>
      </c>
      <c r="S23" s="163">
        <v>12.76</v>
      </c>
      <c r="T23" s="163">
        <v>233.02</v>
      </c>
      <c r="U23" s="163">
        <v>9.0496999999999996</v>
      </c>
      <c r="V23" s="163">
        <v>9.2402999999999995</v>
      </c>
      <c r="W23" s="163">
        <v>14.968999999999999</v>
      </c>
      <c r="X23" s="163">
        <v>0</v>
      </c>
      <c r="Y23" s="163">
        <v>15.202999999999999</v>
      </c>
      <c r="Z23" s="163">
        <v>3.1644000000000001</v>
      </c>
      <c r="AA23" s="164"/>
      <c r="AB23" s="163">
        <v>113</v>
      </c>
      <c r="AC23" s="163">
        <v>-67.698999999999998</v>
      </c>
      <c r="AD23" s="163">
        <v>-68.180000000000007</v>
      </c>
      <c r="AE23" s="163">
        <v>21.838999999999999</v>
      </c>
      <c r="AF23" s="163">
        <v>11.1</v>
      </c>
      <c r="AG23" s="163">
        <v>28.6</v>
      </c>
      <c r="AH23" s="163">
        <v>10.807</v>
      </c>
      <c r="AI23" s="163">
        <v>0.25900000000000001</v>
      </c>
      <c r="AJ23" s="163">
        <v>-66.558999999999997</v>
      </c>
      <c r="AK23" s="163">
        <v>-66.838999999999999</v>
      </c>
      <c r="AL23" s="163">
        <v>-47.298999999999999</v>
      </c>
      <c r="AM23" s="163">
        <v>67.5</v>
      </c>
      <c r="AN23" s="163">
        <v>67.819000000000003</v>
      </c>
      <c r="AO23" s="163">
        <v>10.566000000000001</v>
      </c>
      <c r="AP23" s="163">
        <v>13.942</v>
      </c>
      <c r="AQ23" s="163">
        <v>63.286000000000001</v>
      </c>
      <c r="AR23" s="163">
        <v>65.765000000000001</v>
      </c>
      <c r="AS23" s="163">
        <v>34.557000000000002</v>
      </c>
      <c r="AT23" s="163">
        <v>-82.384</v>
      </c>
      <c r="AU23" s="163">
        <v>3.9596</v>
      </c>
      <c r="AV23" s="163">
        <v>5.9588000000000001</v>
      </c>
      <c r="AW23" s="163">
        <v>5.6872999999999996</v>
      </c>
      <c r="AX23" s="163">
        <v>65.64</v>
      </c>
      <c r="AY23" s="163">
        <v>66.710999999999999</v>
      </c>
      <c r="AZ23" s="163">
        <v>-3.1406999999999998</v>
      </c>
      <c r="BA23" s="163">
        <v>-16.872</v>
      </c>
      <c r="BB23" s="163">
        <v>-375.58</v>
      </c>
      <c r="BC23" s="163">
        <v>-11.085000000000001</v>
      </c>
      <c r="BD23" s="163">
        <v>-16.998999999999999</v>
      </c>
      <c r="BE23" s="163">
        <v>-16.899000000000001</v>
      </c>
      <c r="BF23" s="163">
        <v>90.375</v>
      </c>
      <c r="BG23" s="163">
        <v>0</v>
      </c>
      <c r="BH23" s="163">
        <v>-4.5407999999999999</v>
      </c>
      <c r="BI23" s="163">
        <v>-67.102000000000004</v>
      </c>
      <c r="BJ23" s="163">
        <v>-45.298000000000002</v>
      </c>
      <c r="BK23" s="163">
        <v>6.3262</v>
      </c>
      <c r="BL23" s="163">
        <v>6.4375</v>
      </c>
      <c r="BM23" s="163">
        <v>4.5396999999999998</v>
      </c>
      <c r="BN23" s="163">
        <v>415.63</v>
      </c>
      <c r="BO23" s="163">
        <v>90.884</v>
      </c>
      <c r="BP23" s="163">
        <v>90.944999999999993</v>
      </c>
      <c r="BQ23" s="163">
        <v>-386.24</v>
      </c>
      <c r="BR23" s="163">
        <v>420.95</v>
      </c>
      <c r="BS23" s="163">
        <v>40.976999999999997</v>
      </c>
      <c r="BT23" s="163">
        <v>-83.436000000000007</v>
      </c>
      <c r="BU23" s="163">
        <v>85.855000000000004</v>
      </c>
      <c r="BV23" s="163">
        <v>83.947000000000003</v>
      </c>
      <c r="BW23" s="163">
        <v>22.86</v>
      </c>
      <c r="BX23" s="163">
        <v>19.579000000000001</v>
      </c>
      <c r="BY23" s="163">
        <v>54.279000000000003</v>
      </c>
      <c r="BZ23" s="163">
        <v>70.8</v>
      </c>
      <c r="CA23" s="163">
        <v>-80.905000000000001</v>
      </c>
      <c r="CB23" s="163">
        <v>-81.709000000000003</v>
      </c>
      <c r="CC23" s="163">
        <v>151.38999999999999</v>
      </c>
      <c r="CD23" s="163">
        <v>150.51</v>
      </c>
      <c r="CE23" s="163">
        <v>25.693000000000001</v>
      </c>
      <c r="CF23" s="163">
        <v>-85.370999999999995</v>
      </c>
      <c r="CG23" s="163">
        <v>-85.533000000000001</v>
      </c>
      <c r="CH23" s="163">
        <v>8.5120000000000005</v>
      </c>
      <c r="CI23" s="163">
        <v>-63.179000000000002</v>
      </c>
      <c r="CJ23" s="163">
        <v>19.57</v>
      </c>
      <c r="CK23" s="163">
        <v>25.984999999999999</v>
      </c>
      <c r="CL23" s="163">
        <v>63</v>
      </c>
      <c r="CM23" s="163">
        <v>128.19</v>
      </c>
      <c r="CN23" s="163">
        <v>-15.939</v>
      </c>
      <c r="CO23" s="163">
        <v>34.168999999999997</v>
      </c>
      <c r="CP23" s="163">
        <v>33.326000000000001</v>
      </c>
      <c r="CQ23" s="163">
        <v>33.283999999999999</v>
      </c>
      <c r="CR23" s="163">
        <v>30.135999999999999</v>
      </c>
      <c r="CS23" s="163">
        <v>31.161000000000001</v>
      </c>
      <c r="CT23" s="163">
        <v>-44.393000000000001</v>
      </c>
      <c r="CU23" s="163">
        <v>-59.289000000000001</v>
      </c>
      <c r="CV23" s="163">
        <v>14.683999999999999</v>
      </c>
      <c r="CW23" s="163">
        <v>12.28</v>
      </c>
      <c r="CX23" s="163">
        <v>37.33</v>
      </c>
      <c r="CY23" s="163">
        <v>61.619</v>
      </c>
      <c r="CZ23" s="163">
        <v>45.241</v>
      </c>
      <c r="DA23" s="163">
        <v>42.923999999999999</v>
      </c>
      <c r="DB23" s="163">
        <v>-29.67</v>
      </c>
      <c r="DC23" s="163">
        <v>-2.3862999999999999</v>
      </c>
      <c r="DD23" s="163">
        <v>63.68</v>
      </c>
      <c r="DE23" s="164"/>
      <c r="DF23" s="163">
        <v>-88.01</v>
      </c>
      <c r="DG23" s="163">
        <v>0</v>
      </c>
      <c r="DH23" s="163">
        <v>-17.939</v>
      </c>
      <c r="DI23" s="163">
        <v>-98.198999999999998</v>
      </c>
      <c r="DJ23" s="163">
        <v>-98.8</v>
      </c>
      <c r="DK23" s="163">
        <v>31.687000000000001</v>
      </c>
      <c r="DL23" s="163">
        <v>56.552</v>
      </c>
      <c r="DM23" s="163">
        <v>62.006999999999998</v>
      </c>
      <c r="DN23" s="163">
        <v>82.049000000000007</v>
      </c>
      <c r="DO23" s="163">
        <v>55.82</v>
      </c>
      <c r="DP23" s="163">
        <v>-7.71</v>
      </c>
      <c r="DQ23" s="163">
        <v>56.484000000000002</v>
      </c>
      <c r="DR23" s="163">
        <v>86.156999999999996</v>
      </c>
      <c r="DS23" s="163">
        <v>-27.76</v>
      </c>
      <c r="DT23" s="163">
        <v>-27.969000000000001</v>
      </c>
      <c r="DU23" s="163">
        <v>108.49</v>
      </c>
      <c r="DV23" s="163">
        <v>66.3</v>
      </c>
      <c r="DW23" s="164"/>
      <c r="DX23" s="163">
        <v>85.471999999999994</v>
      </c>
      <c r="DY23" s="163">
        <v>-79.856999999999999</v>
      </c>
      <c r="DZ23" s="163">
        <v>-77.59</v>
      </c>
      <c r="EA23" s="163">
        <v>174.03</v>
      </c>
      <c r="EB23" s="163">
        <v>130.5</v>
      </c>
      <c r="EC23" s="163">
        <v>126.69</v>
      </c>
      <c r="ED23" s="163">
        <v>128.07</v>
      </c>
      <c r="EE23" s="163">
        <v>64.16</v>
      </c>
      <c r="EF23" s="163">
        <v>51.703000000000003</v>
      </c>
      <c r="EG23" s="163">
        <v>-25.026</v>
      </c>
      <c r="EH23" s="163">
        <v>397.15</v>
      </c>
      <c r="EI23" s="163">
        <v>189.85</v>
      </c>
      <c r="EJ23" s="163">
        <v>0</v>
      </c>
      <c r="EK23" s="163">
        <v>-36.317999999999998</v>
      </c>
      <c r="EL23" s="163">
        <v>-34.395000000000003</v>
      </c>
      <c r="EM23" s="163">
        <v>18.954999999999998</v>
      </c>
      <c r="EN23" s="163">
        <v>33.529000000000003</v>
      </c>
      <c r="EO23" s="163">
        <v>31.739000000000001</v>
      </c>
      <c r="EP23" s="163">
        <v>43.055</v>
      </c>
      <c r="EQ23" s="163">
        <v>-75.313000000000002</v>
      </c>
      <c r="ER23" s="163">
        <v>-76.218000000000004</v>
      </c>
      <c r="ES23" s="163">
        <v>-16.68</v>
      </c>
      <c r="ET23" s="163">
        <v>0</v>
      </c>
      <c r="EU23" s="163">
        <v>-19.43</v>
      </c>
      <c r="EV23" s="163">
        <v>1</v>
      </c>
      <c r="EW23" s="163">
        <v>11.535</v>
      </c>
      <c r="EX23" s="163">
        <v>17.512</v>
      </c>
      <c r="EY23" s="163">
        <v>-37.247999999999998</v>
      </c>
      <c r="EZ23" s="163">
        <v>-36.375999999999998</v>
      </c>
      <c r="FA23" s="163">
        <v>4.8867000000000003</v>
      </c>
      <c r="FB23" s="163">
        <v>-48.98</v>
      </c>
      <c r="FC23" s="163">
        <v>42.594999999999999</v>
      </c>
      <c r="FD23" s="163">
        <v>25.463000000000001</v>
      </c>
      <c r="FE23" s="163">
        <v>0</v>
      </c>
      <c r="FF23" s="163">
        <v>0</v>
      </c>
      <c r="FG23" s="163">
        <v>0</v>
      </c>
      <c r="FH23" s="163">
        <v>0</v>
      </c>
      <c r="FI23" s="163">
        <v>0</v>
      </c>
      <c r="FJ23" s="163">
        <v>80.712999999999994</v>
      </c>
      <c r="FK23" s="163">
        <v>80.546000000000006</v>
      </c>
      <c r="FL23" s="163">
        <v>-109.68</v>
      </c>
      <c r="FM23" s="163">
        <v>82.823999999999998</v>
      </c>
      <c r="FN23" s="163">
        <v>83.242999999999995</v>
      </c>
      <c r="FO23" s="163">
        <v>-81.78</v>
      </c>
      <c r="FP23" s="163">
        <v>-82.391999999999996</v>
      </c>
      <c r="FQ23" s="163">
        <v>-25.207999999999998</v>
      </c>
      <c r="FR23" s="163">
        <v>-17.849</v>
      </c>
      <c r="FS23" s="163">
        <v>13.657999999999999</v>
      </c>
      <c r="FT23" s="163">
        <v>0.89139999999999997</v>
      </c>
      <c r="FU23" s="163">
        <v>-9.0099</v>
      </c>
      <c r="FV23" s="163">
        <v>12.67</v>
      </c>
      <c r="FW23" s="163">
        <v>-26.626000000000001</v>
      </c>
      <c r="FX23" s="163">
        <v>10.331</v>
      </c>
      <c r="FY23" s="163">
        <v>-15.44</v>
      </c>
      <c r="FZ23" s="163">
        <v>4.4189999999999996</v>
      </c>
      <c r="GA23" s="163">
        <v>8.0138999999999996</v>
      </c>
      <c r="GB23" s="163">
        <v>34.33</v>
      </c>
      <c r="GC23" s="163">
        <v>83.021000000000001</v>
      </c>
      <c r="GD23" s="163">
        <v>84.171000000000006</v>
      </c>
      <c r="GE23" s="163">
        <v>12.51</v>
      </c>
      <c r="GF23" s="163">
        <v>95.278999999999996</v>
      </c>
      <c r="GG23" s="163">
        <v>19.2</v>
      </c>
      <c r="GH23" s="163">
        <v>-24.260999999999999</v>
      </c>
      <c r="GI23" s="163">
        <v>-0.94489999999999996</v>
      </c>
      <c r="GJ23" s="163">
        <v>0</v>
      </c>
      <c r="GK23" s="163">
        <v>1.5751999999999999</v>
      </c>
      <c r="GL23" s="163">
        <v>6.3799999999999996E-2</v>
      </c>
      <c r="GM23" s="163">
        <v>0</v>
      </c>
      <c r="GN23" s="163">
        <v>-15.696999999999999</v>
      </c>
      <c r="GO23" s="163">
        <v>-34.57</v>
      </c>
      <c r="GP23" s="163">
        <v>27.582000000000001</v>
      </c>
      <c r="GQ23" s="163">
        <v>54.368000000000002</v>
      </c>
      <c r="GR23" s="163">
        <v>114.43</v>
      </c>
      <c r="GS23" s="163">
        <v>69.081999999999994</v>
      </c>
      <c r="GT23" s="163">
        <v>-170.28</v>
      </c>
      <c r="GU23" s="163">
        <v>-21.364000000000001</v>
      </c>
      <c r="GV23" s="163">
        <v>35.462000000000003</v>
      </c>
      <c r="GW23" s="163">
        <v>-44.807000000000002</v>
      </c>
      <c r="GX23" s="163">
        <v>0</v>
      </c>
      <c r="GY23" s="163">
        <v>0</v>
      </c>
      <c r="GZ23" s="163">
        <v>0</v>
      </c>
      <c r="HA23" s="163">
        <v>1.2133</v>
      </c>
      <c r="HB23" s="163">
        <v>179.87</v>
      </c>
      <c r="HC23" s="163">
        <v>180.92</v>
      </c>
      <c r="HD23" s="163">
        <v>194.9</v>
      </c>
      <c r="HE23" s="163">
        <v>-194.04</v>
      </c>
      <c r="HF23" s="163">
        <v>-436.58</v>
      </c>
      <c r="HG23" s="164"/>
      <c r="HH23" s="163">
        <v>436.19</v>
      </c>
      <c r="HI23" s="163">
        <v>-172.37</v>
      </c>
      <c r="HJ23" s="163">
        <v>-170.51</v>
      </c>
      <c r="HK23" s="163">
        <v>-57</v>
      </c>
      <c r="HL23" s="163">
        <v>-49.945999999999998</v>
      </c>
      <c r="HM23" s="163">
        <v>74.704999999999998</v>
      </c>
      <c r="HN23" s="163">
        <v>73.912999999999997</v>
      </c>
      <c r="HO23" s="163">
        <v>-137.69999999999999</v>
      </c>
      <c r="HP23" s="163">
        <v>-145.94999999999999</v>
      </c>
      <c r="HQ23" s="163">
        <v>40.378</v>
      </c>
      <c r="HR23" s="163">
        <v>39.531999999999996</v>
      </c>
      <c r="HS23" s="163">
        <v>-1.3219000000000001</v>
      </c>
      <c r="HT23" s="163">
        <v>-0.72629999999999995</v>
      </c>
      <c r="HU23" s="163">
        <v>72.879000000000005</v>
      </c>
      <c r="HV23" s="164"/>
      <c r="HW23" s="163">
        <v>55.9</v>
      </c>
      <c r="HX23" s="163">
        <v>55.798999999999999</v>
      </c>
      <c r="HY23" s="163">
        <v>21.658000000000001</v>
      </c>
      <c r="HZ23" s="163">
        <v>-23.28</v>
      </c>
      <c r="IA23" s="163">
        <v>-302.47000000000003</v>
      </c>
      <c r="IB23" s="163">
        <v>79.197999999999993</v>
      </c>
      <c r="IC23" s="163">
        <v>78.372</v>
      </c>
      <c r="ID23" s="163">
        <v>9.8999000000000006</v>
      </c>
      <c r="IE23" s="163">
        <v>18.7</v>
      </c>
      <c r="IF23" s="163">
        <v>-38.598999999999997</v>
      </c>
      <c r="IG23" s="163">
        <v>-38.798999999999999</v>
      </c>
      <c r="IH23" s="163">
        <v>1.2681</v>
      </c>
      <c r="II23" s="163">
        <v>1.0942000000000001</v>
      </c>
      <c r="IJ23" s="163">
        <v>-434.23</v>
      </c>
      <c r="IK23" s="163">
        <v>-162.06</v>
      </c>
      <c r="IL23" s="163">
        <v>243.76</v>
      </c>
      <c r="IM23" s="163">
        <v>238.48</v>
      </c>
      <c r="IN23" s="163">
        <v>85.509</v>
      </c>
      <c r="IO23" s="163">
        <v>-234.38</v>
      </c>
      <c r="IP23" s="163">
        <v>234.95</v>
      </c>
      <c r="IQ23" s="163">
        <v>23.462</v>
      </c>
      <c r="IR23" s="163">
        <v>-164.54</v>
      </c>
      <c r="IS23" s="163">
        <v>-230.02</v>
      </c>
      <c r="IT23" s="164"/>
      <c r="IU23" s="163">
        <v>126.44</v>
      </c>
      <c r="IV23" s="163">
        <v>-27.736000000000001</v>
      </c>
      <c r="IW23" s="163">
        <v>-237.7</v>
      </c>
      <c r="IX23" s="163">
        <v>162.47</v>
      </c>
      <c r="IY23" s="163">
        <v>-73.596000000000004</v>
      </c>
      <c r="IZ23" s="163">
        <v>74.17</v>
      </c>
      <c r="JA23" s="163">
        <v>-7.2248999999999999</v>
      </c>
      <c r="JB23" s="163">
        <v>30.954999999999998</v>
      </c>
      <c r="JC23" s="163">
        <v>30.638999999999999</v>
      </c>
      <c r="JD23" s="163">
        <v>4.2290000000000001</v>
      </c>
      <c r="JE23" s="163">
        <v>4.2549999999999999</v>
      </c>
      <c r="JF23" s="163">
        <v>-30.239000000000001</v>
      </c>
      <c r="JG23" s="163">
        <v>10.96</v>
      </c>
      <c r="JH23" s="163">
        <v>12.006</v>
      </c>
      <c r="JI23" s="163">
        <v>-11.952</v>
      </c>
      <c r="JJ23" s="163">
        <v>-40.369999999999997</v>
      </c>
      <c r="JK23" s="163">
        <v>-16.963000000000001</v>
      </c>
      <c r="JL23" s="163">
        <v>43</v>
      </c>
      <c r="JM23" s="163">
        <v>55.744</v>
      </c>
      <c r="JN23" s="163">
        <v>54.643999999999998</v>
      </c>
      <c r="JO23" s="163">
        <v>0</v>
      </c>
      <c r="JP23" s="163">
        <v>0</v>
      </c>
      <c r="JQ23" s="163">
        <v>48.113999999999997</v>
      </c>
      <c r="JR23" s="163">
        <v>48.582999999999998</v>
      </c>
      <c r="JS23" s="163">
        <v>47.366999999999997</v>
      </c>
      <c r="JT23" s="164"/>
      <c r="JU23" s="163">
        <v>-18</v>
      </c>
      <c r="JV23" s="163">
        <v>21.521000000000001</v>
      </c>
      <c r="JW23" s="163">
        <v>6.46</v>
      </c>
      <c r="JX23" s="163">
        <v>8.6998999999999995</v>
      </c>
      <c r="JY23" s="163">
        <v>-43.768999999999998</v>
      </c>
      <c r="JZ23" s="163">
        <v>75.754999999999995</v>
      </c>
      <c r="KA23" s="163">
        <v>57.786999999999999</v>
      </c>
      <c r="KB23" s="163">
        <v>-42.841999999999999</v>
      </c>
      <c r="KC23" s="163">
        <v>-73.659000000000006</v>
      </c>
      <c r="KD23" s="163">
        <v>49.015000000000001</v>
      </c>
      <c r="KE23" s="163">
        <v>24.911999999999999</v>
      </c>
      <c r="KF23" s="163">
        <v>9.3000000000000007</v>
      </c>
      <c r="KG23" s="163">
        <v>-9.1</v>
      </c>
      <c r="KH23" s="163">
        <v>0</v>
      </c>
      <c r="KI23" s="163">
        <v>147.31</v>
      </c>
    </row>
    <row r="24" spans="1:295" ht="18" customHeight="1" x14ac:dyDescent="0.25">
      <c r="A24" s="160" t="s">
        <v>54</v>
      </c>
      <c r="B24" s="160" t="s">
        <v>746</v>
      </c>
      <c r="C24" s="166">
        <v>0</v>
      </c>
      <c r="D24" s="166">
        <v>18.988</v>
      </c>
      <c r="E24" s="166">
        <v>-37.575000000000003</v>
      </c>
      <c r="F24" s="166">
        <v>10.032999999999999</v>
      </c>
      <c r="G24" s="166">
        <v>26.992999999999999</v>
      </c>
      <c r="H24" s="166">
        <v>0</v>
      </c>
      <c r="I24" s="166">
        <v>53.88</v>
      </c>
      <c r="J24" s="166">
        <v>-127.6</v>
      </c>
      <c r="K24" s="166">
        <v>55.853000000000002</v>
      </c>
      <c r="L24" s="166">
        <v>28.085000000000001</v>
      </c>
      <c r="M24" s="166">
        <v>27.393999999999998</v>
      </c>
      <c r="N24" s="166">
        <v>-17.760000000000002</v>
      </c>
      <c r="O24" s="166">
        <v>-31.800999999999998</v>
      </c>
      <c r="P24" s="166">
        <v>26.399000000000001</v>
      </c>
      <c r="Q24" s="166">
        <v>11.592000000000001</v>
      </c>
      <c r="R24" s="166">
        <v>-26.399000000000001</v>
      </c>
      <c r="S24" s="166">
        <v>12.252000000000001</v>
      </c>
      <c r="T24" s="166">
        <v>259.76</v>
      </c>
      <c r="U24" s="166">
        <v>9.4581</v>
      </c>
      <c r="V24" s="166">
        <v>9.4239999999999995</v>
      </c>
      <c r="W24" s="166">
        <v>15.515000000000001</v>
      </c>
      <c r="X24" s="166">
        <v>0</v>
      </c>
      <c r="Y24" s="166">
        <v>15.584</v>
      </c>
      <c r="Z24" s="166">
        <v>3.1821000000000002</v>
      </c>
      <c r="AA24" s="167"/>
      <c r="AB24" s="166">
        <v>113</v>
      </c>
      <c r="AC24" s="166">
        <v>-71.69</v>
      </c>
      <c r="AD24" s="166">
        <v>-71.22</v>
      </c>
      <c r="AE24" s="166">
        <v>21.594999999999999</v>
      </c>
      <c r="AF24" s="166">
        <v>17.760000000000002</v>
      </c>
      <c r="AG24" s="166">
        <v>30.8</v>
      </c>
      <c r="AH24" s="166">
        <v>10.175000000000001</v>
      </c>
      <c r="AI24" s="166">
        <v>0.25600000000000001</v>
      </c>
      <c r="AJ24" s="166">
        <v>-70.528999999999996</v>
      </c>
      <c r="AK24" s="166">
        <v>-70.73</v>
      </c>
      <c r="AL24" s="166">
        <v>-47.158999999999999</v>
      </c>
      <c r="AM24" s="166">
        <v>71.058999999999997</v>
      </c>
      <c r="AN24" s="166">
        <v>71.349000000000004</v>
      </c>
      <c r="AO24" s="166">
        <v>10.766</v>
      </c>
      <c r="AP24" s="166">
        <v>14.114000000000001</v>
      </c>
      <c r="AQ24" s="166">
        <v>65.451999999999998</v>
      </c>
      <c r="AR24" s="166">
        <v>68.055000000000007</v>
      </c>
      <c r="AS24" s="166">
        <v>41.905999999999999</v>
      </c>
      <c r="AT24" s="166">
        <v>-86.135000000000005</v>
      </c>
      <c r="AU24" s="166">
        <v>0</v>
      </c>
      <c r="AV24" s="166">
        <v>7.3677000000000001</v>
      </c>
      <c r="AW24" s="166">
        <v>7.234</v>
      </c>
      <c r="AX24" s="166">
        <v>72.471000000000004</v>
      </c>
      <c r="AY24" s="166">
        <v>73.543000000000006</v>
      </c>
      <c r="AZ24" s="166">
        <v>-2.6172</v>
      </c>
      <c r="BA24" s="166">
        <v>-14.545</v>
      </c>
      <c r="BB24" s="166">
        <v>-418.88</v>
      </c>
      <c r="BC24" s="166">
        <v>-11.785</v>
      </c>
      <c r="BD24" s="166">
        <v>-16.998999999999999</v>
      </c>
      <c r="BE24" s="166">
        <v>-16.899000000000001</v>
      </c>
      <c r="BF24" s="166">
        <v>94.546000000000006</v>
      </c>
      <c r="BG24" s="166">
        <v>0</v>
      </c>
      <c r="BH24" s="166">
        <v>-4.9329000000000001</v>
      </c>
      <c r="BI24" s="166">
        <v>-67.102000000000004</v>
      </c>
      <c r="BJ24" s="166">
        <v>-48.814</v>
      </c>
      <c r="BK24" s="166">
        <v>6.8533999999999997</v>
      </c>
      <c r="BL24" s="166">
        <v>7.2721999999999998</v>
      </c>
      <c r="BM24" s="166">
        <v>5.0073999999999996</v>
      </c>
      <c r="BN24" s="166">
        <v>453.41</v>
      </c>
      <c r="BO24" s="166">
        <v>92.805999999999997</v>
      </c>
      <c r="BP24" s="166">
        <v>93.385999999999996</v>
      </c>
      <c r="BQ24" s="166">
        <v>-394.86</v>
      </c>
      <c r="BR24" s="166">
        <v>456.78</v>
      </c>
      <c r="BS24" s="166">
        <v>40.976999999999997</v>
      </c>
      <c r="BT24" s="166">
        <v>-119.72</v>
      </c>
      <c r="BU24" s="166">
        <v>121.63</v>
      </c>
      <c r="BV24" s="166">
        <v>88.108999999999995</v>
      </c>
      <c r="BW24" s="166">
        <v>24.02</v>
      </c>
      <c r="BX24" s="166">
        <v>21.51</v>
      </c>
      <c r="BY24" s="166">
        <v>57.918999999999997</v>
      </c>
      <c r="BZ24" s="166">
        <v>73.138999999999996</v>
      </c>
      <c r="CA24" s="166">
        <v>-75.278999999999996</v>
      </c>
      <c r="CB24" s="166">
        <v>-75.010999999999996</v>
      </c>
      <c r="CC24" s="166">
        <v>150.47</v>
      </c>
      <c r="CD24" s="166">
        <v>151.69</v>
      </c>
      <c r="CE24" s="166">
        <v>23.268999999999998</v>
      </c>
      <c r="CF24" s="166">
        <v>-100.09</v>
      </c>
      <c r="CG24" s="166">
        <v>-100.11</v>
      </c>
      <c r="CH24" s="166">
        <v>11.757999999999999</v>
      </c>
      <c r="CI24" s="166">
        <v>-70.637</v>
      </c>
      <c r="CJ24" s="166">
        <v>19.57</v>
      </c>
      <c r="CK24" s="166">
        <v>25.984999999999999</v>
      </c>
      <c r="CL24" s="166">
        <v>58.4</v>
      </c>
      <c r="CM24" s="166">
        <v>140.88999999999999</v>
      </c>
      <c r="CN24" s="166">
        <v>-16.34</v>
      </c>
      <c r="CO24" s="166">
        <v>29.425999999999998</v>
      </c>
      <c r="CP24" s="166">
        <v>27.715</v>
      </c>
      <c r="CQ24" s="166">
        <v>28.658000000000001</v>
      </c>
      <c r="CR24" s="166">
        <v>21.882000000000001</v>
      </c>
      <c r="CS24" s="166">
        <v>23.297999999999998</v>
      </c>
      <c r="CT24" s="166">
        <v>-40.847000000000001</v>
      </c>
      <c r="CU24" s="166">
        <v>-57.9</v>
      </c>
      <c r="CV24" s="166">
        <v>15.315</v>
      </c>
      <c r="CW24" s="166">
        <v>12.252000000000001</v>
      </c>
      <c r="CX24" s="166">
        <v>39.450000000000003</v>
      </c>
      <c r="CY24" s="166">
        <v>65.23</v>
      </c>
      <c r="CZ24" s="166">
        <v>47.116</v>
      </c>
      <c r="DA24" s="166">
        <v>44.828000000000003</v>
      </c>
      <c r="DB24" s="166">
        <v>-30.518999999999998</v>
      </c>
      <c r="DC24" s="166">
        <v>-2.3862999999999999</v>
      </c>
      <c r="DD24" s="166">
        <v>70.509</v>
      </c>
      <c r="DE24" s="167"/>
      <c r="DF24" s="166">
        <v>-92.977000000000004</v>
      </c>
      <c r="DG24" s="166">
        <v>-1E-4</v>
      </c>
      <c r="DH24" s="166">
        <v>-18.361999999999998</v>
      </c>
      <c r="DI24" s="166">
        <v>-102.4</v>
      </c>
      <c r="DJ24" s="166">
        <v>-101.9</v>
      </c>
      <c r="DK24" s="166">
        <v>33.070999999999998</v>
      </c>
      <c r="DL24" s="166">
        <v>58.895000000000003</v>
      </c>
      <c r="DM24" s="166">
        <v>65.765000000000001</v>
      </c>
      <c r="DN24" s="166">
        <v>85.564999999999998</v>
      </c>
      <c r="DO24" s="166">
        <v>58.86</v>
      </c>
      <c r="DP24" s="166">
        <v>-8.76</v>
      </c>
      <c r="DQ24" s="166">
        <v>57.131999999999998</v>
      </c>
      <c r="DR24" s="166">
        <v>91.986999999999995</v>
      </c>
      <c r="DS24" s="166">
        <v>-26.28</v>
      </c>
      <c r="DT24" s="166">
        <v>-26.5</v>
      </c>
      <c r="DU24" s="166">
        <v>106.82</v>
      </c>
      <c r="DV24" s="166">
        <v>68.680000000000007</v>
      </c>
      <c r="DW24" s="167"/>
      <c r="DX24" s="166">
        <v>88.781000000000006</v>
      </c>
      <c r="DY24" s="166">
        <v>-75.593999999999994</v>
      </c>
      <c r="DZ24" s="166">
        <v>-73.444999999999993</v>
      </c>
      <c r="EA24" s="166">
        <v>182.35</v>
      </c>
      <c r="EB24" s="166">
        <v>138.72</v>
      </c>
      <c r="EC24" s="166">
        <v>133.66</v>
      </c>
      <c r="ED24" s="166">
        <v>135.69</v>
      </c>
      <c r="EE24" s="166">
        <v>72.27</v>
      </c>
      <c r="EF24" s="166">
        <v>58</v>
      </c>
      <c r="EG24" s="166">
        <v>-24.974</v>
      </c>
      <c r="EH24" s="166">
        <v>407.27</v>
      </c>
      <c r="EI24" s="166">
        <v>215.81</v>
      </c>
      <c r="EJ24" s="166">
        <v>0</v>
      </c>
      <c r="EK24" s="166">
        <v>-37.131999999999998</v>
      </c>
      <c r="EL24" s="166">
        <v>-35.21</v>
      </c>
      <c r="EM24" s="166">
        <v>10.606999999999999</v>
      </c>
      <c r="EN24" s="166">
        <v>38.238999999999997</v>
      </c>
      <c r="EO24" s="166">
        <v>35.073999999999998</v>
      </c>
      <c r="EP24" s="166">
        <v>47.664000000000001</v>
      </c>
      <c r="EQ24" s="166">
        <v>-74.691999999999993</v>
      </c>
      <c r="ER24" s="166">
        <v>-75.885999999999996</v>
      </c>
      <c r="ES24" s="166">
        <v>-23.922000000000001</v>
      </c>
      <c r="ET24" s="166">
        <v>14.199</v>
      </c>
      <c r="EU24" s="166">
        <v>-17.779</v>
      </c>
      <c r="EV24" s="166">
        <v>0</v>
      </c>
      <c r="EW24" s="166">
        <v>12.196</v>
      </c>
      <c r="EX24" s="166">
        <v>23.896999999999998</v>
      </c>
      <c r="EY24" s="166">
        <v>-37.372</v>
      </c>
      <c r="EZ24" s="166">
        <v>-35.874000000000002</v>
      </c>
      <c r="FA24" s="166">
        <v>4.4589999999999996</v>
      </c>
      <c r="FB24" s="166">
        <v>-56.728999999999999</v>
      </c>
      <c r="FC24" s="166">
        <v>15.991</v>
      </c>
      <c r="FD24" s="166">
        <v>24.765999999999998</v>
      </c>
      <c r="FE24" s="166">
        <v>0</v>
      </c>
      <c r="FF24" s="167"/>
      <c r="FG24" s="166">
        <v>0</v>
      </c>
      <c r="FH24" s="166">
        <v>0</v>
      </c>
      <c r="FI24" s="166">
        <v>0</v>
      </c>
      <c r="FJ24" s="166">
        <v>76.025000000000006</v>
      </c>
      <c r="FK24" s="166">
        <v>75.522000000000006</v>
      </c>
      <c r="FL24" s="166">
        <v>-98.631</v>
      </c>
      <c r="FM24" s="166">
        <v>77.724999999999994</v>
      </c>
      <c r="FN24" s="166">
        <v>78.048000000000002</v>
      </c>
      <c r="FO24" s="166">
        <v>-76.569000000000003</v>
      </c>
      <c r="FP24" s="166">
        <v>-75.968999999999994</v>
      </c>
      <c r="FQ24" s="166">
        <v>-18.785</v>
      </c>
      <c r="FR24" s="166">
        <v>-13.039</v>
      </c>
      <c r="FS24" s="166">
        <v>13.657999999999999</v>
      </c>
      <c r="FT24" s="166">
        <v>0.84019999999999995</v>
      </c>
      <c r="FU24" s="166">
        <v>-9.1298999999999992</v>
      </c>
      <c r="FV24" s="166">
        <v>13.99</v>
      </c>
      <c r="FW24" s="166">
        <v>-18.850000000000001</v>
      </c>
      <c r="FX24" s="166">
        <v>10.103999999999999</v>
      </c>
      <c r="FY24" s="167"/>
      <c r="FZ24" s="166">
        <v>4.3888999999999996</v>
      </c>
      <c r="GA24" s="166">
        <v>7.9627999999999997</v>
      </c>
      <c r="GB24" s="166">
        <v>38.369</v>
      </c>
      <c r="GC24" s="166">
        <v>79.212000000000003</v>
      </c>
      <c r="GD24" s="166">
        <v>77.143000000000001</v>
      </c>
      <c r="GE24" s="166">
        <v>12.67</v>
      </c>
      <c r="GF24" s="166">
        <v>97.292000000000002</v>
      </c>
      <c r="GG24" s="166">
        <v>19.798999999999999</v>
      </c>
      <c r="GH24" s="166">
        <v>-25.768999999999998</v>
      </c>
      <c r="GI24" s="166">
        <v>-0.44650000000000001</v>
      </c>
      <c r="GJ24" s="166">
        <v>0</v>
      </c>
      <c r="GK24" s="166">
        <v>1.5883</v>
      </c>
      <c r="GL24" s="166">
        <v>6.3799999999999996E-2</v>
      </c>
      <c r="GM24" s="166">
        <v>0</v>
      </c>
      <c r="GN24" s="166">
        <v>-16.082999999999998</v>
      </c>
      <c r="GO24" s="166">
        <v>-36.024999999999999</v>
      </c>
      <c r="GP24" s="166">
        <v>29.524000000000001</v>
      </c>
      <c r="GQ24" s="166">
        <v>57.140999999999998</v>
      </c>
      <c r="GR24" s="166">
        <v>116.13</v>
      </c>
      <c r="GS24" s="166">
        <v>70.474000000000004</v>
      </c>
      <c r="GT24" s="166">
        <v>-169.04</v>
      </c>
      <c r="GU24" s="166">
        <v>-23.504000000000001</v>
      </c>
      <c r="GV24" s="166">
        <v>36.993000000000002</v>
      </c>
      <c r="GW24" s="166">
        <v>-49.612000000000002</v>
      </c>
      <c r="GX24" s="166">
        <v>0</v>
      </c>
      <c r="GY24" s="166">
        <v>0</v>
      </c>
      <c r="GZ24" s="166">
        <v>0</v>
      </c>
      <c r="HA24" s="166">
        <v>1</v>
      </c>
      <c r="HB24" s="166">
        <v>187.35</v>
      </c>
      <c r="HC24" s="166">
        <v>183.42</v>
      </c>
      <c r="HD24" s="166">
        <v>194.9</v>
      </c>
      <c r="HE24" s="166">
        <v>-194.04</v>
      </c>
      <c r="HF24" s="166">
        <v>-447.82</v>
      </c>
      <c r="HG24" s="167"/>
      <c r="HH24" s="166">
        <v>446.76</v>
      </c>
      <c r="HI24" s="166">
        <v>-176.09</v>
      </c>
      <c r="HJ24" s="166">
        <v>-176.88</v>
      </c>
      <c r="HK24" s="166">
        <v>-57.86</v>
      </c>
      <c r="HL24" s="166">
        <v>-50.584000000000003</v>
      </c>
      <c r="HM24" s="166">
        <v>79.278999999999996</v>
      </c>
      <c r="HN24" s="166">
        <v>78.902000000000001</v>
      </c>
      <c r="HO24" s="166">
        <v>-137.69999999999999</v>
      </c>
      <c r="HP24" s="166">
        <v>-129.16999999999999</v>
      </c>
      <c r="HQ24" s="166">
        <v>47.957999999999998</v>
      </c>
      <c r="HR24" s="166">
        <v>47.2</v>
      </c>
      <c r="HS24" s="166">
        <v>6.9432</v>
      </c>
      <c r="HT24" s="166">
        <v>7.0218999999999996</v>
      </c>
      <c r="HU24" s="166">
        <v>70.540000000000006</v>
      </c>
      <c r="HV24" s="167"/>
      <c r="HW24" s="166">
        <v>54.9</v>
      </c>
      <c r="HX24" s="166">
        <v>55.098999999999997</v>
      </c>
      <c r="HY24" s="166">
        <v>21.904</v>
      </c>
      <c r="HZ24" s="166">
        <v>-36.880000000000003</v>
      </c>
      <c r="IA24" s="166">
        <v>-288.04000000000002</v>
      </c>
      <c r="IB24" s="166">
        <v>79.23</v>
      </c>
      <c r="IC24" s="166">
        <v>79.025999999999996</v>
      </c>
      <c r="ID24" s="166">
        <v>9.3999000000000006</v>
      </c>
      <c r="IE24" s="166">
        <v>16.5</v>
      </c>
      <c r="IF24" s="166">
        <v>-46.298999999999999</v>
      </c>
      <c r="IG24" s="166">
        <v>-46.298999999999999</v>
      </c>
      <c r="IH24" s="166">
        <v>1.3822000000000001</v>
      </c>
      <c r="II24" s="166">
        <v>1.2043999999999999</v>
      </c>
      <c r="IJ24" s="166">
        <v>-438.33</v>
      </c>
      <c r="IK24" s="166">
        <v>-186.96</v>
      </c>
      <c r="IL24" s="166">
        <v>255.36</v>
      </c>
      <c r="IM24" s="166">
        <v>248.06</v>
      </c>
      <c r="IN24" s="166">
        <v>88.066999999999993</v>
      </c>
      <c r="IO24" s="166">
        <v>-248.74</v>
      </c>
      <c r="IP24" s="166">
        <v>244.58</v>
      </c>
      <c r="IQ24" s="166">
        <v>25.628</v>
      </c>
      <c r="IR24" s="166">
        <v>-185.99</v>
      </c>
      <c r="IS24" s="166">
        <v>-247.03</v>
      </c>
      <c r="IT24" s="167"/>
      <c r="IU24" s="166">
        <v>129.85</v>
      </c>
      <c r="IV24" s="166">
        <v>-31.701000000000001</v>
      </c>
      <c r="IW24" s="166">
        <v>-249.29</v>
      </c>
      <c r="IX24" s="166">
        <v>181.36</v>
      </c>
      <c r="IY24" s="166">
        <v>-65.438999999999993</v>
      </c>
      <c r="IZ24" s="166">
        <v>62.604999999999997</v>
      </c>
      <c r="JA24" s="166">
        <v>-7.8292000000000002</v>
      </c>
      <c r="JB24" s="166">
        <v>30.954999999999998</v>
      </c>
      <c r="JC24" s="166">
        <v>32.08</v>
      </c>
      <c r="JD24" s="166">
        <v>4.2728999999999999</v>
      </c>
      <c r="JE24" s="166">
        <v>4.2489999999999997</v>
      </c>
      <c r="JF24" s="166">
        <v>-31.84</v>
      </c>
      <c r="JG24" s="166">
        <v>11.84</v>
      </c>
      <c r="JH24" s="166">
        <v>12.358000000000001</v>
      </c>
      <c r="JI24" s="166">
        <v>-12.715</v>
      </c>
      <c r="JJ24" s="166">
        <v>-40.840000000000003</v>
      </c>
      <c r="JK24" s="166">
        <v>-15.907</v>
      </c>
      <c r="JL24" s="166">
        <v>42.7</v>
      </c>
      <c r="JM24" s="166">
        <v>55.024999999999999</v>
      </c>
      <c r="JN24" s="166">
        <v>52.32</v>
      </c>
      <c r="JO24" s="166">
        <v>0</v>
      </c>
      <c r="JP24" s="166">
        <v>0</v>
      </c>
      <c r="JQ24" s="166">
        <v>51.188000000000002</v>
      </c>
      <c r="JR24" s="166">
        <v>51.247999999999998</v>
      </c>
      <c r="JS24" s="166">
        <v>49.067999999999998</v>
      </c>
      <c r="JT24" s="167"/>
      <c r="JU24" s="166">
        <v>-16.2</v>
      </c>
      <c r="JV24" s="166">
        <v>21.382999999999999</v>
      </c>
      <c r="JW24" s="166">
        <v>6.75</v>
      </c>
      <c r="JX24" s="166">
        <v>8.6998999999999995</v>
      </c>
      <c r="JY24" s="166">
        <v>-43.917000000000002</v>
      </c>
      <c r="JZ24" s="166">
        <v>76.659000000000006</v>
      </c>
      <c r="KA24" s="166">
        <v>58.213000000000001</v>
      </c>
      <c r="KB24" s="166">
        <v>-42.908999999999999</v>
      </c>
      <c r="KC24" s="166">
        <v>-75.194000000000003</v>
      </c>
      <c r="KD24" s="166">
        <v>49.912999999999997</v>
      </c>
      <c r="KE24" s="166">
        <v>24.731999999999999</v>
      </c>
      <c r="KF24" s="166">
        <v>6.3</v>
      </c>
      <c r="KG24" s="166">
        <v>-6.8</v>
      </c>
      <c r="KH24" s="166">
        <v>0</v>
      </c>
      <c r="KI24" s="166">
        <v>156.69999999999999</v>
      </c>
    </row>
    <row r="25" spans="1:295" ht="18" customHeight="1" x14ac:dyDescent="0.25">
      <c r="A25" s="160" t="s">
        <v>54</v>
      </c>
      <c r="B25" s="160" t="s">
        <v>747</v>
      </c>
      <c r="C25" s="161">
        <v>0</v>
      </c>
      <c r="D25" s="161">
        <v>19.54</v>
      </c>
      <c r="E25" s="161">
        <v>-38.908999999999999</v>
      </c>
      <c r="F25" s="161">
        <v>-1.4779</v>
      </c>
      <c r="G25" s="161">
        <v>27.619</v>
      </c>
      <c r="H25" s="161">
        <v>0</v>
      </c>
      <c r="I25" s="161">
        <v>54.773000000000003</v>
      </c>
      <c r="J25" s="161">
        <v>-128.19</v>
      </c>
      <c r="K25" s="161">
        <v>58.978000000000002</v>
      </c>
      <c r="L25" s="161">
        <v>30.268999999999998</v>
      </c>
      <c r="M25" s="161">
        <v>29.548999999999999</v>
      </c>
      <c r="N25" s="161">
        <v>-19.978999999999999</v>
      </c>
      <c r="O25" s="161">
        <v>-36.676000000000002</v>
      </c>
      <c r="P25" s="161">
        <v>30.798999999999999</v>
      </c>
      <c r="Q25" s="161">
        <v>13.247999999999999</v>
      </c>
      <c r="R25" s="161">
        <v>-30.798999999999999</v>
      </c>
      <c r="S25" s="161">
        <v>12.298999999999999</v>
      </c>
      <c r="T25" s="161">
        <v>262.64</v>
      </c>
      <c r="U25" s="161">
        <v>10.906000000000001</v>
      </c>
      <c r="V25" s="161">
        <v>11.138</v>
      </c>
      <c r="W25" s="161">
        <v>17.78</v>
      </c>
      <c r="X25" s="161">
        <v>0</v>
      </c>
      <c r="Y25" s="161">
        <v>17.09</v>
      </c>
      <c r="Z25" s="161">
        <v>4.3356000000000003</v>
      </c>
      <c r="AA25" s="162"/>
      <c r="AB25" s="161">
        <v>113</v>
      </c>
      <c r="AC25" s="161">
        <v>-73.23</v>
      </c>
      <c r="AD25" s="161">
        <v>-72.769000000000005</v>
      </c>
      <c r="AE25" s="161">
        <v>21.516999999999999</v>
      </c>
      <c r="AF25" s="161">
        <v>19.978999999999999</v>
      </c>
      <c r="AG25" s="161">
        <v>35.200000000000003</v>
      </c>
      <c r="AH25" s="161">
        <v>10.538</v>
      </c>
      <c r="AI25" s="161">
        <v>0.254</v>
      </c>
      <c r="AJ25" s="161">
        <v>-73.138999999999996</v>
      </c>
      <c r="AK25" s="161">
        <v>-72.948999999999998</v>
      </c>
      <c r="AL25" s="161">
        <v>-47.49</v>
      </c>
      <c r="AM25" s="161">
        <v>74.058999999999997</v>
      </c>
      <c r="AN25" s="161">
        <v>74.5</v>
      </c>
      <c r="AO25" s="161">
        <v>12.162000000000001</v>
      </c>
      <c r="AP25" s="161">
        <v>13.397</v>
      </c>
      <c r="AQ25" s="161">
        <v>69.328000000000003</v>
      </c>
      <c r="AR25" s="161">
        <v>72.119</v>
      </c>
      <c r="AS25" s="161">
        <v>43.295000000000002</v>
      </c>
      <c r="AT25" s="161">
        <v>-88.947999999999993</v>
      </c>
      <c r="AU25" s="161">
        <v>0</v>
      </c>
      <c r="AV25" s="161">
        <v>7.4463999999999997</v>
      </c>
      <c r="AW25" s="161">
        <v>7.1372999999999998</v>
      </c>
      <c r="AX25" s="161">
        <v>75.418999999999997</v>
      </c>
      <c r="AY25" s="161">
        <v>75.953999999999994</v>
      </c>
      <c r="AZ25" s="161">
        <v>-2.0937999999999999</v>
      </c>
      <c r="BA25" s="161">
        <v>-10.48</v>
      </c>
      <c r="BB25" s="161">
        <v>-449.65</v>
      </c>
      <c r="BC25" s="161">
        <v>-11.946999999999999</v>
      </c>
      <c r="BD25" s="161">
        <v>-16.798999999999999</v>
      </c>
      <c r="BE25" s="161">
        <v>-16.899000000000001</v>
      </c>
      <c r="BF25" s="161">
        <v>96.953000000000003</v>
      </c>
      <c r="BG25" s="161">
        <v>0</v>
      </c>
      <c r="BH25" s="161">
        <v>-5.3619000000000003</v>
      </c>
      <c r="BI25" s="161">
        <v>-67.102000000000004</v>
      </c>
      <c r="BJ25" s="161">
        <v>-52.131999999999998</v>
      </c>
      <c r="BK25" s="161">
        <v>7.9828999999999999</v>
      </c>
      <c r="BL25" s="161">
        <v>7.6744000000000003</v>
      </c>
      <c r="BM25" s="161">
        <v>5.3765000000000001</v>
      </c>
      <c r="BN25" s="161">
        <v>488.57</v>
      </c>
      <c r="BO25" s="161">
        <v>96.254999999999995</v>
      </c>
      <c r="BP25" s="161">
        <v>94.149000000000001</v>
      </c>
      <c r="BQ25" s="161">
        <v>-415.33</v>
      </c>
      <c r="BR25" s="161">
        <v>490.83</v>
      </c>
      <c r="BS25" s="161">
        <v>40.976999999999997</v>
      </c>
      <c r="BT25" s="161">
        <v>-106.58</v>
      </c>
      <c r="BU25" s="161">
        <v>109.23</v>
      </c>
      <c r="BV25" s="161">
        <v>94.167000000000002</v>
      </c>
      <c r="BW25" s="161">
        <v>27.149000000000001</v>
      </c>
      <c r="BX25" s="161">
        <v>23.809000000000001</v>
      </c>
      <c r="BY25" s="161">
        <v>62.259</v>
      </c>
      <c r="BZ25" s="161">
        <v>78.709000000000003</v>
      </c>
      <c r="CA25" s="161">
        <v>-78.091999999999999</v>
      </c>
      <c r="CB25" s="161">
        <v>-78.225999999999999</v>
      </c>
      <c r="CC25" s="161">
        <v>148.21</v>
      </c>
      <c r="CD25" s="161">
        <v>148.72</v>
      </c>
      <c r="CE25" s="161">
        <v>22.678000000000001</v>
      </c>
      <c r="CF25" s="161">
        <v>-108.15</v>
      </c>
      <c r="CG25" s="161">
        <v>-109.33</v>
      </c>
      <c r="CH25" s="161">
        <v>10.866</v>
      </c>
      <c r="CI25" s="161">
        <v>-92.64</v>
      </c>
      <c r="CJ25" s="161">
        <v>19.57</v>
      </c>
      <c r="CK25" s="161">
        <v>25.984999999999999</v>
      </c>
      <c r="CL25" s="161">
        <v>23.798999999999999</v>
      </c>
      <c r="CM25" s="161">
        <v>185.39</v>
      </c>
      <c r="CN25" s="161">
        <v>-17.25</v>
      </c>
      <c r="CO25" s="161">
        <v>21.393000000000001</v>
      </c>
      <c r="CP25" s="161">
        <v>21.172999999999998</v>
      </c>
      <c r="CQ25" s="161">
        <v>21.292000000000002</v>
      </c>
      <c r="CR25" s="161">
        <v>14.757</v>
      </c>
      <c r="CS25" s="161">
        <v>15.247</v>
      </c>
      <c r="CT25" s="161">
        <v>-34.932000000000002</v>
      </c>
      <c r="CU25" s="161">
        <v>-57.951999999999998</v>
      </c>
      <c r="CV25" s="161">
        <v>17.611000000000001</v>
      </c>
      <c r="CW25" s="161">
        <v>12.477</v>
      </c>
      <c r="CX25" s="161">
        <v>46.908999999999999</v>
      </c>
      <c r="CY25" s="161">
        <v>75.3</v>
      </c>
      <c r="CZ25" s="161">
        <v>50.631999999999998</v>
      </c>
      <c r="DA25" s="161">
        <v>47.758000000000003</v>
      </c>
      <c r="DB25" s="161">
        <v>-32.459000000000003</v>
      </c>
      <c r="DC25" s="161">
        <v>-2.3862999999999999</v>
      </c>
      <c r="DD25" s="161">
        <v>94.244</v>
      </c>
      <c r="DE25" s="162"/>
      <c r="DF25" s="161">
        <v>-111.18</v>
      </c>
      <c r="DG25" s="161">
        <v>-1E-4</v>
      </c>
      <c r="DH25" s="161">
        <v>-19.536999999999999</v>
      </c>
      <c r="DI25" s="161">
        <v>-106.09</v>
      </c>
      <c r="DJ25" s="161">
        <v>-105.59</v>
      </c>
      <c r="DK25" s="161">
        <v>34.252000000000002</v>
      </c>
      <c r="DL25" s="161">
        <v>64.168999999999997</v>
      </c>
      <c r="DM25" s="161">
        <v>72.34</v>
      </c>
      <c r="DN25" s="161">
        <v>92.596000000000004</v>
      </c>
      <c r="DO25" s="161">
        <v>63.37</v>
      </c>
      <c r="DP25" s="161">
        <v>-10.66</v>
      </c>
      <c r="DQ25" s="161">
        <v>62.127000000000002</v>
      </c>
      <c r="DR25" s="161">
        <v>108.21</v>
      </c>
      <c r="DS25" s="161">
        <v>-27.72</v>
      </c>
      <c r="DT25" s="161">
        <v>-27.888999999999999</v>
      </c>
      <c r="DU25" s="161">
        <v>112.97</v>
      </c>
      <c r="DV25" s="161">
        <v>72.84</v>
      </c>
      <c r="DW25" s="162"/>
      <c r="DX25" s="161">
        <v>107.14</v>
      </c>
      <c r="DY25" s="161">
        <v>-65.784000000000006</v>
      </c>
      <c r="DZ25" s="161">
        <v>-64.808999999999997</v>
      </c>
      <c r="EA25" s="161">
        <v>208.48</v>
      </c>
      <c r="EB25" s="161">
        <v>161.19999999999999</v>
      </c>
      <c r="EC25" s="161">
        <v>155.76</v>
      </c>
      <c r="ED25" s="161">
        <v>158.91</v>
      </c>
      <c r="EE25" s="161">
        <v>75.816999999999993</v>
      </c>
      <c r="EF25" s="161">
        <v>60.625999999999998</v>
      </c>
      <c r="EG25" s="161">
        <v>-26.963999999999999</v>
      </c>
      <c r="EH25" s="161">
        <v>430.02</v>
      </c>
      <c r="EI25" s="161">
        <v>176</v>
      </c>
      <c r="EJ25" s="161">
        <v>0</v>
      </c>
      <c r="EK25" s="161">
        <v>-37.344999999999999</v>
      </c>
      <c r="EL25" s="161">
        <v>-34.790999999999997</v>
      </c>
      <c r="EM25" s="161">
        <v>11.231999999999999</v>
      </c>
      <c r="EN25" s="161">
        <v>41.6</v>
      </c>
      <c r="EO25" s="161">
        <v>38.683999999999997</v>
      </c>
      <c r="EP25" s="161">
        <v>43.055</v>
      </c>
      <c r="EQ25" s="161">
        <v>-70.953000000000003</v>
      </c>
      <c r="ER25" s="161">
        <v>-72.066000000000003</v>
      </c>
      <c r="ES25" s="161">
        <v>-25.094999999999999</v>
      </c>
      <c r="ET25" s="161">
        <v>0</v>
      </c>
      <c r="EU25" s="161">
        <v>-21.52</v>
      </c>
      <c r="EV25" s="161">
        <v>0</v>
      </c>
      <c r="EW25" s="161">
        <v>13.349</v>
      </c>
      <c r="EX25" s="161">
        <v>26.27</v>
      </c>
      <c r="EY25" s="161">
        <v>-38.302</v>
      </c>
      <c r="EZ25" s="161">
        <v>-37.463000000000001</v>
      </c>
      <c r="FA25" s="161">
        <v>7.0670000000000002</v>
      </c>
      <c r="FB25" s="161">
        <v>-58.796999999999997</v>
      </c>
      <c r="FC25" s="161">
        <v>23.44</v>
      </c>
      <c r="FD25" s="161">
        <v>25.213999999999999</v>
      </c>
      <c r="FE25" s="161">
        <v>0</v>
      </c>
      <c r="FF25" s="162"/>
      <c r="FG25" s="161">
        <v>0</v>
      </c>
      <c r="FH25" s="161">
        <v>0</v>
      </c>
      <c r="FI25" s="161">
        <v>0</v>
      </c>
      <c r="FJ25" s="161">
        <v>78.870999999999995</v>
      </c>
      <c r="FK25" s="161">
        <v>77.197000000000003</v>
      </c>
      <c r="FL25" s="161">
        <v>-86.909000000000006</v>
      </c>
      <c r="FM25" s="161">
        <v>67.834999999999994</v>
      </c>
      <c r="FN25" s="161">
        <v>67.914000000000001</v>
      </c>
      <c r="FO25" s="161">
        <v>-66.760000000000005</v>
      </c>
      <c r="FP25" s="161">
        <v>-68.841999999999999</v>
      </c>
      <c r="FQ25" s="161">
        <v>-14.462999999999999</v>
      </c>
      <c r="FR25" s="161">
        <v>-10.989000000000001</v>
      </c>
      <c r="FS25" s="161">
        <v>13.657999999999999</v>
      </c>
      <c r="FT25" s="161">
        <v>0.89019999999999999</v>
      </c>
      <c r="FU25" s="161">
        <v>-9.0298999999999996</v>
      </c>
      <c r="FV25" s="161">
        <v>15.03</v>
      </c>
      <c r="FW25" s="161">
        <v>-15.763</v>
      </c>
      <c r="FX25" s="161">
        <v>8.1730999999999998</v>
      </c>
      <c r="FY25" s="162"/>
      <c r="FZ25" s="161">
        <v>4.375</v>
      </c>
      <c r="GA25" s="161">
        <v>7.9034000000000004</v>
      </c>
      <c r="GB25" s="161">
        <v>40.97</v>
      </c>
      <c r="GC25" s="161">
        <v>70.251000000000005</v>
      </c>
      <c r="GD25" s="161">
        <v>68.090999999999994</v>
      </c>
      <c r="GE25" s="161">
        <v>13.6</v>
      </c>
      <c r="GF25" s="161">
        <v>101.3</v>
      </c>
      <c r="GG25" s="161">
        <v>20</v>
      </c>
      <c r="GH25" s="161">
        <v>-27.018999999999998</v>
      </c>
      <c r="GI25" s="161">
        <v>-3.2599999999999997E-2</v>
      </c>
      <c r="GJ25" s="161">
        <v>0</v>
      </c>
      <c r="GK25" s="161">
        <v>1.7521</v>
      </c>
      <c r="GL25" s="161">
        <v>6.3799999999999996E-2</v>
      </c>
      <c r="GM25" s="161">
        <v>0</v>
      </c>
      <c r="GN25" s="161">
        <v>-16.823</v>
      </c>
      <c r="GO25" s="161">
        <v>-37.999000000000002</v>
      </c>
      <c r="GP25" s="161">
        <v>29.963999999999999</v>
      </c>
      <c r="GQ25" s="161">
        <v>60.082000000000001</v>
      </c>
      <c r="GR25" s="161">
        <v>117.76</v>
      </c>
      <c r="GS25" s="161">
        <v>70.558999999999997</v>
      </c>
      <c r="GT25" s="161">
        <v>-174.47</v>
      </c>
      <c r="GU25" s="161">
        <v>-25.545000000000002</v>
      </c>
      <c r="GV25" s="161">
        <v>38.959000000000003</v>
      </c>
      <c r="GW25" s="161">
        <v>-55.411999999999999</v>
      </c>
      <c r="GX25" s="161">
        <v>0</v>
      </c>
      <c r="GY25" s="161">
        <v>1.3867</v>
      </c>
      <c r="GZ25" s="161">
        <v>1.0547</v>
      </c>
      <c r="HA25" s="161">
        <v>1.1394</v>
      </c>
      <c r="HB25" s="161">
        <v>176.24</v>
      </c>
      <c r="HC25" s="161">
        <v>175.7</v>
      </c>
      <c r="HD25" s="161">
        <v>192.8</v>
      </c>
      <c r="HE25" s="161">
        <v>-194.04</v>
      </c>
      <c r="HF25" s="161">
        <v>-438.24</v>
      </c>
      <c r="HG25" s="162"/>
      <c r="HH25" s="161">
        <v>436.95</v>
      </c>
      <c r="HI25" s="161">
        <v>-169.18</v>
      </c>
      <c r="HJ25" s="161">
        <v>-166.68</v>
      </c>
      <c r="HK25" s="161">
        <v>-57.258000000000003</v>
      </c>
      <c r="HL25" s="161">
        <v>-50.177</v>
      </c>
      <c r="HM25" s="161">
        <v>77.468000000000004</v>
      </c>
      <c r="HN25" s="161">
        <v>77.691000000000003</v>
      </c>
      <c r="HO25" s="161">
        <v>-129.93</v>
      </c>
      <c r="HP25" s="161">
        <v>-129.16999999999999</v>
      </c>
      <c r="HQ25" s="161">
        <v>35.290999999999997</v>
      </c>
      <c r="HR25" s="161">
        <v>34.466999999999999</v>
      </c>
      <c r="HS25" s="161">
        <v>8.5816999999999997</v>
      </c>
      <c r="HT25" s="161">
        <v>9.1521000000000008</v>
      </c>
      <c r="HU25" s="161">
        <v>73.510000000000005</v>
      </c>
      <c r="HV25" s="162"/>
      <c r="HW25" s="161">
        <v>54.7</v>
      </c>
      <c r="HX25" s="161">
        <v>55.5</v>
      </c>
      <c r="HY25" s="161">
        <v>21.841999999999999</v>
      </c>
      <c r="HZ25" s="161">
        <v>-43.918999999999997</v>
      </c>
      <c r="IA25" s="161">
        <v>-301.54000000000002</v>
      </c>
      <c r="IB25" s="161">
        <v>77.659000000000006</v>
      </c>
      <c r="IC25" s="161">
        <v>76.143000000000001</v>
      </c>
      <c r="ID25" s="161">
        <v>9.8999000000000006</v>
      </c>
      <c r="IE25" s="161">
        <v>21</v>
      </c>
      <c r="IF25" s="161">
        <v>-34.4</v>
      </c>
      <c r="IG25" s="161">
        <v>-34.5</v>
      </c>
      <c r="IH25" s="161">
        <v>0.57520000000000004</v>
      </c>
      <c r="II25" s="161">
        <v>0.56679999999999997</v>
      </c>
      <c r="IJ25" s="161">
        <v>-430.42</v>
      </c>
      <c r="IK25" s="161">
        <v>-151.22</v>
      </c>
      <c r="IL25" s="161">
        <v>220.43</v>
      </c>
      <c r="IM25" s="161">
        <v>217.55</v>
      </c>
      <c r="IN25" s="161">
        <v>98.037000000000006</v>
      </c>
      <c r="IO25" s="161">
        <v>-211.67</v>
      </c>
      <c r="IP25" s="161">
        <v>215.55</v>
      </c>
      <c r="IQ25" s="161">
        <v>40.32</v>
      </c>
      <c r="IR25" s="161">
        <v>-152.47</v>
      </c>
      <c r="IS25" s="161">
        <v>-218.54</v>
      </c>
      <c r="IT25" s="162"/>
      <c r="IU25" s="161">
        <v>123.63</v>
      </c>
      <c r="IV25" s="161">
        <v>-51.491</v>
      </c>
      <c r="IW25" s="161">
        <v>-214.21</v>
      </c>
      <c r="IX25" s="161">
        <v>150.88999999999999</v>
      </c>
      <c r="IY25" s="161">
        <v>-56.503999999999998</v>
      </c>
      <c r="IZ25" s="161">
        <v>57.878</v>
      </c>
      <c r="JA25" s="161">
        <v>-7.8045</v>
      </c>
      <c r="JB25" s="161">
        <v>30.954999999999998</v>
      </c>
      <c r="JC25" s="161">
        <v>33.200000000000003</v>
      </c>
      <c r="JD25" s="161">
        <v>4.6029999999999998</v>
      </c>
      <c r="JE25" s="161">
        <v>4.5989000000000004</v>
      </c>
      <c r="JF25" s="161">
        <v>-32.798999999999999</v>
      </c>
      <c r="JG25" s="161">
        <v>11.6</v>
      </c>
      <c r="JH25" s="161">
        <v>13.558</v>
      </c>
      <c r="JI25" s="161">
        <v>-12.098000000000001</v>
      </c>
      <c r="JJ25" s="161">
        <v>-38.084000000000003</v>
      </c>
      <c r="JK25" s="161">
        <v>-16.902000000000001</v>
      </c>
      <c r="JL25" s="161">
        <v>41.298999999999999</v>
      </c>
      <c r="JM25" s="161">
        <v>52.039000000000001</v>
      </c>
      <c r="JN25" s="161">
        <v>53.308</v>
      </c>
      <c r="JO25" s="161">
        <v>0</v>
      </c>
      <c r="JP25" s="161">
        <v>0</v>
      </c>
      <c r="JQ25" s="161">
        <v>50.634999999999998</v>
      </c>
      <c r="JR25" s="161">
        <v>50.42</v>
      </c>
      <c r="JS25" s="161">
        <v>50.337000000000003</v>
      </c>
      <c r="JT25" s="162"/>
      <c r="JU25" s="161">
        <v>-19.2</v>
      </c>
      <c r="JV25" s="161">
        <v>21.416</v>
      </c>
      <c r="JW25" s="161">
        <v>7.23</v>
      </c>
      <c r="JX25" s="161">
        <v>8.6998999999999995</v>
      </c>
      <c r="JY25" s="161">
        <v>-43.631</v>
      </c>
      <c r="JZ25" s="161">
        <v>75.736999999999995</v>
      </c>
      <c r="KA25" s="161">
        <v>57.664999999999999</v>
      </c>
      <c r="KB25" s="161">
        <v>-42.9</v>
      </c>
      <c r="KC25" s="161">
        <v>-74.016999999999996</v>
      </c>
      <c r="KD25" s="161">
        <v>48.634</v>
      </c>
      <c r="KE25" s="161">
        <v>25.762</v>
      </c>
      <c r="KF25" s="161">
        <v>11.699</v>
      </c>
      <c r="KG25" s="161">
        <v>-10.5</v>
      </c>
      <c r="KH25" s="161">
        <v>0</v>
      </c>
      <c r="KI25" s="161">
        <v>152.76</v>
      </c>
    </row>
    <row r="26" spans="1:295" ht="18" customHeight="1" x14ac:dyDescent="0.25">
      <c r="A26" s="160" t="s">
        <v>54</v>
      </c>
      <c r="B26" s="160" t="s">
        <v>748</v>
      </c>
      <c r="C26" s="163">
        <v>0</v>
      </c>
      <c r="D26" s="163">
        <v>20.260999999999999</v>
      </c>
      <c r="E26" s="163">
        <v>-40.042999999999999</v>
      </c>
      <c r="F26" s="163">
        <v>-33.341999999999999</v>
      </c>
      <c r="G26" s="163">
        <v>28.385000000000002</v>
      </c>
      <c r="H26" s="163">
        <v>0</v>
      </c>
      <c r="I26" s="163">
        <v>56.798999999999999</v>
      </c>
      <c r="J26" s="163">
        <v>-118.56</v>
      </c>
      <c r="K26" s="163">
        <v>61.545000000000002</v>
      </c>
      <c r="L26" s="163">
        <v>31.253</v>
      </c>
      <c r="M26" s="163">
        <v>30.786000000000001</v>
      </c>
      <c r="N26" s="163">
        <v>-17.760000000000002</v>
      </c>
      <c r="O26" s="163">
        <v>-40.402999999999999</v>
      </c>
      <c r="P26" s="163">
        <v>33</v>
      </c>
      <c r="Q26" s="163">
        <v>14.904</v>
      </c>
      <c r="R26" s="163">
        <v>-33</v>
      </c>
      <c r="S26" s="163">
        <v>13.023</v>
      </c>
      <c r="T26" s="163">
        <v>241.36</v>
      </c>
      <c r="U26" s="163">
        <v>11.321</v>
      </c>
      <c r="V26" s="163">
        <v>11.414</v>
      </c>
      <c r="W26" s="163">
        <v>18.827000000000002</v>
      </c>
      <c r="X26" s="163">
        <v>0</v>
      </c>
      <c r="Y26" s="163">
        <v>16.062000000000001</v>
      </c>
      <c r="Z26" s="163">
        <v>3.6774</v>
      </c>
      <c r="AA26" s="164"/>
      <c r="AB26" s="163">
        <v>113</v>
      </c>
      <c r="AC26" s="163">
        <v>-73.808999999999997</v>
      </c>
      <c r="AD26" s="163">
        <v>-73.668999999999997</v>
      </c>
      <c r="AE26" s="163">
        <v>22.154</v>
      </c>
      <c r="AF26" s="163">
        <v>17.760000000000002</v>
      </c>
      <c r="AG26" s="163">
        <v>39.6</v>
      </c>
      <c r="AH26" s="163">
        <v>10.875999999999999</v>
      </c>
      <c r="AI26" s="163">
        <v>0.255</v>
      </c>
      <c r="AJ26" s="163">
        <v>-73.849000000000004</v>
      </c>
      <c r="AK26" s="163">
        <v>-74.430000000000007</v>
      </c>
      <c r="AL26" s="163">
        <v>-47.45</v>
      </c>
      <c r="AM26" s="163">
        <v>74.900000000000006</v>
      </c>
      <c r="AN26" s="163">
        <v>75.099000000000004</v>
      </c>
      <c r="AO26" s="163">
        <v>12.196999999999999</v>
      </c>
      <c r="AP26" s="163">
        <v>13.487</v>
      </c>
      <c r="AQ26" s="163">
        <v>72.763999999999996</v>
      </c>
      <c r="AR26" s="163">
        <v>75.453999999999994</v>
      </c>
      <c r="AS26" s="163">
        <v>44.795999999999999</v>
      </c>
      <c r="AT26" s="163">
        <v>-89.885999999999996</v>
      </c>
      <c r="AU26" s="163">
        <v>0</v>
      </c>
      <c r="AV26" s="163">
        <v>8.2773000000000003</v>
      </c>
      <c r="AW26" s="163">
        <v>8.4258000000000006</v>
      </c>
      <c r="AX26" s="163">
        <v>75.953999999999994</v>
      </c>
      <c r="AY26" s="163">
        <v>75.953999999999994</v>
      </c>
      <c r="AZ26" s="163">
        <v>-1.5703</v>
      </c>
      <c r="BA26" s="163">
        <v>-10.983000000000001</v>
      </c>
      <c r="BB26" s="163">
        <v>-457.88</v>
      </c>
      <c r="BC26" s="163">
        <v>-12</v>
      </c>
      <c r="BD26" s="163">
        <v>-16.798999999999999</v>
      </c>
      <c r="BE26" s="163">
        <v>-16.798999999999999</v>
      </c>
      <c r="BF26" s="163">
        <v>97.230999999999995</v>
      </c>
      <c r="BG26" s="163">
        <v>0</v>
      </c>
      <c r="BH26" s="163">
        <v>-5.1036000000000001</v>
      </c>
      <c r="BI26" s="163">
        <v>-67.102000000000004</v>
      </c>
      <c r="BJ26" s="163">
        <v>-53.005000000000003</v>
      </c>
      <c r="BK26" s="163">
        <v>8.3489000000000004</v>
      </c>
      <c r="BL26" s="163">
        <v>7.7183999999999999</v>
      </c>
      <c r="BM26" s="163">
        <v>5.3803999999999998</v>
      </c>
      <c r="BN26" s="163">
        <v>497.35</v>
      </c>
      <c r="BO26" s="163">
        <v>101.19</v>
      </c>
      <c r="BP26" s="163">
        <v>100.46</v>
      </c>
      <c r="BQ26" s="163">
        <v>-424.52</v>
      </c>
      <c r="BR26" s="163">
        <v>503.71</v>
      </c>
      <c r="BS26" s="163">
        <v>40.976999999999997</v>
      </c>
      <c r="BT26" s="163">
        <v>-109.3</v>
      </c>
      <c r="BU26" s="163">
        <v>110.38</v>
      </c>
      <c r="BV26" s="163">
        <v>95.105000000000004</v>
      </c>
      <c r="BW26" s="163">
        <v>27.559000000000001</v>
      </c>
      <c r="BX26" s="163">
        <v>25.309000000000001</v>
      </c>
      <c r="BY26" s="163">
        <v>63.56</v>
      </c>
      <c r="BZ26" s="163">
        <v>78.680000000000007</v>
      </c>
      <c r="CA26" s="163">
        <v>-76.484999999999999</v>
      </c>
      <c r="CB26" s="163">
        <v>-76.484999999999999</v>
      </c>
      <c r="CC26" s="163">
        <v>150.49</v>
      </c>
      <c r="CD26" s="163">
        <v>151.69999999999999</v>
      </c>
      <c r="CE26" s="163">
        <v>20.486000000000001</v>
      </c>
      <c r="CF26" s="163">
        <v>-110.63</v>
      </c>
      <c r="CG26" s="163">
        <v>-111.26</v>
      </c>
      <c r="CH26" s="163">
        <v>9.6862999999999992</v>
      </c>
      <c r="CI26" s="163">
        <v>-94.233000000000004</v>
      </c>
      <c r="CJ26" s="163">
        <v>19.57</v>
      </c>
      <c r="CK26" s="163">
        <v>25.984999999999999</v>
      </c>
      <c r="CL26" s="163">
        <v>22.899000000000001</v>
      </c>
      <c r="CM26" s="163">
        <v>189.19</v>
      </c>
      <c r="CN26" s="163">
        <v>-17.77</v>
      </c>
      <c r="CO26" s="163">
        <v>21.071999999999999</v>
      </c>
      <c r="CP26" s="163">
        <v>20.535</v>
      </c>
      <c r="CQ26" s="163">
        <v>21.978000000000002</v>
      </c>
      <c r="CR26" s="163">
        <v>13.661</v>
      </c>
      <c r="CS26" s="163">
        <v>14.548</v>
      </c>
      <c r="CT26" s="163">
        <v>-27.318999999999999</v>
      </c>
      <c r="CU26" s="163">
        <v>-58.314</v>
      </c>
      <c r="CV26" s="163">
        <v>18.454999999999998</v>
      </c>
      <c r="CW26" s="163">
        <v>13.186</v>
      </c>
      <c r="CX26" s="163">
        <v>55.77</v>
      </c>
      <c r="CY26" s="163">
        <v>78.088999999999999</v>
      </c>
      <c r="CZ26" s="163">
        <v>52.741</v>
      </c>
      <c r="DA26" s="163">
        <v>50.101999999999997</v>
      </c>
      <c r="DB26" s="163">
        <v>-33.238999999999997</v>
      </c>
      <c r="DC26" s="163">
        <v>-2.3862999999999999</v>
      </c>
      <c r="DD26" s="163">
        <v>95.703999999999994</v>
      </c>
      <c r="DE26" s="164"/>
      <c r="DF26" s="163">
        <v>-118.11</v>
      </c>
      <c r="DG26" s="163">
        <v>-1E-4</v>
      </c>
      <c r="DH26" s="163">
        <v>-19.978999999999999</v>
      </c>
      <c r="DI26" s="163">
        <v>-112.19</v>
      </c>
      <c r="DJ26" s="163">
        <v>-113.3</v>
      </c>
      <c r="DK26" s="163">
        <v>34.637</v>
      </c>
      <c r="DL26" s="163">
        <v>66.805999999999997</v>
      </c>
      <c r="DM26" s="163">
        <v>76.096999999999994</v>
      </c>
      <c r="DN26" s="163">
        <v>97.283000000000001</v>
      </c>
      <c r="DO26" s="163">
        <v>66.010000000000005</v>
      </c>
      <c r="DP26" s="163">
        <v>-11.7</v>
      </c>
      <c r="DQ26" s="163">
        <v>63.018000000000001</v>
      </c>
      <c r="DR26" s="163">
        <v>116.93</v>
      </c>
      <c r="DS26" s="163">
        <v>-27</v>
      </c>
      <c r="DT26" s="163">
        <v>-27.219000000000001</v>
      </c>
      <c r="DU26" s="163">
        <v>115.78</v>
      </c>
      <c r="DV26" s="163">
        <v>74.23</v>
      </c>
      <c r="DW26" s="164"/>
      <c r="DX26" s="163">
        <v>114.72</v>
      </c>
      <c r="DY26" s="163">
        <v>-64.388000000000005</v>
      </c>
      <c r="DZ26" s="163">
        <v>-63.908999999999999</v>
      </c>
      <c r="EA26" s="163">
        <v>219.97</v>
      </c>
      <c r="EB26" s="163">
        <v>172.21</v>
      </c>
      <c r="EC26" s="163">
        <v>167.95</v>
      </c>
      <c r="ED26" s="163">
        <v>169.34</v>
      </c>
      <c r="EE26" s="163">
        <v>75.206000000000003</v>
      </c>
      <c r="EF26" s="163">
        <v>60.884</v>
      </c>
      <c r="EG26" s="163">
        <v>-28</v>
      </c>
      <c r="EH26" s="163">
        <v>437.73</v>
      </c>
      <c r="EI26" s="163">
        <v>189.29</v>
      </c>
      <c r="EJ26" s="163">
        <v>0</v>
      </c>
      <c r="EK26" s="163">
        <v>-37.564</v>
      </c>
      <c r="EL26" s="163">
        <v>-35.081000000000003</v>
      </c>
      <c r="EM26" s="163">
        <v>14.659000000000001</v>
      </c>
      <c r="EN26" s="163">
        <v>42.939</v>
      </c>
      <c r="EO26" s="163">
        <v>40.188000000000002</v>
      </c>
      <c r="EP26" s="163">
        <v>27.696000000000002</v>
      </c>
      <c r="EQ26" s="163">
        <v>-67.861000000000004</v>
      </c>
      <c r="ER26" s="163">
        <v>-68.947000000000003</v>
      </c>
      <c r="ES26" s="163">
        <v>-24.405000000000001</v>
      </c>
      <c r="ET26" s="163">
        <v>0</v>
      </c>
      <c r="EU26" s="163">
        <v>-7.2999000000000001</v>
      </c>
      <c r="EV26" s="163">
        <v>0</v>
      </c>
      <c r="EW26" s="163">
        <v>14.026999999999999</v>
      </c>
      <c r="EX26" s="163">
        <v>25.547999999999998</v>
      </c>
      <c r="EY26" s="163">
        <v>-41.331000000000003</v>
      </c>
      <c r="EZ26" s="163">
        <v>-40.496000000000002</v>
      </c>
      <c r="FA26" s="163">
        <v>8.6420999999999992</v>
      </c>
      <c r="FB26" s="163">
        <v>-59.427</v>
      </c>
      <c r="FC26" s="163">
        <v>25.722000000000001</v>
      </c>
      <c r="FD26" s="163">
        <v>26.66</v>
      </c>
      <c r="FE26" s="163">
        <v>0</v>
      </c>
      <c r="FF26" s="164"/>
      <c r="FG26" s="163">
        <v>0</v>
      </c>
      <c r="FH26" s="163">
        <v>0</v>
      </c>
      <c r="FI26" s="163">
        <v>0</v>
      </c>
      <c r="FJ26" s="163">
        <v>76.861999999999995</v>
      </c>
      <c r="FK26" s="163">
        <v>77.867000000000004</v>
      </c>
      <c r="FL26" s="163">
        <v>-81.718000000000004</v>
      </c>
      <c r="FM26" s="163">
        <v>66.963999999999999</v>
      </c>
      <c r="FN26" s="163">
        <v>66.406000000000006</v>
      </c>
      <c r="FO26" s="163">
        <v>-63.308999999999997</v>
      </c>
      <c r="FP26" s="163">
        <v>-64.549000000000007</v>
      </c>
      <c r="FQ26" s="163">
        <v>-12.779</v>
      </c>
      <c r="FR26" s="163">
        <v>-9.4598999999999993</v>
      </c>
      <c r="FS26" s="163">
        <v>13.654999999999999</v>
      </c>
      <c r="FT26" s="163">
        <v>0.96220000000000006</v>
      </c>
      <c r="FU26" s="163">
        <v>-8.9799000000000007</v>
      </c>
      <c r="FV26" s="163">
        <v>15.21</v>
      </c>
      <c r="FW26" s="163">
        <v>-12.768000000000001</v>
      </c>
      <c r="FX26" s="163">
        <v>7.9734999999999996</v>
      </c>
      <c r="FY26" s="164"/>
      <c r="FZ26" s="163">
        <v>4.3070000000000004</v>
      </c>
      <c r="GA26" s="163">
        <v>8.1234000000000002</v>
      </c>
      <c r="GB26" s="163">
        <v>41.86</v>
      </c>
      <c r="GC26" s="163">
        <v>66.665000000000006</v>
      </c>
      <c r="GD26" s="163">
        <v>63.192999999999998</v>
      </c>
      <c r="GE26" s="163">
        <v>13.79</v>
      </c>
      <c r="GF26" s="163">
        <v>101.26</v>
      </c>
      <c r="GG26" s="163">
        <v>21</v>
      </c>
      <c r="GH26" s="163">
        <v>-28.167000000000002</v>
      </c>
      <c r="GI26" s="163">
        <v>0.2364</v>
      </c>
      <c r="GJ26" s="163">
        <v>0</v>
      </c>
      <c r="GK26" s="163">
        <v>1.8546</v>
      </c>
      <c r="GL26" s="163">
        <v>6.3799999999999996E-2</v>
      </c>
      <c r="GM26" s="163">
        <v>0</v>
      </c>
      <c r="GN26" s="163">
        <v>-16.823</v>
      </c>
      <c r="GO26" s="163">
        <v>-40.826999999999998</v>
      </c>
      <c r="GP26" s="163">
        <v>28.847000000000001</v>
      </c>
      <c r="GQ26" s="163">
        <v>63.527999999999999</v>
      </c>
      <c r="GR26" s="163">
        <v>122.93</v>
      </c>
      <c r="GS26" s="163">
        <v>74.3</v>
      </c>
      <c r="GT26" s="163">
        <v>-181.27</v>
      </c>
      <c r="GU26" s="163">
        <v>-26.131</v>
      </c>
      <c r="GV26" s="163">
        <v>40.921999999999997</v>
      </c>
      <c r="GW26" s="163">
        <v>-57.210999999999999</v>
      </c>
      <c r="GX26" s="163">
        <v>0</v>
      </c>
      <c r="GY26" s="163">
        <v>2.0409999999999999</v>
      </c>
      <c r="GZ26" s="163">
        <v>1.7719</v>
      </c>
      <c r="HA26" s="163">
        <v>1.1813</v>
      </c>
      <c r="HB26" s="163">
        <v>181.55</v>
      </c>
      <c r="HC26" s="163">
        <v>178.86</v>
      </c>
      <c r="HD26" s="163">
        <v>192.8</v>
      </c>
      <c r="HE26" s="163">
        <v>-194.04</v>
      </c>
      <c r="HF26" s="163">
        <v>-439.61</v>
      </c>
      <c r="HG26" s="164"/>
      <c r="HH26" s="163">
        <v>440.77</v>
      </c>
      <c r="HI26" s="163">
        <v>-173.52</v>
      </c>
      <c r="HJ26" s="163">
        <v>-171.66</v>
      </c>
      <c r="HK26" s="163">
        <v>-56.180999999999997</v>
      </c>
      <c r="HL26" s="163">
        <v>-48.582999999999998</v>
      </c>
      <c r="HM26" s="163">
        <v>76.930999999999997</v>
      </c>
      <c r="HN26" s="163">
        <v>75.465000000000003</v>
      </c>
      <c r="HO26" s="163">
        <v>-129.93</v>
      </c>
      <c r="HP26" s="163">
        <v>-129.16999999999999</v>
      </c>
      <c r="HQ26" s="163">
        <v>37.884</v>
      </c>
      <c r="HR26" s="163">
        <v>37.994</v>
      </c>
      <c r="HS26" s="163">
        <v>10.887</v>
      </c>
      <c r="HT26" s="163">
        <v>10.935</v>
      </c>
      <c r="HU26" s="163">
        <v>73.769000000000005</v>
      </c>
      <c r="HV26" s="164"/>
      <c r="HW26" s="163">
        <v>56.2</v>
      </c>
      <c r="HX26" s="163">
        <v>56.4</v>
      </c>
      <c r="HY26" s="163">
        <v>22.09</v>
      </c>
      <c r="HZ26" s="163">
        <v>-50.72</v>
      </c>
      <c r="IA26" s="163">
        <v>-310.11</v>
      </c>
      <c r="IB26" s="163">
        <v>79.781999999999996</v>
      </c>
      <c r="IC26" s="163">
        <v>79.558999999999997</v>
      </c>
      <c r="ID26" s="163">
        <v>10.5</v>
      </c>
      <c r="IE26" s="163">
        <v>20.399000000000001</v>
      </c>
      <c r="IF26" s="163">
        <v>-37.298999999999999</v>
      </c>
      <c r="IG26" s="163">
        <v>-37.9</v>
      </c>
      <c r="IH26" s="163">
        <v>1.3949</v>
      </c>
      <c r="II26" s="163">
        <v>1.1216999999999999</v>
      </c>
      <c r="IJ26" s="163">
        <v>-437.65</v>
      </c>
      <c r="IK26" s="163">
        <v>-165.09</v>
      </c>
      <c r="IL26" s="163">
        <v>230.25</v>
      </c>
      <c r="IM26" s="163">
        <v>228.82</v>
      </c>
      <c r="IN26" s="163">
        <v>96.326999999999998</v>
      </c>
      <c r="IO26" s="163">
        <v>-223.17</v>
      </c>
      <c r="IP26" s="163">
        <v>221.04</v>
      </c>
      <c r="IQ26" s="163">
        <v>37.639000000000003</v>
      </c>
      <c r="IR26" s="163">
        <v>-160.88</v>
      </c>
      <c r="IS26" s="163">
        <v>-223.8</v>
      </c>
      <c r="IT26" s="164"/>
      <c r="IU26" s="163">
        <v>126.78</v>
      </c>
      <c r="IV26" s="163">
        <v>-40.887</v>
      </c>
      <c r="IW26" s="163">
        <v>-219.92</v>
      </c>
      <c r="IX26" s="163">
        <v>159.80000000000001</v>
      </c>
      <c r="IY26" s="163">
        <v>-61.197000000000003</v>
      </c>
      <c r="IZ26" s="163">
        <v>60.366999999999997</v>
      </c>
      <c r="JA26" s="163">
        <v>-7.3292999999999999</v>
      </c>
      <c r="JB26" s="163">
        <v>30.954999999999998</v>
      </c>
      <c r="JC26" s="163">
        <v>32.4</v>
      </c>
      <c r="JD26" s="163">
        <v>4.6890000000000001</v>
      </c>
      <c r="JE26" s="163">
        <v>4.6829999999999998</v>
      </c>
      <c r="JF26" s="163">
        <v>-32</v>
      </c>
      <c r="JG26" s="163">
        <v>12.159000000000001</v>
      </c>
      <c r="JH26" s="163">
        <v>13.396000000000001</v>
      </c>
      <c r="JI26" s="163">
        <v>-12.715</v>
      </c>
      <c r="JJ26" s="163">
        <v>-38.408000000000001</v>
      </c>
      <c r="JK26" s="163">
        <v>-15.996</v>
      </c>
      <c r="JL26" s="163">
        <v>43.098999999999997</v>
      </c>
      <c r="JM26" s="163">
        <v>56.499000000000002</v>
      </c>
      <c r="JN26" s="163">
        <v>53.393999999999998</v>
      </c>
      <c r="JO26" s="163">
        <v>0</v>
      </c>
      <c r="JP26" s="163">
        <v>0</v>
      </c>
      <c r="JQ26" s="163">
        <v>50.697000000000003</v>
      </c>
      <c r="JR26" s="163">
        <v>49.526000000000003</v>
      </c>
      <c r="JS26" s="163">
        <v>51.142000000000003</v>
      </c>
      <c r="JT26" s="164"/>
      <c r="JU26" s="163">
        <v>-20.6</v>
      </c>
      <c r="JV26" s="163">
        <v>21.027999999999999</v>
      </c>
      <c r="JW26" s="163">
        <v>7.4499000000000004</v>
      </c>
      <c r="JX26" s="163">
        <v>8.6998999999999995</v>
      </c>
      <c r="JY26" s="163">
        <v>-42.920999999999999</v>
      </c>
      <c r="JZ26" s="163">
        <v>76.600999999999999</v>
      </c>
      <c r="KA26" s="163">
        <v>57.722000000000001</v>
      </c>
      <c r="KB26" s="163">
        <v>-41.478999999999999</v>
      </c>
      <c r="KC26" s="163">
        <v>-75.043000000000006</v>
      </c>
      <c r="KD26" s="163">
        <v>47.734000000000002</v>
      </c>
      <c r="KE26" s="163">
        <v>26.795999999999999</v>
      </c>
      <c r="KF26" s="163">
        <v>11.699</v>
      </c>
      <c r="KG26" s="163">
        <v>-11.199</v>
      </c>
      <c r="KH26" s="163">
        <v>0</v>
      </c>
      <c r="KI26" s="163">
        <v>157.84</v>
      </c>
    </row>
    <row r="27" spans="1:295" ht="18" customHeight="1" x14ac:dyDescent="0.25">
      <c r="A27" s="160" t="s">
        <v>54</v>
      </c>
      <c r="B27" s="160" t="s">
        <v>749</v>
      </c>
      <c r="C27" s="163">
        <v>0</v>
      </c>
      <c r="D27" s="163">
        <v>20.524999999999999</v>
      </c>
      <c r="E27" s="163">
        <v>-41.045999999999999</v>
      </c>
      <c r="F27" s="163">
        <v>-32.993000000000002</v>
      </c>
      <c r="G27" s="163">
        <v>29.640999999999998</v>
      </c>
      <c r="H27" s="163">
        <v>0</v>
      </c>
      <c r="I27" s="163">
        <v>59.146999999999998</v>
      </c>
      <c r="J27" s="163">
        <v>-121.26</v>
      </c>
      <c r="K27" s="163">
        <v>67.277000000000001</v>
      </c>
      <c r="L27" s="163">
        <v>34.622</v>
      </c>
      <c r="M27" s="163">
        <v>33.781999999999996</v>
      </c>
      <c r="N27" s="163">
        <v>-13.319000000000001</v>
      </c>
      <c r="O27" s="163">
        <v>-44.524999999999999</v>
      </c>
      <c r="P27" s="163">
        <v>37.4</v>
      </c>
      <c r="Q27" s="163">
        <v>15.731999999999999</v>
      </c>
      <c r="R27" s="163">
        <v>-37.4</v>
      </c>
      <c r="S27" s="163">
        <v>13.202999999999999</v>
      </c>
      <c r="T27" s="163">
        <v>247.96</v>
      </c>
      <c r="U27" s="163">
        <v>10.942</v>
      </c>
      <c r="V27" s="163">
        <v>11.087</v>
      </c>
      <c r="W27" s="163">
        <v>18.940999999999999</v>
      </c>
      <c r="X27" s="163">
        <v>0</v>
      </c>
      <c r="Y27" s="163">
        <v>16.577999999999999</v>
      </c>
      <c r="Z27" s="163">
        <v>2.5735000000000001</v>
      </c>
      <c r="AA27" s="164"/>
      <c r="AB27" s="163">
        <v>113</v>
      </c>
      <c r="AC27" s="163">
        <v>-73.239000000000004</v>
      </c>
      <c r="AD27" s="163">
        <v>-73.33</v>
      </c>
      <c r="AE27" s="163">
        <v>21.68</v>
      </c>
      <c r="AF27" s="163">
        <v>13.319000000000001</v>
      </c>
      <c r="AG27" s="163">
        <v>41.798999999999999</v>
      </c>
      <c r="AH27" s="163">
        <v>10.468</v>
      </c>
      <c r="AI27" s="163">
        <v>0.249</v>
      </c>
      <c r="AJ27" s="163">
        <v>-73.129000000000005</v>
      </c>
      <c r="AK27" s="163">
        <v>-73.540000000000006</v>
      </c>
      <c r="AL27" s="163">
        <v>-48.908999999999999</v>
      </c>
      <c r="AM27" s="163">
        <v>73.819000000000003</v>
      </c>
      <c r="AN27" s="163">
        <v>74.44</v>
      </c>
      <c r="AO27" s="163">
        <v>13.083</v>
      </c>
      <c r="AP27" s="163">
        <v>13.196</v>
      </c>
      <c r="AQ27" s="163">
        <v>74.200999999999993</v>
      </c>
      <c r="AR27" s="163">
        <v>76.736000000000004</v>
      </c>
      <c r="AS27" s="163">
        <v>40.027999999999999</v>
      </c>
      <c r="AT27" s="163">
        <v>-87.608999999999995</v>
      </c>
      <c r="AU27" s="163">
        <v>0</v>
      </c>
      <c r="AV27" s="163">
        <v>7.7816000000000001</v>
      </c>
      <c r="AW27" s="163">
        <v>7.5636999999999999</v>
      </c>
      <c r="AX27" s="163">
        <v>75.150999999999996</v>
      </c>
      <c r="AY27" s="163">
        <v>76.489999999999995</v>
      </c>
      <c r="AZ27" s="163">
        <v>-1.5703</v>
      </c>
      <c r="BA27" s="163">
        <v>-7.6505999999999998</v>
      </c>
      <c r="BB27" s="163">
        <v>-450.77</v>
      </c>
      <c r="BC27" s="163">
        <v>-10.672000000000001</v>
      </c>
      <c r="BD27" s="163">
        <v>-17.199000000000002</v>
      </c>
      <c r="BE27" s="163">
        <v>-17.099</v>
      </c>
      <c r="BF27" s="163">
        <v>95.703000000000003</v>
      </c>
      <c r="BG27" s="163">
        <v>0</v>
      </c>
      <c r="BH27" s="163">
        <v>-5.3144999999999998</v>
      </c>
      <c r="BI27" s="163">
        <v>-67.102000000000004</v>
      </c>
      <c r="BJ27" s="163">
        <v>-52.027999999999999</v>
      </c>
      <c r="BK27" s="163">
        <v>8.8904999999999994</v>
      </c>
      <c r="BL27" s="163">
        <v>7.5373000000000001</v>
      </c>
      <c r="BM27" s="163">
        <v>5.3085000000000004</v>
      </c>
      <c r="BN27" s="163">
        <v>493.75</v>
      </c>
      <c r="BO27" s="163">
        <v>110.47</v>
      </c>
      <c r="BP27" s="163">
        <v>110.62</v>
      </c>
      <c r="BQ27" s="163">
        <v>-447.56</v>
      </c>
      <c r="BR27" s="163">
        <v>508.05</v>
      </c>
      <c r="BS27" s="163">
        <v>40.976999999999997</v>
      </c>
      <c r="BT27" s="163">
        <v>-111.4</v>
      </c>
      <c r="BU27" s="163">
        <v>113.25</v>
      </c>
      <c r="BV27" s="163">
        <v>99.465999999999994</v>
      </c>
      <c r="BW27" s="163">
        <v>28.09</v>
      </c>
      <c r="BX27" s="163">
        <v>26.79</v>
      </c>
      <c r="BY27" s="163">
        <v>66.278999999999996</v>
      </c>
      <c r="BZ27" s="163">
        <v>80.418999999999997</v>
      </c>
      <c r="CA27" s="163">
        <v>-78.36</v>
      </c>
      <c r="CB27" s="163">
        <v>-79.432000000000002</v>
      </c>
      <c r="CC27" s="163">
        <v>149.84</v>
      </c>
      <c r="CD27" s="163">
        <v>151.05000000000001</v>
      </c>
      <c r="CE27" s="163">
        <v>19.018000000000001</v>
      </c>
      <c r="CF27" s="163">
        <v>-115.2</v>
      </c>
      <c r="CG27" s="163">
        <v>-115.51</v>
      </c>
      <c r="CH27" s="163">
        <v>10.961</v>
      </c>
      <c r="CI27" s="163">
        <v>-97.798000000000002</v>
      </c>
      <c r="CJ27" s="163">
        <v>19.57</v>
      </c>
      <c r="CK27" s="163">
        <v>25.984999999999999</v>
      </c>
      <c r="CL27" s="163">
        <v>25.399000000000001</v>
      </c>
      <c r="CM27" s="163">
        <v>196.6</v>
      </c>
      <c r="CN27" s="163">
        <v>-18.04</v>
      </c>
      <c r="CO27" s="163">
        <v>22.221</v>
      </c>
      <c r="CP27" s="163">
        <v>21.591999999999999</v>
      </c>
      <c r="CQ27" s="163">
        <v>22.611999999999998</v>
      </c>
      <c r="CR27" s="163">
        <v>17.186</v>
      </c>
      <c r="CS27" s="163">
        <v>18.361999999999998</v>
      </c>
      <c r="CT27" s="163">
        <v>-27.01</v>
      </c>
      <c r="CU27" s="163">
        <v>-64.736000000000004</v>
      </c>
      <c r="CV27" s="163">
        <v>19.442</v>
      </c>
      <c r="CW27" s="163">
        <v>13.683999999999999</v>
      </c>
      <c r="CX27" s="163">
        <v>57.668999999999997</v>
      </c>
      <c r="CY27" s="163">
        <v>80.168999999999997</v>
      </c>
      <c r="CZ27" s="163">
        <v>55.554000000000002</v>
      </c>
      <c r="DA27" s="163">
        <v>52.445</v>
      </c>
      <c r="DB27" s="163">
        <v>-34.639000000000003</v>
      </c>
      <c r="DC27" s="163">
        <v>-2.3862999999999999</v>
      </c>
      <c r="DD27" s="163">
        <v>98.305999999999997</v>
      </c>
      <c r="DE27" s="164"/>
      <c r="DF27" s="163">
        <v>-121.21</v>
      </c>
      <c r="DG27" s="163">
        <v>-1E-4</v>
      </c>
      <c r="DH27" s="163">
        <v>-21.062999999999999</v>
      </c>
      <c r="DI27" s="163">
        <v>-115.09</v>
      </c>
      <c r="DJ27" s="163">
        <v>-114.4</v>
      </c>
      <c r="DK27" s="163">
        <v>34.988</v>
      </c>
      <c r="DL27" s="163">
        <v>70.320999999999998</v>
      </c>
      <c r="DM27" s="163">
        <v>77.974999999999994</v>
      </c>
      <c r="DN27" s="163">
        <v>101.97</v>
      </c>
      <c r="DO27" s="163">
        <v>69.569000000000003</v>
      </c>
      <c r="DP27" s="163">
        <v>-12.11</v>
      </c>
      <c r="DQ27" s="163">
        <v>65.718000000000004</v>
      </c>
      <c r="DR27" s="163">
        <v>118.14</v>
      </c>
      <c r="DS27" s="163">
        <v>-27.8</v>
      </c>
      <c r="DT27" s="163">
        <v>-28.2</v>
      </c>
      <c r="DU27" s="163">
        <v>112.75</v>
      </c>
      <c r="DV27" s="163">
        <v>75.77</v>
      </c>
      <c r="DW27" s="164"/>
      <c r="DX27" s="163">
        <v>118.45</v>
      </c>
      <c r="DY27" s="163">
        <v>-64.644000000000005</v>
      </c>
      <c r="DZ27" s="163">
        <v>-64.254000000000005</v>
      </c>
      <c r="EA27" s="163">
        <v>225.17</v>
      </c>
      <c r="EB27" s="163">
        <v>174.35</v>
      </c>
      <c r="EC27" s="163">
        <v>170.46</v>
      </c>
      <c r="ED27" s="163">
        <v>172.97</v>
      </c>
      <c r="EE27" s="163">
        <v>73.822999999999993</v>
      </c>
      <c r="EF27" s="163">
        <v>58.402000000000001</v>
      </c>
      <c r="EG27" s="163">
        <v>-29.629000000000001</v>
      </c>
      <c r="EH27" s="163">
        <v>456.37</v>
      </c>
      <c r="EI27" s="163">
        <v>156.94</v>
      </c>
      <c r="EJ27" s="163">
        <v>0</v>
      </c>
      <c r="EK27" s="163">
        <v>-37.868000000000002</v>
      </c>
      <c r="EL27" s="163">
        <v>-35.42</v>
      </c>
      <c r="EM27" s="163">
        <v>20.193000000000001</v>
      </c>
      <c r="EN27" s="163">
        <v>31.013999999999999</v>
      </c>
      <c r="EO27" s="163">
        <v>29.457000000000001</v>
      </c>
      <c r="EP27" s="163">
        <v>35.375</v>
      </c>
      <c r="EQ27" s="163">
        <v>-68.534999999999997</v>
      </c>
      <c r="ER27" s="163">
        <v>-69.498999999999995</v>
      </c>
      <c r="ES27" s="163">
        <v>-20.021000000000001</v>
      </c>
      <c r="ET27" s="163">
        <v>0</v>
      </c>
      <c r="EU27" s="163">
        <v>-15.96</v>
      </c>
      <c r="EV27" s="163">
        <v>0</v>
      </c>
      <c r="EW27" s="163">
        <v>14.582000000000001</v>
      </c>
      <c r="EX27" s="163">
        <v>0.79349999999999998</v>
      </c>
      <c r="EY27" s="163">
        <v>-39.219000000000001</v>
      </c>
      <c r="EZ27" s="163">
        <v>-38.415999999999997</v>
      </c>
      <c r="FA27" s="163">
        <v>7.1318000000000001</v>
      </c>
      <c r="FB27" s="163">
        <v>-55.823999999999998</v>
      </c>
      <c r="FC27" s="163">
        <v>23.873999999999999</v>
      </c>
      <c r="FD27" s="163">
        <v>0</v>
      </c>
      <c r="FE27" s="163">
        <v>0</v>
      </c>
      <c r="FF27" s="164"/>
      <c r="FG27" s="163">
        <v>0</v>
      </c>
      <c r="FH27" s="163">
        <v>0</v>
      </c>
      <c r="FI27" s="163">
        <v>0</v>
      </c>
      <c r="FJ27" s="163">
        <v>79.373999999999995</v>
      </c>
      <c r="FK27" s="163">
        <v>79.039000000000001</v>
      </c>
      <c r="FL27" s="163">
        <v>-75.69</v>
      </c>
      <c r="FM27" s="163">
        <v>67.858000000000004</v>
      </c>
      <c r="FN27" s="163">
        <v>68.53</v>
      </c>
      <c r="FO27" s="163">
        <v>-57.427999999999997</v>
      </c>
      <c r="FP27" s="163">
        <v>-61.811</v>
      </c>
      <c r="FQ27" s="163">
        <v>-10.852</v>
      </c>
      <c r="FR27" s="163">
        <v>-8.8899000000000008</v>
      </c>
      <c r="FS27" s="163">
        <v>13.565</v>
      </c>
      <c r="FT27" s="163">
        <v>1.0207999999999999</v>
      </c>
      <c r="FU27" s="163">
        <v>-8.9498999999999995</v>
      </c>
      <c r="FV27" s="163">
        <v>15.65</v>
      </c>
      <c r="FW27" s="163">
        <v>-11.215999999999999</v>
      </c>
      <c r="FX27" s="163">
        <v>8.0852000000000004</v>
      </c>
      <c r="FY27" s="164"/>
      <c r="FZ27" s="163">
        <v>4.21</v>
      </c>
      <c r="GA27" s="163">
        <v>8.1990999999999996</v>
      </c>
      <c r="GB27" s="163">
        <v>43</v>
      </c>
      <c r="GC27" s="163">
        <v>62.872999999999998</v>
      </c>
      <c r="GD27" s="163">
        <v>57.844000000000001</v>
      </c>
      <c r="GE27" s="163">
        <v>14.77</v>
      </c>
      <c r="GF27" s="163">
        <v>105.2</v>
      </c>
      <c r="GG27" s="163">
        <v>22.1</v>
      </c>
      <c r="GH27" s="163">
        <v>-31.216000000000001</v>
      </c>
      <c r="GI27" s="163">
        <v>3.3010000000000002</v>
      </c>
      <c r="GJ27" s="163">
        <v>-3.1446999999999998</v>
      </c>
      <c r="GK27" s="163">
        <v>1.8379000000000001</v>
      </c>
      <c r="GL27" s="163">
        <v>6.3799999999999996E-2</v>
      </c>
      <c r="GM27" s="163">
        <v>0</v>
      </c>
      <c r="GN27" s="163">
        <v>-17.387</v>
      </c>
      <c r="GO27" s="163">
        <v>-44.055</v>
      </c>
      <c r="GP27" s="163">
        <v>29.99</v>
      </c>
      <c r="GQ27" s="163">
        <v>70.501999999999995</v>
      </c>
      <c r="GR27" s="163">
        <v>123.27</v>
      </c>
      <c r="GS27" s="163">
        <v>74.034000000000006</v>
      </c>
      <c r="GT27" s="163">
        <v>-184.06</v>
      </c>
      <c r="GU27" s="163">
        <v>-26.835000000000001</v>
      </c>
      <c r="GV27" s="163">
        <v>39.612000000000002</v>
      </c>
      <c r="GW27" s="163">
        <v>-65.539000000000001</v>
      </c>
      <c r="GX27" s="163">
        <v>0</v>
      </c>
      <c r="GY27" s="163">
        <v>3.3203999999999998</v>
      </c>
      <c r="GZ27" s="163">
        <v>2.9003999999999999</v>
      </c>
      <c r="HA27" s="163">
        <v>1</v>
      </c>
      <c r="HB27" s="163">
        <v>171.29</v>
      </c>
      <c r="HC27" s="163">
        <v>171.05</v>
      </c>
      <c r="HD27" s="163">
        <v>192.8</v>
      </c>
      <c r="HE27" s="163">
        <v>-194.04</v>
      </c>
      <c r="HF27" s="163">
        <v>-431.47</v>
      </c>
      <c r="HG27" s="164"/>
      <c r="HH27" s="163">
        <v>429.8</v>
      </c>
      <c r="HI27" s="163">
        <v>-163.78</v>
      </c>
      <c r="HJ27" s="163">
        <v>-164.97</v>
      </c>
      <c r="HK27" s="163">
        <v>-55.194000000000003</v>
      </c>
      <c r="HL27" s="163">
        <v>-48.850999999999999</v>
      </c>
      <c r="HM27" s="163">
        <v>75.355999999999995</v>
      </c>
      <c r="HN27" s="163">
        <v>75.183000000000007</v>
      </c>
      <c r="HO27" s="163">
        <v>-123.06</v>
      </c>
      <c r="HP27" s="163">
        <v>-123.24</v>
      </c>
      <c r="HQ27" s="163">
        <v>34.488999999999997</v>
      </c>
      <c r="HR27" s="163">
        <v>34.433999999999997</v>
      </c>
      <c r="HS27" s="163">
        <v>12.198</v>
      </c>
      <c r="HT27" s="163">
        <v>10.997999999999999</v>
      </c>
      <c r="HU27" s="163">
        <v>74.739000000000004</v>
      </c>
      <c r="HV27" s="164"/>
      <c r="HW27" s="163">
        <v>57.4</v>
      </c>
      <c r="HX27" s="163">
        <v>57.2</v>
      </c>
      <c r="HY27" s="163">
        <v>21.966000000000001</v>
      </c>
      <c r="HZ27" s="163">
        <v>-54.158999999999999</v>
      </c>
      <c r="IA27" s="163">
        <v>-310.33</v>
      </c>
      <c r="IB27" s="163">
        <v>73.825999999999993</v>
      </c>
      <c r="IC27" s="163">
        <v>74.230999999999995</v>
      </c>
      <c r="ID27" s="163">
        <v>11.1</v>
      </c>
      <c r="IE27" s="163">
        <v>25.1</v>
      </c>
      <c r="IF27" s="163">
        <v>-31</v>
      </c>
      <c r="IG27" s="163">
        <v>-31.1</v>
      </c>
      <c r="IH27" s="163">
        <v>1.3949</v>
      </c>
      <c r="II27" s="163">
        <v>1.1216999999999999</v>
      </c>
      <c r="IJ27" s="163">
        <v>-427.85</v>
      </c>
      <c r="IK27" s="163">
        <v>-136.55000000000001</v>
      </c>
      <c r="IL27" s="163">
        <v>218.88</v>
      </c>
      <c r="IM27" s="163">
        <v>219.97</v>
      </c>
      <c r="IN27" s="163">
        <v>93.617000000000004</v>
      </c>
      <c r="IO27" s="163">
        <v>-210.48</v>
      </c>
      <c r="IP27" s="163">
        <v>212.71</v>
      </c>
      <c r="IQ27" s="163">
        <v>49.091999999999999</v>
      </c>
      <c r="IR27" s="163">
        <v>-147.56</v>
      </c>
      <c r="IS27" s="163">
        <v>-210.73</v>
      </c>
      <c r="IT27" s="164"/>
      <c r="IU27" s="163">
        <v>128.87</v>
      </c>
      <c r="IV27" s="163">
        <v>-52.037999999999997</v>
      </c>
      <c r="IW27" s="163">
        <v>-205.39</v>
      </c>
      <c r="IX27" s="163">
        <v>147.38999999999999</v>
      </c>
      <c r="IY27" s="163">
        <v>-59.402999999999999</v>
      </c>
      <c r="IZ27" s="163">
        <v>59.286000000000001</v>
      </c>
      <c r="JA27" s="163">
        <v>-6.3543000000000003</v>
      </c>
      <c r="JB27" s="163">
        <v>30.954999999999998</v>
      </c>
      <c r="JC27" s="163">
        <v>33.598999999999997</v>
      </c>
      <c r="JD27" s="163">
        <v>4.6919000000000004</v>
      </c>
      <c r="JE27" s="163">
        <v>4.6710000000000003</v>
      </c>
      <c r="JF27" s="163">
        <v>-33.119</v>
      </c>
      <c r="JG27" s="163">
        <v>12</v>
      </c>
      <c r="JH27" s="163">
        <v>13.394</v>
      </c>
      <c r="JI27" s="163">
        <v>-13.27</v>
      </c>
      <c r="JJ27" s="163">
        <v>-36.738999999999997</v>
      </c>
      <c r="JK27" s="163">
        <v>-15.907</v>
      </c>
      <c r="JL27" s="163">
        <v>41.598999999999997</v>
      </c>
      <c r="JM27" s="163">
        <v>56.933</v>
      </c>
      <c r="JN27" s="163">
        <v>55.820999999999998</v>
      </c>
      <c r="JO27" s="163">
        <v>0</v>
      </c>
      <c r="JP27" s="163">
        <v>0</v>
      </c>
      <c r="JQ27" s="163">
        <v>48.503999999999998</v>
      </c>
      <c r="JR27" s="163">
        <v>49.673999999999999</v>
      </c>
      <c r="JS27" s="163">
        <v>48.555</v>
      </c>
      <c r="JT27" s="164"/>
      <c r="JU27" s="163">
        <v>-24.5</v>
      </c>
      <c r="JV27" s="163">
        <v>19.655999999999999</v>
      </c>
      <c r="JW27" s="163">
        <v>7.6999000000000004</v>
      </c>
      <c r="JX27" s="163">
        <v>8.6998999999999995</v>
      </c>
      <c r="JY27" s="163">
        <v>-43.014000000000003</v>
      </c>
      <c r="JZ27" s="163">
        <v>76.358000000000004</v>
      </c>
      <c r="KA27" s="163">
        <v>57.167000000000002</v>
      </c>
      <c r="KB27" s="163">
        <v>-41.957000000000001</v>
      </c>
      <c r="KC27" s="163">
        <v>-74.834000000000003</v>
      </c>
      <c r="KD27" s="163">
        <v>46.845999999999997</v>
      </c>
      <c r="KE27" s="163">
        <v>27.498000000000001</v>
      </c>
      <c r="KF27" s="163">
        <v>15.699</v>
      </c>
      <c r="KG27" s="163">
        <v>-14.8</v>
      </c>
      <c r="KH27" s="163">
        <v>0</v>
      </c>
      <c r="KI27" s="163">
        <v>158.53</v>
      </c>
    </row>
    <row r="28" spans="1:295" ht="18" customHeight="1" x14ac:dyDescent="0.25">
      <c r="A28" s="160" t="s">
        <v>54</v>
      </c>
      <c r="B28" s="160" t="s">
        <v>750</v>
      </c>
      <c r="C28" s="163">
        <v>0</v>
      </c>
      <c r="D28" s="163">
        <v>21.559000000000001</v>
      </c>
      <c r="E28" s="163">
        <v>-42.764000000000003</v>
      </c>
      <c r="F28" s="163">
        <v>-32.042000000000002</v>
      </c>
      <c r="G28" s="163">
        <v>30.395</v>
      </c>
      <c r="H28" s="163">
        <v>0</v>
      </c>
      <c r="I28" s="163">
        <v>60.779000000000003</v>
      </c>
      <c r="J28" s="163">
        <v>-126.09</v>
      </c>
      <c r="K28" s="163">
        <v>73.596999999999994</v>
      </c>
      <c r="L28" s="163">
        <v>37.323999999999998</v>
      </c>
      <c r="M28" s="163">
        <v>36.177999999999997</v>
      </c>
      <c r="N28" s="163">
        <v>-19.978999999999999</v>
      </c>
      <c r="O28" s="163">
        <v>-43.314999999999998</v>
      </c>
      <c r="P28" s="163">
        <v>37.4</v>
      </c>
      <c r="Q28" s="163">
        <v>15.731999999999999</v>
      </c>
      <c r="R28" s="163">
        <v>-35.200000000000003</v>
      </c>
      <c r="S28" s="163">
        <v>13.025</v>
      </c>
      <c r="T28" s="163">
        <v>259.04000000000002</v>
      </c>
      <c r="U28" s="163">
        <v>11.535</v>
      </c>
      <c r="V28" s="163">
        <v>11.617000000000001</v>
      </c>
      <c r="W28" s="163">
        <v>19.222000000000001</v>
      </c>
      <c r="X28" s="163">
        <v>0</v>
      </c>
      <c r="Y28" s="163">
        <v>16.350999999999999</v>
      </c>
      <c r="Z28" s="163">
        <v>2.68</v>
      </c>
      <c r="AA28" s="164"/>
      <c r="AB28" s="163">
        <v>113</v>
      </c>
      <c r="AC28" s="163">
        <v>-75.558999999999997</v>
      </c>
      <c r="AD28" s="163">
        <v>-75.260000000000005</v>
      </c>
      <c r="AE28" s="163">
        <v>21.486999999999998</v>
      </c>
      <c r="AF28" s="163">
        <v>19.978999999999999</v>
      </c>
      <c r="AG28" s="163">
        <v>41.798999999999999</v>
      </c>
      <c r="AH28" s="163">
        <v>10.895</v>
      </c>
      <c r="AI28" s="163">
        <v>0.253</v>
      </c>
      <c r="AJ28" s="163">
        <v>-75.319000000000003</v>
      </c>
      <c r="AK28" s="163">
        <v>-75.680000000000007</v>
      </c>
      <c r="AL28" s="163">
        <v>-47.81</v>
      </c>
      <c r="AM28" s="163">
        <v>76.418999999999997</v>
      </c>
      <c r="AN28" s="163">
        <v>76.75</v>
      </c>
      <c r="AO28" s="163">
        <v>13.696999999999999</v>
      </c>
      <c r="AP28" s="163">
        <v>13.151</v>
      </c>
      <c r="AQ28" s="163">
        <v>77.194000000000003</v>
      </c>
      <c r="AR28" s="163">
        <v>80.674000000000007</v>
      </c>
      <c r="AS28" s="163">
        <v>42.322000000000003</v>
      </c>
      <c r="AT28" s="163">
        <v>-90.421999999999997</v>
      </c>
      <c r="AU28" s="163">
        <v>0</v>
      </c>
      <c r="AV28" s="163">
        <v>8.0297999999999998</v>
      </c>
      <c r="AW28" s="163">
        <v>8.0244999999999997</v>
      </c>
      <c r="AX28" s="163">
        <v>78.366</v>
      </c>
      <c r="AY28" s="163">
        <v>78.900999999999996</v>
      </c>
      <c r="AZ28" s="163">
        <v>-1.5703</v>
      </c>
      <c r="BA28" s="163">
        <v>-6.9863999999999997</v>
      </c>
      <c r="BB28" s="163">
        <v>-475.08</v>
      </c>
      <c r="BC28" s="163">
        <v>-11.442</v>
      </c>
      <c r="BD28" s="163">
        <v>-16.998999999999999</v>
      </c>
      <c r="BE28" s="163">
        <v>-16.899000000000001</v>
      </c>
      <c r="BF28" s="163">
        <v>97.012</v>
      </c>
      <c r="BG28" s="163">
        <v>0</v>
      </c>
      <c r="BH28" s="163">
        <v>-5.7294999999999998</v>
      </c>
      <c r="BI28" s="163">
        <v>-67.102000000000004</v>
      </c>
      <c r="BJ28" s="163">
        <v>-53.612000000000002</v>
      </c>
      <c r="BK28" s="163">
        <v>8.8015000000000008</v>
      </c>
      <c r="BL28" s="163">
        <v>8.2931000000000008</v>
      </c>
      <c r="BM28" s="163">
        <v>5.6265000000000001</v>
      </c>
      <c r="BN28" s="163">
        <v>512.1</v>
      </c>
      <c r="BO28" s="163">
        <v>109.65</v>
      </c>
      <c r="BP28" s="163">
        <v>109.68</v>
      </c>
      <c r="BQ28" s="163">
        <v>-452.42</v>
      </c>
      <c r="BR28" s="163">
        <v>530.61</v>
      </c>
      <c r="BS28" s="163">
        <v>40.976999999999997</v>
      </c>
      <c r="BT28" s="163">
        <v>-112.2</v>
      </c>
      <c r="BU28" s="163">
        <v>114.19</v>
      </c>
      <c r="BV28" s="163">
        <v>100.25</v>
      </c>
      <c r="BW28" s="163">
        <v>28.489000000000001</v>
      </c>
      <c r="BX28" s="163">
        <v>27.17</v>
      </c>
      <c r="BY28" s="163">
        <v>67.668999999999997</v>
      </c>
      <c r="BZ28" s="163">
        <v>82</v>
      </c>
      <c r="CA28" s="163">
        <v>-77.423000000000002</v>
      </c>
      <c r="CB28" s="163">
        <v>-77.69</v>
      </c>
      <c r="CC28" s="163">
        <v>149.51</v>
      </c>
      <c r="CD28" s="163">
        <v>150.47</v>
      </c>
      <c r="CE28" s="163">
        <v>18.414999999999999</v>
      </c>
      <c r="CF28" s="163">
        <v>-121.55</v>
      </c>
      <c r="CG28" s="163">
        <v>-121.67</v>
      </c>
      <c r="CH28" s="163">
        <v>9.5490999999999993</v>
      </c>
      <c r="CI28" s="163">
        <v>-102.87</v>
      </c>
      <c r="CJ28" s="163">
        <v>19.57</v>
      </c>
      <c r="CK28" s="163">
        <v>25.984999999999999</v>
      </c>
      <c r="CL28" s="163">
        <v>20.6</v>
      </c>
      <c r="CM28" s="163">
        <v>207.5</v>
      </c>
      <c r="CN28" s="163">
        <v>-18.2</v>
      </c>
      <c r="CO28" s="163">
        <v>17.965</v>
      </c>
      <c r="CP28" s="163">
        <v>16.995000000000001</v>
      </c>
      <c r="CQ28" s="163">
        <v>18.943000000000001</v>
      </c>
      <c r="CR28" s="163">
        <v>12.894</v>
      </c>
      <c r="CS28" s="163">
        <v>13.596</v>
      </c>
      <c r="CT28" s="163">
        <v>-25.359000000000002</v>
      </c>
      <c r="CU28" s="163">
        <v>-62.795000000000002</v>
      </c>
      <c r="CV28" s="163">
        <v>19.248999999999999</v>
      </c>
      <c r="CW28" s="163">
        <v>13.648999999999999</v>
      </c>
      <c r="CX28" s="163">
        <v>61.298999999999999</v>
      </c>
      <c r="CY28" s="163">
        <v>82.26</v>
      </c>
      <c r="CZ28" s="163">
        <v>56.256999999999998</v>
      </c>
      <c r="DA28" s="163">
        <v>53.030999999999999</v>
      </c>
      <c r="DB28" s="163">
        <v>-34.590000000000003</v>
      </c>
      <c r="DC28" s="163">
        <v>-2.3862999999999999</v>
      </c>
      <c r="DD28" s="163">
        <v>104.12</v>
      </c>
      <c r="DE28" s="164"/>
      <c r="DF28" s="163">
        <v>-113.39</v>
      </c>
      <c r="DG28" s="163">
        <v>0</v>
      </c>
      <c r="DH28" s="163">
        <v>-20.934000000000001</v>
      </c>
      <c r="DI28" s="163">
        <v>-117.59</v>
      </c>
      <c r="DJ28" s="163">
        <v>-119.19</v>
      </c>
      <c r="DK28" s="163">
        <v>35.125999999999998</v>
      </c>
      <c r="DL28" s="163">
        <v>72.078999999999994</v>
      </c>
      <c r="DM28" s="163">
        <v>79.853999999999999</v>
      </c>
      <c r="DN28" s="163">
        <v>104.31</v>
      </c>
      <c r="DO28" s="163">
        <v>71.739999999999995</v>
      </c>
      <c r="DP28" s="163">
        <v>-12.39</v>
      </c>
      <c r="DQ28" s="163">
        <v>67.135000000000005</v>
      </c>
      <c r="DR28" s="163">
        <v>113.23</v>
      </c>
      <c r="DS28" s="163">
        <v>-27.8</v>
      </c>
      <c r="DT28" s="163">
        <v>-27.94</v>
      </c>
      <c r="DU28" s="163">
        <v>121.31</v>
      </c>
      <c r="DV28" s="163">
        <v>77.56</v>
      </c>
      <c r="DW28" s="164"/>
      <c r="DX28" s="163">
        <v>112.69</v>
      </c>
      <c r="DY28" s="163">
        <v>-66.39</v>
      </c>
      <c r="DZ28" s="163">
        <v>-64.962999999999994</v>
      </c>
      <c r="EA28" s="163">
        <v>227.1</v>
      </c>
      <c r="EB28" s="163">
        <v>177.07</v>
      </c>
      <c r="EC28" s="163">
        <v>171.83</v>
      </c>
      <c r="ED28" s="163">
        <v>174.91</v>
      </c>
      <c r="EE28" s="163">
        <v>70.463999999999999</v>
      </c>
      <c r="EF28" s="163">
        <v>53.866999999999997</v>
      </c>
      <c r="EG28" s="163">
        <v>-29.594999999999999</v>
      </c>
      <c r="EH28" s="163">
        <v>464.13</v>
      </c>
      <c r="EI28" s="163">
        <v>147.49</v>
      </c>
      <c r="EJ28" s="163">
        <v>0</v>
      </c>
      <c r="EK28" s="163">
        <v>-32.845999999999997</v>
      </c>
      <c r="EL28" s="163">
        <v>-29.962</v>
      </c>
      <c r="EM28" s="163">
        <v>25.050999999999998</v>
      </c>
      <c r="EN28" s="163">
        <v>25.513000000000002</v>
      </c>
      <c r="EO28" s="163">
        <v>23.986000000000001</v>
      </c>
      <c r="EP28" s="163">
        <v>36.911000000000001</v>
      </c>
      <c r="EQ28" s="163">
        <v>-66.66</v>
      </c>
      <c r="ER28" s="163">
        <v>-67.314999999999998</v>
      </c>
      <c r="ES28" s="163">
        <v>-17.111999999999998</v>
      </c>
      <c r="ET28" s="163">
        <v>0</v>
      </c>
      <c r="EU28" s="163">
        <v>-21.42</v>
      </c>
      <c r="EV28" s="163">
        <v>0</v>
      </c>
      <c r="EW28" s="163">
        <v>14.686999999999999</v>
      </c>
      <c r="EX28" s="163">
        <v>-10.522</v>
      </c>
      <c r="EY28" s="163">
        <v>-40.302999999999997</v>
      </c>
      <c r="EZ28" s="163">
        <v>-39.597999999999999</v>
      </c>
      <c r="FA28" s="163">
        <v>9.3260000000000005</v>
      </c>
      <c r="FB28" s="163">
        <v>-52.177999999999997</v>
      </c>
      <c r="FC28" s="163">
        <v>20.885999999999999</v>
      </c>
      <c r="FD28" s="163">
        <v>0</v>
      </c>
      <c r="FE28" s="163">
        <v>0</v>
      </c>
      <c r="FF28" s="164"/>
      <c r="FG28" s="163">
        <v>0</v>
      </c>
      <c r="FH28" s="163">
        <v>5.5867000000000004</v>
      </c>
      <c r="FI28" s="163">
        <v>0</v>
      </c>
      <c r="FJ28" s="163">
        <v>76.694000000000003</v>
      </c>
      <c r="FK28" s="163">
        <v>77.698999999999998</v>
      </c>
      <c r="FL28" s="163">
        <v>-75.02</v>
      </c>
      <c r="FM28" s="163">
        <v>68.561000000000007</v>
      </c>
      <c r="FN28" s="163">
        <v>68.215000000000003</v>
      </c>
      <c r="FO28" s="163">
        <v>-58.597000000000001</v>
      </c>
      <c r="FP28" s="163">
        <v>-60.847000000000001</v>
      </c>
      <c r="FQ28" s="163">
        <v>-10.375999999999999</v>
      </c>
      <c r="FR28" s="163">
        <v>-7.2798999999999996</v>
      </c>
      <c r="FS28" s="163">
        <v>13.657999999999999</v>
      </c>
      <c r="FT28" s="163">
        <v>1.0573999999999999</v>
      </c>
      <c r="FU28" s="163">
        <v>-8.9199000000000002</v>
      </c>
      <c r="FV28" s="163">
        <v>15.27</v>
      </c>
      <c r="FW28" s="163">
        <v>-11.016999999999999</v>
      </c>
      <c r="FX28" s="163">
        <v>8.0504999999999995</v>
      </c>
      <c r="FY28" s="164"/>
      <c r="FZ28" s="163">
        <v>4.3460000000000001</v>
      </c>
      <c r="GA28" s="163">
        <v>8.0990000000000002</v>
      </c>
      <c r="GB28" s="163">
        <v>44.34</v>
      </c>
      <c r="GC28" s="163">
        <v>61.378999999999998</v>
      </c>
      <c r="GD28" s="163">
        <v>57.954999999999998</v>
      </c>
      <c r="GE28" s="163">
        <v>14.93</v>
      </c>
      <c r="GF28" s="163">
        <v>105.51</v>
      </c>
      <c r="GG28" s="163">
        <v>21.6</v>
      </c>
      <c r="GH28" s="163">
        <v>-30.033999999999999</v>
      </c>
      <c r="GI28" s="163">
        <v>3.9552</v>
      </c>
      <c r="GJ28" s="163">
        <v>-4.1468999999999996</v>
      </c>
      <c r="GK28" s="163">
        <v>1.919</v>
      </c>
      <c r="GL28" s="163">
        <v>6.3799999999999996E-2</v>
      </c>
      <c r="GM28" s="163">
        <v>0</v>
      </c>
      <c r="GN28" s="163">
        <v>-18.350999999999999</v>
      </c>
      <c r="GO28" s="163">
        <v>-44.527999999999999</v>
      </c>
      <c r="GP28" s="163">
        <v>29.295000000000002</v>
      </c>
      <c r="GQ28" s="163">
        <v>70.67</v>
      </c>
      <c r="GR28" s="163">
        <v>120.96</v>
      </c>
      <c r="GS28" s="163">
        <v>72.825000000000003</v>
      </c>
      <c r="GT28" s="163">
        <v>-178.15</v>
      </c>
      <c r="GU28" s="163">
        <v>-27.545000000000002</v>
      </c>
      <c r="GV28" s="163">
        <v>39.841000000000001</v>
      </c>
      <c r="GW28" s="163">
        <v>-68.334999999999994</v>
      </c>
      <c r="GX28" s="163">
        <v>0</v>
      </c>
      <c r="GY28" s="163">
        <v>4.2384000000000004</v>
      </c>
      <c r="GZ28" s="163">
        <v>3.7864</v>
      </c>
      <c r="HA28" s="163">
        <v>1</v>
      </c>
      <c r="HB28" s="163">
        <v>171.41</v>
      </c>
      <c r="HC28" s="163">
        <v>171.94</v>
      </c>
      <c r="HD28" s="163">
        <v>194.4</v>
      </c>
      <c r="HE28" s="163">
        <v>-194.04</v>
      </c>
      <c r="HF28" s="163">
        <v>-426.98</v>
      </c>
      <c r="HG28" s="164"/>
      <c r="HH28" s="163">
        <v>427.2</v>
      </c>
      <c r="HI28" s="163">
        <v>-163.36000000000001</v>
      </c>
      <c r="HJ28" s="163">
        <v>-164.78</v>
      </c>
      <c r="HK28" s="163">
        <v>-54.847999999999999</v>
      </c>
      <c r="HL28" s="163">
        <v>-48.012</v>
      </c>
      <c r="HM28" s="163">
        <v>76.992999999999995</v>
      </c>
      <c r="HN28" s="163">
        <v>75.078999999999994</v>
      </c>
      <c r="HO28" s="163">
        <v>-123.06</v>
      </c>
      <c r="HP28" s="163">
        <v>-123.24</v>
      </c>
      <c r="HQ28" s="163">
        <v>33.478000000000002</v>
      </c>
      <c r="HR28" s="163">
        <v>32.72</v>
      </c>
      <c r="HS28" s="163">
        <v>4.0812999999999997</v>
      </c>
      <c r="HT28" s="163">
        <v>4.3071000000000002</v>
      </c>
      <c r="HU28" s="163">
        <v>66.948999999999998</v>
      </c>
      <c r="HV28" s="164"/>
      <c r="HW28" s="163">
        <v>55.9</v>
      </c>
      <c r="HX28" s="163">
        <v>56.798999999999999</v>
      </c>
      <c r="HY28" s="163">
        <v>22.006</v>
      </c>
      <c r="HZ28" s="163">
        <v>-49.279000000000003</v>
      </c>
      <c r="IA28" s="163">
        <v>-313.63</v>
      </c>
      <c r="IB28" s="163">
        <v>75.161000000000001</v>
      </c>
      <c r="IC28" s="163">
        <v>73.813999999999993</v>
      </c>
      <c r="ID28" s="163">
        <v>11.6</v>
      </c>
      <c r="IE28" s="163">
        <v>25</v>
      </c>
      <c r="IF28" s="163">
        <v>-32.700000000000003</v>
      </c>
      <c r="IG28" s="163">
        <v>-32.598999999999997</v>
      </c>
      <c r="IH28" s="163">
        <v>1.2827</v>
      </c>
      <c r="II28" s="163">
        <v>1.1216999999999999</v>
      </c>
      <c r="IJ28" s="163">
        <v>-420.98</v>
      </c>
      <c r="IK28" s="163">
        <v>-118.33</v>
      </c>
      <c r="IL28" s="163">
        <v>218.66</v>
      </c>
      <c r="IM28" s="163">
        <v>216.86</v>
      </c>
      <c r="IN28" s="163">
        <v>93.334000000000003</v>
      </c>
      <c r="IO28" s="163">
        <v>-210.01</v>
      </c>
      <c r="IP28" s="163">
        <v>212.2</v>
      </c>
      <c r="IQ28" s="163">
        <v>46.460999999999999</v>
      </c>
      <c r="IR28" s="163">
        <v>-148.13999999999999</v>
      </c>
      <c r="IS28" s="163">
        <v>-206.25</v>
      </c>
      <c r="IT28" s="164"/>
      <c r="IU28" s="163">
        <v>123.89</v>
      </c>
      <c r="IV28" s="163">
        <v>-43.710999999999999</v>
      </c>
      <c r="IW28" s="163">
        <v>-209.34</v>
      </c>
      <c r="IX28" s="163">
        <v>146.22</v>
      </c>
      <c r="IY28" s="163">
        <v>-61.912999999999997</v>
      </c>
      <c r="IZ28" s="163">
        <v>60.69</v>
      </c>
      <c r="JA28" s="163">
        <v>-6.5107999999999997</v>
      </c>
      <c r="JB28" s="163">
        <v>30.954999999999998</v>
      </c>
      <c r="JC28" s="163">
        <v>33.759</v>
      </c>
      <c r="JD28" s="163">
        <v>4.6680000000000001</v>
      </c>
      <c r="JE28" s="163">
        <v>4.6710000000000003</v>
      </c>
      <c r="JF28" s="163">
        <v>-32.959000000000003</v>
      </c>
      <c r="JG28" s="163">
        <v>12</v>
      </c>
      <c r="JH28" s="163">
        <v>14.474</v>
      </c>
      <c r="JI28" s="163">
        <v>-12.919</v>
      </c>
      <c r="JJ28" s="163">
        <v>-36.884999999999998</v>
      </c>
      <c r="JK28" s="163">
        <v>-15.468</v>
      </c>
      <c r="JL28" s="163">
        <v>40.9</v>
      </c>
      <c r="JM28" s="163">
        <v>54.201000000000001</v>
      </c>
      <c r="JN28" s="163">
        <v>56.561</v>
      </c>
      <c r="JO28" s="163">
        <v>0</v>
      </c>
      <c r="JP28" s="163">
        <v>0</v>
      </c>
      <c r="JQ28" s="163">
        <v>50.052</v>
      </c>
      <c r="JR28" s="163">
        <v>48.235999999999997</v>
      </c>
      <c r="JS28" s="163">
        <v>49.859000000000002</v>
      </c>
      <c r="JT28" s="164"/>
      <c r="JU28" s="163">
        <v>-25.899000000000001</v>
      </c>
      <c r="JV28" s="163">
        <v>18.574000000000002</v>
      </c>
      <c r="JW28" s="163">
        <v>8.0699000000000005</v>
      </c>
      <c r="JX28" s="163">
        <v>8.6998999999999995</v>
      </c>
      <c r="JY28" s="163">
        <v>-41.628999999999998</v>
      </c>
      <c r="JZ28" s="163">
        <v>76.290000000000006</v>
      </c>
      <c r="KA28" s="163">
        <v>56.006</v>
      </c>
      <c r="KB28" s="163">
        <v>-41.475000000000001</v>
      </c>
      <c r="KC28" s="163">
        <v>-73.561000000000007</v>
      </c>
      <c r="KD28" s="163">
        <v>46.29</v>
      </c>
      <c r="KE28" s="163">
        <v>27.622</v>
      </c>
      <c r="KF28" s="163">
        <v>16.5</v>
      </c>
      <c r="KG28" s="163">
        <v>-16.100000000000001</v>
      </c>
      <c r="KH28" s="163">
        <v>0</v>
      </c>
      <c r="KI28" s="163">
        <v>158.63</v>
      </c>
    </row>
    <row r="29" spans="1:295" ht="18" customHeight="1" x14ac:dyDescent="0.25">
      <c r="A29" s="160" t="s">
        <v>54</v>
      </c>
      <c r="B29" s="160" t="s">
        <v>751</v>
      </c>
      <c r="C29" s="163">
        <v>0</v>
      </c>
      <c r="D29" s="163">
        <v>22.126999999999999</v>
      </c>
      <c r="E29" s="163">
        <v>-44.17</v>
      </c>
      <c r="F29" s="163">
        <v>-31.331</v>
      </c>
      <c r="G29" s="163">
        <v>31.385999999999999</v>
      </c>
      <c r="H29" s="163">
        <v>0</v>
      </c>
      <c r="I29" s="163">
        <v>62.220999999999997</v>
      </c>
      <c r="J29" s="163">
        <v>-126.41</v>
      </c>
      <c r="K29" s="163">
        <v>75.760999999999996</v>
      </c>
      <c r="L29" s="163">
        <v>38.618000000000002</v>
      </c>
      <c r="M29" s="163">
        <v>37.622999999999998</v>
      </c>
      <c r="N29" s="163">
        <v>-22.2</v>
      </c>
      <c r="O29" s="163">
        <v>-44.936999999999998</v>
      </c>
      <c r="P29" s="163">
        <v>37.4</v>
      </c>
      <c r="Q29" s="163">
        <v>15.731999999999999</v>
      </c>
      <c r="R29" s="163">
        <v>-37.4</v>
      </c>
      <c r="S29" s="163">
        <v>13.015000000000001</v>
      </c>
      <c r="T29" s="163">
        <v>255.66</v>
      </c>
      <c r="U29" s="163">
        <v>11.994</v>
      </c>
      <c r="V29" s="163">
        <v>11.901999999999999</v>
      </c>
      <c r="W29" s="163">
        <v>19.655999999999999</v>
      </c>
      <c r="X29" s="163">
        <v>0</v>
      </c>
      <c r="Y29" s="163">
        <v>16.234999999999999</v>
      </c>
      <c r="Z29" s="163">
        <v>2.6926999999999999</v>
      </c>
      <c r="AA29" s="164"/>
      <c r="AB29" s="163">
        <v>113</v>
      </c>
      <c r="AC29" s="163">
        <v>-75.66</v>
      </c>
      <c r="AD29" s="163">
        <v>-75.48</v>
      </c>
      <c r="AE29" s="163">
        <v>21.212</v>
      </c>
      <c r="AF29" s="163">
        <v>22.2</v>
      </c>
      <c r="AG29" s="163">
        <v>44</v>
      </c>
      <c r="AH29" s="163">
        <v>11.159000000000001</v>
      </c>
      <c r="AI29" s="163">
        <v>0.245</v>
      </c>
      <c r="AJ29" s="163">
        <v>-75.918999999999997</v>
      </c>
      <c r="AK29" s="163">
        <v>-76.948999999999998</v>
      </c>
      <c r="AL29" s="163">
        <v>-48.33</v>
      </c>
      <c r="AM29" s="163">
        <v>77.180000000000007</v>
      </c>
      <c r="AN29" s="163">
        <v>77.379000000000005</v>
      </c>
      <c r="AO29" s="163">
        <v>13.752000000000001</v>
      </c>
      <c r="AP29" s="163">
        <v>13.176</v>
      </c>
      <c r="AQ29" s="163">
        <v>76.914000000000001</v>
      </c>
      <c r="AR29" s="163">
        <v>80.471999999999994</v>
      </c>
      <c r="AS29" s="163">
        <v>41.018999999999998</v>
      </c>
      <c r="AT29" s="163">
        <v>-90.153999999999996</v>
      </c>
      <c r="AU29" s="163">
        <v>0</v>
      </c>
      <c r="AV29" s="163">
        <v>7.0128000000000004</v>
      </c>
      <c r="AW29" s="163">
        <v>7.0632999999999999</v>
      </c>
      <c r="AX29" s="163">
        <v>77.427999999999997</v>
      </c>
      <c r="AY29" s="163">
        <v>78.5</v>
      </c>
      <c r="AZ29" s="163">
        <v>-1.0468999999999999</v>
      </c>
      <c r="BA29" s="163">
        <v>-5.9527999999999999</v>
      </c>
      <c r="BB29" s="163">
        <v>-478.77</v>
      </c>
      <c r="BC29" s="163">
        <v>-6.7359999999999998</v>
      </c>
      <c r="BD29" s="163">
        <v>-17.399000000000001</v>
      </c>
      <c r="BE29" s="163">
        <v>-17.399000000000001</v>
      </c>
      <c r="BF29" s="163">
        <v>95.781999999999996</v>
      </c>
      <c r="BG29" s="163">
        <v>0</v>
      </c>
      <c r="BH29" s="163">
        <v>-5.7812999999999999</v>
      </c>
      <c r="BI29" s="163">
        <v>-67.102000000000004</v>
      </c>
      <c r="BJ29" s="163">
        <v>-54.793999999999997</v>
      </c>
      <c r="BK29" s="163">
        <v>9.1607000000000003</v>
      </c>
      <c r="BL29" s="163">
        <v>9.0411000000000001</v>
      </c>
      <c r="BM29" s="163">
        <v>6.1600999999999999</v>
      </c>
      <c r="BN29" s="163">
        <v>520.09</v>
      </c>
      <c r="BO29" s="163">
        <v>113.1</v>
      </c>
      <c r="BP29" s="163">
        <v>112.94</v>
      </c>
      <c r="BQ29" s="163">
        <v>-462.31</v>
      </c>
      <c r="BR29" s="163">
        <v>533</v>
      </c>
      <c r="BS29" s="163">
        <v>40.976999999999997</v>
      </c>
      <c r="BT29" s="163">
        <v>-106.54</v>
      </c>
      <c r="BU29" s="163">
        <v>107.83</v>
      </c>
      <c r="BV29" s="163">
        <v>102.48</v>
      </c>
      <c r="BW29" s="163">
        <v>29.36</v>
      </c>
      <c r="BX29" s="163">
        <v>27.978999999999999</v>
      </c>
      <c r="BY29" s="163">
        <v>69.099000000000004</v>
      </c>
      <c r="BZ29" s="163">
        <v>84.528999999999996</v>
      </c>
      <c r="CA29" s="163">
        <v>-79.432000000000002</v>
      </c>
      <c r="CB29" s="163">
        <v>-80.236000000000004</v>
      </c>
      <c r="CC29" s="163">
        <v>150.75</v>
      </c>
      <c r="CD29" s="163">
        <v>152.05000000000001</v>
      </c>
      <c r="CE29" s="163">
        <v>16.920000000000002</v>
      </c>
      <c r="CF29" s="163">
        <v>-124.32</v>
      </c>
      <c r="CG29" s="163">
        <v>-124.21</v>
      </c>
      <c r="CH29" s="163">
        <v>10.914</v>
      </c>
      <c r="CI29" s="163">
        <v>-108.84</v>
      </c>
      <c r="CJ29" s="163">
        <v>19.57</v>
      </c>
      <c r="CK29" s="163">
        <v>25.984999999999999</v>
      </c>
      <c r="CL29" s="163">
        <v>16.100000000000001</v>
      </c>
      <c r="CM29" s="163">
        <v>218</v>
      </c>
      <c r="CN29" s="163">
        <v>-18.77</v>
      </c>
      <c r="CO29" s="163">
        <v>18</v>
      </c>
      <c r="CP29" s="163">
        <v>17.14</v>
      </c>
      <c r="CQ29" s="163">
        <v>19.277999999999999</v>
      </c>
      <c r="CR29" s="163">
        <v>10.763999999999999</v>
      </c>
      <c r="CS29" s="163">
        <v>11.632</v>
      </c>
      <c r="CT29" s="163">
        <v>-21.367999999999999</v>
      </c>
      <c r="CU29" s="163">
        <v>-62.610999999999997</v>
      </c>
      <c r="CV29" s="163">
        <v>20.097000000000001</v>
      </c>
      <c r="CW29" s="163">
        <v>14.164999999999999</v>
      </c>
      <c r="CX29" s="163">
        <v>60.978999999999999</v>
      </c>
      <c r="CY29" s="163">
        <v>84.43</v>
      </c>
      <c r="CZ29" s="163">
        <v>58.366</v>
      </c>
      <c r="DA29" s="163">
        <v>54.789000000000001</v>
      </c>
      <c r="DB29" s="163">
        <v>-36.029000000000003</v>
      </c>
      <c r="DC29" s="163">
        <v>-2.2606999999999999</v>
      </c>
      <c r="DD29" s="163">
        <v>110.44</v>
      </c>
      <c r="DE29" s="164"/>
      <c r="DF29" s="163">
        <v>-112.6</v>
      </c>
      <c r="DG29" s="163">
        <v>0</v>
      </c>
      <c r="DH29" s="163">
        <v>-21.852</v>
      </c>
      <c r="DI29" s="163">
        <v>-120.69</v>
      </c>
      <c r="DJ29" s="163">
        <v>-120.09</v>
      </c>
      <c r="DK29" s="163">
        <v>35.125999999999998</v>
      </c>
      <c r="DL29" s="163">
        <v>73.837000000000003</v>
      </c>
      <c r="DM29" s="163">
        <v>81.733000000000004</v>
      </c>
      <c r="DN29" s="163">
        <v>107.83</v>
      </c>
      <c r="DO29" s="163">
        <v>73.25</v>
      </c>
      <c r="DP29" s="163">
        <v>-12.82</v>
      </c>
      <c r="DQ29" s="163">
        <v>68.093999999999994</v>
      </c>
      <c r="DR29" s="163">
        <v>109.53</v>
      </c>
      <c r="DS29" s="163">
        <v>-27.94</v>
      </c>
      <c r="DT29" s="163">
        <v>-28.209</v>
      </c>
      <c r="DU29" s="163">
        <v>117.53</v>
      </c>
      <c r="DV29" s="163">
        <v>79.260000000000005</v>
      </c>
      <c r="DW29" s="164"/>
      <c r="DX29" s="163">
        <v>108.5</v>
      </c>
      <c r="DY29" s="163">
        <v>-66.16</v>
      </c>
      <c r="DZ29" s="163">
        <v>-65.198999999999998</v>
      </c>
      <c r="EA29" s="163">
        <v>227.23</v>
      </c>
      <c r="EB29" s="163">
        <v>176.59</v>
      </c>
      <c r="EC29" s="163">
        <v>173.32</v>
      </c>
      <c r="ED29" s="163">
        <v>176.82</v>
      </c>
      <c r="EE29" s="163">
        <v>67.959999999999994</v>
      </c>
      <c r="EF29" s="163">
        <v>51.996000000000002</v>
      </c>
      <c r="EG29" s="163">
        <v>-30.562999999999999</v>
      </c>
      <c r="EH29" s="163">
        <v>474.68</v>
      </c>
      <c r="EI29" s="163">
        <v>130.35</v>
      </c>
      <c r="EJ29" s="163">
        <v>0</v>
      </c>
      <c r="EK29" s="163">
        <v>-32.323</v>
      </c>
      <c r="EL29" s="163">
        <v>-29.437999999999999</v>
      </c>
      <c r="EM29" s="163">
        <v>27.603000000000002</v>
      </c>
      <c r="EN29" s="163">
        <v>24.149000000000001</v>
      </c>
      <c r="EO29" s="163">
        <v>22.483000000000001</v>
      </c>
      <c r="EP29" s="163">
        <v>35.375</v>
      </c>
      <c r="EQ29" s="163">
        <v>-65.507000000000005</v>
      </c>
      <c r="ER29" s="163">
        <v>-66.096999999999994</v>
      </c>
      <c r="ES29" s="163">
        <v>-13.326000000000001</v>
      </c>
      <c r="ET29" s="163">
        <v>0</v>
      </c>
      <c r="EU29" s="163">
        <v>-19.100000000000001</v>
      </c>
      <c r="EV29" s="163">
        <v>0</v>
      </c>
      <c r="EW29" s="163">
        <v>15.173999999999999</v>
      </c>
      <c r="EX29" s="163">
        <v>-15.395</v>
      </c>
      <c r="EY29" s="163">
        <v>-42.798999999999999</v>
      </c>
      <c r="EZ29" s="163">
        <v>-41.996000000000002</v>
      </c>
      <c r="FA29" s="163">
        <v>11.317</v>
      </c>
      <c r="FB29" s="163">
        <v>-50.792000000000002</v>
      </c>
      <c r="FC29" s="163">
        <v>17.28</v>
      </c>
      <c r="FD29" s="163">
        <v>0</v>
      </c>
      <c r="FE29" s="163">
        <v>0</v>
      </c>
      <c r="FF29" s="164"/>
      <c r="FG29" s="163">
        <v>0</v>
      </c>
      <c r="FH29" s="163">
        <v>5.5358999999999998</v>
      </c>
      <c r="FI29" s="163">
        <v>0</v>
      </c>
      <c r="FJ29" s="163">
        <v>79.540999999999997</v>
      </c>
      <c r="FK29" s="163">
        <v>78.369</v>
      </c>
      <c r="FL29" s="163">
        <v>-74.349999999999994</v>
      </c>
      <c r="FM29" s="163">
        <v>68.989000000000004</v>
      </c>
      <c r="FN29" s="163">
        <v>68.075999999999993</v>
      </c>
      <c r="FO29" s="163">
        <v>-56.857999999999997</v>
      </c>
      <c r="FP29" s="163">
        <v>-59.396000000000001</v>
      </c>
      <c r="FQ29" s="163">
        <v>-11.944000000000001</v>
      </c>
      <c r="FR29" s="163">
        <v>-11.909000000000001</v>
      </c>
      <c r="FS29" s="163">
        <v>13.654999999999999</v>
      </c>
      <c r="FT29" s="163">
        <v>1.0207999999999999</v>
      </c>
      <c r="FU29" s="163">
        <v>-8.9999000000000002</v>
      </c>
      <c r="FV29" s="163">
        <v>16.920000000000002</v>
      </c>
      <c r="FW29" s="163">
        <v>-11.297000000000001</v>
      </c>
      <c r="FX29" s="163">
        <v>8.1478999999999999</v>
      </c>
      <c r="FY29" s="164"/>
      <c r="FZ29" s="163">
        <v>4.2988999999999997</v>
      </c>
      <c r="GA29" s="163">
        <v>7.9006999999999996</v>
      </c>
      <c r="GB29" s="163">
        <v>41.759</v>
      </c>
      <c r="GC29" s="163">
        <v>59.838999999999999</v>
      </c>
      <c r="GD29" s="163">
        <v>56.515000000000001</v>
      </c>
      <c r="GE29" s="163">
        <v>14.93</v>
      </c>
      <c r="GF29" s="163">
        <v>105.06</v>
      </c>
      <c r="GG29" s="163">
        <v>22.399000000000001</v>
      </c>
      <c r="GH29" s="163">
        <v>-31.038</v>
      </c>
      <c r="GI29" s="163">
        <v>3.91</v>
      </c>
      <c r="GJ29" s="163">
        <v>-4.4619</v>
      </c>
      <c r="GK29" s="163">
        <v>1.9366000000000001</v>
      </c>
      <c r="GL29" s="163">
        <v>6.3799999999999996E-2</v>
      </c>
      <c r="GM29" s="163">
        <v>0</v>
      </c>
      <c r="GN29" s="163">
        <v>-17.684999999999999</v>
      </c>
      <c r="GO29" s="163">
        <v>-46.296999999999997</v>
      </c>
      <c r="GP29" s="163">
        <v>29.286000000000001</v>
      </c>
      <c r="GQ29" s="163">
        <v>73.78</v>
      </c>
      <c r="GR29" s="163">
        <v>120.07</v>
      </c>
      <c r="GS29" s="163">
        <v>73.194000000000003</v>
      </c>
      <c r="GT29" s="163">
        <v>-181.9</v>
      </c>
      <c r="GU29" s="163">
        <v>-28.329000000000001</v>
      </c>
      <c r="GV29" s="163">
        <v>41.234000000000002</v>
      </c>
      <c r="GW29" s="163">
        <v>-69.584999999999994</v>
      </c>
      <c r="GX29" s="163">
        <v>0</v>
      </c>
      <c r="GY29" s="163">
        <v>4.4531999999999998</v>
      </c>
      <c r="GZ29" s="163">
        <v>4.0289999999999999</v>
      </c>
      <c r="HA29" s="163">
        <v>1</v>
      </c>
      <c r="HB29" s="163">
        <v>172.66</v>
      </c>
      <c r="HC29" s="163">
        <v>170.41</v>
      </c>
      <c r="HD29" s="163">
        <v>194.4</v>
      </c>
      <c r="HE29" s="163">
        <v>-192</v>
      </c>
      <c r="HF29" s="163">
        <v>-426.44</v>
      </c>
      <c r="HG29" s="164"/>
      <c r="HH29" s="163">
        <v>424.98</v>
      </c>
      <c r="HI29" s="163">
        <v>-164.87</v>
      </c>
      <c r="HJ29" s="163">
        <v>-163.47</v>
      </c>
      <c r="HK29" s="163">
        <v>-55.74</v>
      </c>
      <c r="HL29" s="163">
        <v>-47.786999999999999</v>
      </c>
      <c r="HM29" s="163">
        <v>75.343999999999994</v>
      </c>
      <c r="HN29" s="163">
        <v>74.747</v>
      </c>
      <c r="HO29" s="163">
        <v>-123.06</v>
      </c>
      <c r="HP29" s="163">
        <v>-123.24</v>
      </c>
      <c r="HQ29" s="163">
        <v>33.741999999999997</v>
      </c>
      <c r="HR29" s="163">
        <v>33.61</v>
      </c>
      <c r="HS29" s="163">
        <v>8.2667999999999999</v>
      </c>
      <c r="HT29" s="163">
        <v>9.2090999999999994</v>
      </c>
      <c r="HU29" s="163">
        <v>67.588999999999999</v>
      </c>
      <c r="HV29" s="164"/>
      <c r="HW29" s="163">
        <v>60.098999999999997</v>
      </c>
      <c r="HX29" s="163">
        <v>60.098999999999997</v>
      </c>
      <c r="HY29" s="163">
        <v>22.047000000000001</v>
      </c>
      <c r="HZ29" s="163">
        <v>-61.68</v>
      </c>
      <c r="IA29" s="163">
        <v>-313.02999999999997</v>
      </c>
      <c r="IB29" s="163">
        <v>75.084999999999994</v>
      </c>
      <c r="IC29" s="163">
        <v>74.83</v>
      </c>
      <c r="ID29" s="163">
        <v>11.699</v>
      </c>
      <c r="IE29" s="163">
        <v>26.2</v>
      </c>
      <c r="IF29" s="163">
        <v>-31.798999999999999</v>
      </c>
      <c r="IG29" s="163">
        <v>-31.899000000000001</v>
      </c>
      <c r="IH29" s="163">
        <v>1.3440000000000001</v>
      </c>
      <c r="II29" s="163">
        <v>1.2470000000000001</v>
      </c>
      <c r="IJ29" s="163">
        <v>-418.83</v>
      </c>
      <c r="IK29" s="163">
        <v>-111.32</v>
      </c>
      <c r="IL29" s="163">
        <v>219</v>
      </c>
      <c r="IM29" s="163">
        <v>219.9</v>
      </c>
      <c r="IN29" s="163">
        <v>90.759</v>
      </c>
      <c r="IO29" s="163">
        <v>-212.93</v>
      </c>
      <c r="IP29" s="163">
        <v>212.58</v>
      </c>
      <c r="IQ29" s="163">
        <v>56.677</v>
      </c>
      <c r="IR29" s="163">
        <v>-151.62</v>
      </c>
      <c r="IS29" s="163">
        <v>-212.08</v>
      </c>
      <c r="IT29" s="164"/>
      <c r="IU29" s="163">
        <v>130.11000000000001</v>
      </c>
      <c r="IV29" s="163">
        <v>-57.173999999999999</v>
      </c>
      <c r="IW29" s="163">
        <v>-208.44</v>
      </c>
      <c r="IX29" s="163">
        <v>150.1</v>
      </c>
      <c r="IY29" s="163">
        <v>-59.076000000000001</v>
      </c>
      <c r="IZ29" s="163">
        <v>60.19</v>
      </c>
      <c r="JA29" s="163">
        <v>-6.5629999999999997</v>
      </c>
      <c r="JB29" s="163">
        <v>30.954999999999998</v>
      </c>
      <c r="JC29" s="163">
        <v>34.4</v>
      </c>
      <c r="JD29" s="163">
        <v>4.6050000000000004</v>
      </c>
      <c r="JE29" s="163">
        <v>4.6379999999999999</v>
      </c>
      <c r="JF29" s="163">
        <v>-34.08</v>
      </c>
      <c r="JG29" s="163">
        <v>12.88</v>
      </c>
      <c r="JH29" s="163">
        <v>13.897</v>
      </c>
      <c r="JI29" s="163">
        <v>-13.563000000000001</v>
      </c>
      <c r="JJ29" s="163">
        <v>-36.533999999999999</v>
      </c>
      <c r="JK29" s="163">
        <v>-14.734999999999999</v>
      </c>
      <c r="JL29" s="163">
        <v>40.700000000000003</v>
      </c>
      <c r="JM29" s="163">
        <v>54.307000000000002</v>
      </c>
      <c r="JN29" s="163">
        <v>55.29</v>
      </c>
      <c r="JO29" s="163">
        <v>0</v>
      </c>
      <c r="JP29" s="163">
        <v>0</v>
      </c>
      <c r="JQ29" s="163">
        <v>48.896000000000001</v>
      </c>
      <c r="JR29" s="163">
        <v>49.002000000000002</v>
      </c>
      <c r="JS29" s="163">
        <v>48.712000000000003</v>
      </c>
      <c r="JT29" s="164"/>
      <c r="JU29" s="163">
        <v>-25.298999999999999</v>
      </c>
      <c r="JV29" s="163">
        <v>18.312000000000001</v>
      </c>
      <c r="JW29" s="163">
        <v>8.0998999999999999</v>
      </c>
      <c r="JX29" s="163">
        <v>8.6998999999999995</v>
      </c>
      <c r="JY29" s="163">
        <v>-41.527000000000001</v>
      </c>
      <c r="JZ29" s="163">
        <v>76.238</v>
      </c>
      <c r="KA29" s="163">
        <v>56.667999999999999</v>
      </c>
      <c r="KB29" s="163">
        <v>-40.101999999999997</v>
      </c>
      <c r="KC29" s="163">
        <v>-74.400999999999996</v>
      </c>
      <c r="KD29" s="163">
        <v>46.506999999999998</v>
      </c>
      <c r="KE29" s="163">
        <v>27.478999999999999</v>
      </c>
      <c r="KF29" s="163">
        <v>17.5</v>
      </c>
      <c r="KG29" s="163">
        <v>-17.399000000000001</v>
      </c>
      <c r="KH29" s="163">
        <v>0</v>
      </c>
      <c r="KI29" s="163">
        <v>157.05000000000001</v>
      </c>
    </row>
    <row r="30" spans="1:295" ht="18" customHeight="1" x14ac:dyDescent="0.25">
      <c r="A30" s="160" t="s">
        <v>54</v>
      </c>
      <c r="B30" s="160" t="s">
        <v>752</v>
      </c>
      <c r="C30" s="163">
        <v>0</v>
      </c>
      <c r="D30" s="163">
        <v>22.216999999999999</v>
      </c>
      <c r="E30" s="163">
        <v>-44.664999999999999</v>
      </c>
      <c r="F30" s="163">
        <v>-30.69</v>
      </c>
      <c r="G30" s="163">
        <v>32.375999999999998</v>
      </c>
      <c r="H30" s="163">
        <v>0</v>
      </c>
      <c r="I30" s="163">
        <v>64.66</v>
      </c>
      <c r="J30" s="163">
        <v>-128.63999999999999</v>
      </c>
      <c r="K30" s="163">
        <v>78.201999999999998</v>
      </c>
      <c r="L30" s="163">
        <v>39.923999999999999</v>
      </c>
      <c r="M30" s="163">
        <v>38.692</v>
      </c>
      <c r="N30" s="163">
        <v>-17.760000000000002</v>
      </c>
      <c r="O30" s="163">
        <v>-45.139000000000003</v>
      </c>
      <c r="P30" s="163">
        <v>37.4</v>
      </c>
      <c r="Q30" s="163">
        <v>16.559000000000001</v>
      </c>
      <c r="R30" s="163">
        <v>-37.4</v>
      </c>
      <c r="S30" s="163">
        <v>13.048999999999999</v>
      </c>
      <c r="T30" s="163">
        <v>264.12</v>
      </c>
      <c r="U30" s="163">
        <v>11.568</v>
      </c>
      <c r="V30" s="163">
        <v>11.807</v>
      </c>
      <c r="W30" s="163">
        <v>19.466999999999999</v>
      </c>
      <c r="X30" s="163">
        <v>0</v>
      </c>
      <c r="Y30" s="163">
        <v>15.721</v>
      </c>
      <c r="Z30" s="163">
        <v>2.5748000000000002</v>
      </c>
      <c r="AA30" s="164"/>
      <c r="AB30" s="163">
        <v>113</v>
      </c>
      <c r="AC30" s="163">
        <v>-73.86</v>
      </c>
      <c r="AD30" s="163">
        <v>-73.769000000000005</v>
      </c>
      <c r="AE30" s="163">
        <v>21.581</v>
      </c>
      <c r="AF30" s="163">
        <v>17.760000000000002</v>
      </c>
      <c r="AG30" s="163">
        <v>44</v>
      </c>
      <c r="AH30" s="163">
        <v>11.534000000000001</v>
      </c>
      <c r="AI30" s="163">
        <v>0.248</v>
      </c>
      <c r="AJ30" s="163">
        <v>-78.62</v>
      </c>
      <c r="AK30" s="163">
        <v>-78.66</v>
      </c>
      <c r="AL30" s="163">
        <v>-40.81</v>
      </c>
      <c r="AM30" s="163">
        <v>79.61</v>
      </c>
      <c r="AN30" s="163">
        <v>80.168999999999997</v>
      </c>
      <c r="AO30" s="163">
        <v>14.215999999999999</v>
      </c>
      <c r="AP30" s="163">
        <v>13.098000000000001</v>
      </c>
      <c r="AQ30" s="163">
        <v>78.637</v>
      </c>
      <c r="AR30" s="163">
        <v>81.48</v>
      </c>
      <c r="AS30" s="163">
        <v>31.443999999999999</v>
      </c>
      <c r="AT30" s="163">
        <v>-92.430999999999997</v>
      </c>
      <c r="AU30" s="163">
        <v>0</v>
      </c>
      <c r="AV30" s="163">
        <v>30.053000000000001</v>
      </c>
      <c r="AW30" s="163">
        <v>26.361000000000001</v>
      </c>
      <c r="AX30" s="163">
        <v>72.069999999999993</v>
      </c>
      <c r="AY30" s="163">
        <v>74.480999999999995</v>
      </c>
      <c r="AZ30" s="163">
        <v>2.6335999999999999</v>
      </c>
      <c r="BA30" s="163">
        <v>14.599</v>
      </c>
      <c r="BB30" s="163">
        <v>-504.28</v>
      </c>
      <c r="BC30" s="163">
        <v>-9.2482000000000006</v>
      </c>
      <c r="BD30" s="163">
        <v>-17.099</v>
      </c>
      <c r="BE30" s="163">
        <v>-17.099</v>
      </c>
      <c r="BF30" s="163">
        <v>99.391000000000005</v>
      </c>
      <c r="BG30" s="163">
        <v>0</v>
      </c>
      <c r="BH30" s="163">
        <v>-5.8442999999999996</v>
      </c>
      <c r="BI30" s="163">
        <v>-67.102000000000004</v>
      </c>
      <c r="BJ30" s="163">
        <v>-56.442999999999998</v>
      </c>
      <c r="BK30" s="163">
        <v>9.2628000000000004</v>
      </c>
      <c r="BL30" s="163">
        <v>8.9370999999999992</v>
      </c>
      <c r="BM30" s="163">
        <v>5.9919000000000002</v>
      </c>
      <c r="BN30" s="163">
        <v>540.33000000000004</v>
      </c>
      <c r="BO30" s="163">
        <v>127.84</v>
      </c>
      <c r="BP30" s="163">
        <v>127.56</v>
      </c>
      <c r="BQ30" s="163">
        <v>-527.61</v>
      </c>
      <c r="BR30" s="163">
        <v>548.95000000000005</v>
      </c>
      <c r="BS30" s="163">
        <v>40.976999999999997</v>
      </c>
      <c r="BT30" s="163">
        <v>-95.144999999999996</v>
      </c>
      <c r="BU30" s="163">
        <v>96.352000000000004</v>
      </c>
      <c r="BV30" s="163">
        <v>104.24</v>
      </c>
      <c r="BW30" s="163">
        <v>29.079000000000001</v>
      </c>
      <c r="BX30" s="163">
        <v>27.548999999999999</v>
      </c>
      <c r="BY30" s="163">
        <v>70.510000000000005</v>
      </c>
      <c r="BZ30" s="163">
        <v>84.769000000000005</v>
      </c>
      <c r="CA30" s="163">
        <v>-82.379000000000005</v>
      </c>
      <c r="CB30" s="163">
        <v>-82.379000000000005</v>
      </c>
      <c r="CC30" s="163">
        <v>150.57</v>
      </c>
      <c r="CD30" s="163">
        <v>151.27000000000001</v>
      </c>
      <c r="CE30" s="163">
        <v>16.515999999999998</v>
      </c>
      <c r="CF30" s="163">
        <v>-123.21</v>
      </c>
      <c r="CG30" s="163">
        <v>-123.03</v>
      </c>
      <c r="CH30" s="163">
        <v>9.4368999999999996</v>
      </c>
      <c r="CI30" s="163">
        <v>-103.74</v>
      </c>
      <c r="CJ30" s="163">
        <v>19.57</v>
      </c>
      <c r="CK30" s="163">
        <v>25.984999999999999</v>
      </c>
      <c r="CL30" s="163">
        <v>25</v>
      </c>
      <c r="CM30" s="163">
        <v>208</v>
      </c>
      <c r="CN30" s="163">
        <v>-19.010000000000002</v>
      </c>
      <c r="CO30" s="163">
        <v>22.753</v>
      </c>
      <c r="CP30" s="163">
        <v>21.946000000000002</v>
      </c>
      <c r="CQ30" s="163">
        <v>23.395</v>
      </c>
      <c r="CR30" s="163">
        <v>19.788</v>
      </c>
      <c r="CS30" s="163">
        <v>20.369</v>
      </c>
      <c r="CT30" s="163">
        <v>-18.77</v>
      </c>
      <c r="CU30" s="163">
        <v>-74.795000000000002</v>
      </c>
      <c r="CV30" s="163">
        <v>20.134</v>
      </c>
      <c r="CW30" s="163">
        <v>13.959</v>
      </c>
      <c r="CX30" s="163">
        <v>61.81</v>
      </c>
      <c r="CY30" s="163">
        <v>83.08</v>
      </c>
      <c r="CZ30" s="163">
        <v>59.069000000000003</v>
      </c>
      <c r="DA30" s="163">
        <v>55.960999999999999</v>
      </c>
      <c r="DB30" s="163">
        <v>-36.308999999999997</v>
      </c>
      <c r="DC30" s="163">
        <v>-2.2606999999999999</v>
      </c>
      <c r="DD30" s="163">
        <v>105.25</v>
      </c>
      <c r="DE30" s="163">
        <v>103.95</v>
      </c>
      <c r="DF30" s="163">
        <v>-114.06</v>
      </c>
      <c r="DG30" s="163">
        <v>0</v>
      </c>
      <c r="DH30" s="163">
        <v>-22.207999999999998</v>
      </c>
      <c r="DI30" s="163">
        <v>-123.09</v>
      </c>
      <c r="DJ30" s="163">
        <v>-123.3</v>
      </c>
      <c r="DK30" s="163">
        <v>34.692</v>
      </c>
      <c r="DL30" s="163">
        <v>76.472999999999999</v>
      </c>
      <c r="DM30" s="163">
        <v>81.733000000000004</v>
      </c>
      <c r="DN30" s="163">
        <v>110.17</v>
      </c>
      <c r="DO30" s="163">
        <v>75.489999999999995</v>
      </c>
      <c r="DP30" s="163">
        <v>-12.51</v>
      </c>
      <c r="DQ30" s="163">
        <v>68.876999999999995</v>
      </c>
      <c r="DR30" s="163">
        <v>109.85</v>
      </c>
      <c r="DS30" s="163">
        <v>-27.69</v>
      </c>
      <c r="DT30" s="163">
        <v>-28.11</v>
      </c>
      <c r="DU30" s="163">
        <v>118.55</v>
      </c>
      <c r="DV30" s="163">
        <v>80.09</v>
      </c>
      <c r="DW30" s="163">
        <v>112.87</v>
      </c>
      <c r="DX30" s="163">
        <v>109.74</v>
      </c>
      <c r="DY30" s="163">
        <v>-69.498999999999995</v>
      </c>
      <c r="DZ30" s="163">
        <v>-68.027000000000001</v>
      </c>
      <c r="EA30" s="163">
        <v>230.11</v>
      </c>
      <c r="EB30" s="163">
        <v>179.99</v>
      </c>
      <c r="EC30" s="163">
        <v>175.71</v>
      </c>
      <c r="ED30" s="163">
        <v>175.84</v>
      </c>
      <c r="EE30" s="163">
        <v>69.078999999999994</v>
      </c>
      <c r="EF30" s="163">
        <v>48.777999999999999</v>
      </c>
      <c r="EG30" s="163">
        <v>-30.803999999999998</v>
      </c>
      <c r="EH30" s="163">
        <v>538.41</v>
      </c>
      <c r="EI30" s="163">
        <v>136.37</v>
      </c>
      <c r="EJ30" s="163">
        <v>0</v>
      </c>
      <c r="EK30" s="163">
        <v>-32.904000000000003</v>
      </c>
      <c r="EL30" s="163">
        <v>-30.093</v>
      </c>
      <c r="EM30" s="163">
        <v>29.651</v>
      </c>
      <c r="EN30" s="163">
        <v>15.058</v>
      </c>
      <c r="EO30" s="163">
        <v>14.012</v>
      </c>
      <c r="EP30" s="163">
        <v>46.128</v>
      </c>
      <c r="EQ30" s="163">
        <v>-65.444000000000003</v>
      </c>
      <c r="ER30" s="163">
        <v>-66.263999999999996</v>
      </c>
      <c r="ES30" s="163">
        <v>-10.262</v>
      </c>
      <c r="ET30" s="163">
        <v>0</v>
      </c>
      <c r="EU30" s="163">
        <v>-25.869</v>
      </c>
      <c r="EV30" s="163">
        <v>0</v>
      </c>
      <c r="EW30" s="163">
        <v>15.631</v>
      </c>
      <c r="EX30" s="163">
        <v>-34.249000000000002</v>
      </c>
      <c r="EY30" s="163">
        <v>-40.881</v>
      </c>
      <c r="EZ30" s="163">
        <v>-39.628999999999998</v>
      </c>
      <c r="FA30" s="163">
        <v>9.4862000000000002</v>
      </c>
      <c r="FB30" s="163">
        <v>-47.302999999999997</v>
      </c>
      <c r="FC30" s="163">
        <v>13.281000000000001</v>
      </c>
      <c r="FD30" s="163">
        <v>0</v>
      </c>
      <c r="FE30" s="163">
        <v>0</v>
      </c>
      <c r="FF30" s="163">
        <v>25.09</v>
      </c>
      <c r="FG30" s="163">
        <v>0</v>
      </c>
      <c r="FH30" s="163">
        <v>0</v>
      </c>
      <c r="FI30" s="163">
        <v>0</v>
      </c>
      <c r="FJ30" s="163">
        <v>81.048000000000002</v>
      </c>
      <c r="FK30" s="163">
        <v>82.555000000000007</v>
      </c>
      <c r="FL30" s="163">
        <v>-80.712999999999994</v>
      </c>
      <c r="FM30" s="163">
        <v>71.480999999999995</v>
      </c>
      <c r="FN30" s="163">
        <v>71.483000000000004</v>
      </c>
      <c r="FO30" s="163">
        <v>-59.134</v>
      </c>
      <c r="FP30" s="163">
        <v>-60.325000000000003</v>
      </c>
      <c r="FQ30" s="163">
        <v>-19.553999999999998</v>
      </c>
      <c r="FR30" s="163">
        <v>-21.158999999999999</v>
      </c>
      <c r="FS30" s="163">
        <v>13.565</v>
      </c>
      <c r="FT30" s="163">
        <v>1.0085999999999999</v>
      </c>
      <c r="FU30" s="163">
        <v>-8.9398999999999997</v>
      </c>
      <c r="FV30" s="163">
        <v>17.7</v>
      </c>
      <c r="FW30" s="163">
        <v>-20.981999999999999</v>
      </c>
      <c r="FX30" s="163">
        <v>8.4124999999999996</v>
      </c>
      <c r="FY30" s="163">
        <v>-14.933</v>
      </c>
      <c r="FZ30" s="163">
        <v>4.4249999999999998</v>
      </c>
      <c r="GA30" s="163">
        <v>8.0640000000000001</v>
      </c>
      <c r="GB30" s="163">
        <v>35.158999999999999</v>
      </c>
      <c r="GC30" s="163">
        <v>60.387</v>
      </c>
      <c r="GD30" s="163">
        <v>58.558</v>
      </c>
      <c r="GE30" s="163">
        <v>15.52</v>
      </c>
      <c r="GF30" s="163">
        <v>102.35</v>
      </c>
      <c r="GG30" s="163">
        <v>21.298999999999999</v>
      </c>
      <c r="GH30" s="163">
        <v>-29.934000000000001</v>
      </c>
      <c r="GI30" s="163">
        <v>3.1189</v>
      </c>
      <c r="GJ30" s="163">
        <v>-3.1534</v>
      </c>
      <c r="GK30" s="163">
        <v>1.9674</v>
      </c>
      <c r="GL30" s="163">
        <v>6.3799999999999996E-2</v>
      </c>
      <c r="GM30" s="163">
        <v>0</v>
      </c>
      <c r="GN30" s="163">
        <v>-17.02</v>
      </c>
      <c r="GO30" s="163">
        <v>-46.435000000000002</v>
      </c>
      <c r="GP30" s="163">
        <v>29.436</v>
      </c>
      <c r="GQ30" s="163">
        <v>72.519000000000005</v>
      </c>
      <c r="GR30" s="163">
        <v>119.86</v>
      </c>
      <c r="GS30" s="163">
        <v>73.400000000000006</v>
      </c>
      <c r="GT30" s="163">
        <v>-181.51</v>
      </c>
      <c r="GU30" s="163">
        <v>-29.036000000000001</v>
      </c>
      <c r="GV30" s="163">
        <v>42.183999999999997</v>
      </c>
      <c r="GW30" s="163">
        <v>-69.837999999999994</v>
      </c>
      <c r="GX30" s="163">
        <v>0</v>
      </c>
      <c r="GY30" s="163">
        <v>4.9122000000000003</v>
      </c>
      <c r="GZ30" s="163">
        <v>4.4402999999999997</v>
      </c>
      <c r="HA30" s="163">
        <v>1</v>
      </c>
      <c r="HB30" s="163">
        <v>174.37</v>
      </c>
      <c r="HC30" s="163">
        <v>172.89</v>
      </c>
      <c r="HD30" s="163">
        <v>191.9</v>
      </c>
      <c r="HE30" s="163">
        <v>-192</v>
      </c>
      <c r="HF30" s="163">
        <v>-421.51</v>
      </c>
      <c r="HG30" s="163">
        <v>422.7</v>
      </c>
      <c r="HH30" s="163">
        <v>419.23</v>
      </c>
      <c r="HI30" s="163">
        <v>-167.06</v>
      </c>
      <c r="HJ30" s="163">
        <v>-164.99</v>
      </c>
      <c r="HK30" s="163">
        <v>-54.749000000000002</v>
      </c>
      <c r="HL30" s="163">
        <v>-46.234999999999999</v>
      </c>
      <c r="HM30" s="163">
        <v>77.631</v>
      </c>
      <c r="HN30" s="163">
        <v>77.459000000000003</v>
      </c>
      <c r="HO30" s="163">
        <v>-123.06</v>
      </c>
      <c r="HP30" s="163">
        <v>-123.24</v>
      </c>
      <c r="HQ30" s="163">
        <v>31.797000000000001</v>
      </c>
      <c r="HR30" s="163">
        <v>31.039000000000001</v>
      </c>
      <c r="HS30" s="163">
        <v>5.8082000000000003</v>
      </c>
      <c r="HT30" s="163">
        <v>5.8966000000000003</v>
      </c>
      <c r="HU30" s="163">
        <v>73.760000000000005</v>
      </c>
      <c r="HV30" s="163">
        <v>73.400000000000006</v>
      </c>
      <c r="HW30" s="163">
        <v>60.5</v>
      </c>
      <c r="HX30" s="163">
        <v>59.4</v>
      </c>
      <c r="HY30" s="163">
        <v>22.109000000000002</v>
      </c>
      <c r="HZ30" s="163">
        <v>-54.4</v>
      </c>
      <c r="IA30" s="163">
        <v>-316.10000000000002</v>
      </c>
      <c r="IB30" s="163">
        <v>71.397000000000006</v>
      </c>
      <c r="IC30" s="163">
        <v>71.138000000000005</v>
      </c>
      <c r="ID30" s="163">
        <v>11.699</v>
      </c>
      <c r="IE30" s="163">
        <v>27.899000000000001</v>
      </c>
      <c r="IF30" s="163">
        <v>-29.5</v>
      </c>
      <c r="IG30" s="163">
        <v>-29.798999999999999</v>
      </c>
      <c r="IH30" s="163">
        <v>1.5337000000000001</v>
      </c>
      <c r="II30" s="163">
        <v>1.2470000000000001</v>
      </c>
      <c r="IJ30" s="163">
        <v>-412.44</v>
      </c>
      <c r="IK30" s="163">
        <v>-118.83</v>
      </c>
      <c r="IL30" s="163">
        <v>226.78</v>
      </c>
      <c r="IM30" s="163">
        <v>222.44</v>
      </c>
      <c r="IN30" s="163">
        <v>81.963999999999999</v>
      </c>
      <c r="IO30" s="163">
        <v>-217.81</v>
      </c>
      <c r="IP30" s="163">
        <v>216.88</v>
      </c>
      <c r="IQ30" s="163">
        <v>41.600999999999999</v>
      </c>
      <c r="IR30" s="163">
        <v>-144.47</v>
      </c>
      <c r="IS30" s="163">
        <v>-215.91</v>
      </c>
      <c r="IT30" s="163">
        <v>128.53</v>
      </c>
      <c r="IU30" s="163">
        <v>127.13</v>
      </c>
      <c r="IV30" s="163">
        <v>-47.112000000000002</v>
      </c>
      <c r="IW30" s="163">
        <v>-219.82</v>
      </c>
      <c r="IX30" s="163">
        <v>143.25</v>
      </c>
      <c r="IY30" s="163">
        <v>-76.436000000000007</v>
      </c>
      <c r="IZ30" s="163">
        <v>76.992000000000004</v>
      </c>
      <c r="JA30" s="163">
        <v>-6.4861000000000004</v>
      </c>
      <c r="JB30" s="163">
        <v>30.954999999999998</v>
      </c>
      <c r="JC30" s="163">
        <v>34.798999999999999</v>
      </c>
      <c r="JD30" s="163">
        <v>4.6199000000000003</v>
      </c>
      <c r="JE30" s="163">
        <v>4.6208999999999998</v>
      </c>
      <c r="JF30" s="163">
        <v>-33.598999999999997</v>
      </c>
      <c r="JG30" s="163">
        <v>13.199</v>
      </c>
      <c r="JH30" s="163">
        <v>13.74</v>
      </c>
      <c r="JI30" s="163">
        <v>-13.768000000000001</v>
      </c>
      <c r="JJ30" s="163">
        <v>-36.298999999999999</v>
      </c>
      <c r="JK30" s="163">
        <v>-14.851000000000001</v>
      </c>
      <c r="JL30" s="163">
        <v>39.598999999999997</v>
      </c>
      <c r="JM30" s="163">
        <v>57.64</v>
      </c>
      <c r="JN30" s="163">
        <v>56.241999999999997</v>
      </c>
      <c r="JO30" s="163">
        <v>0</v>
      </c>
      <c r="JP30" s="163">
        <v>0</v>
      </c>
      <c r="JQ30" s="163">
        <v>51.76</v>
      </c>
      <c r="JR30" s="163">
        <v>50.924999999999997</v>
      </c>
      <c r="JS30" s="163">
        <v>51.106999999999999</v>
      </c>
      <c r="JT30" s="164"/>
      <c r="JU30" s="163">
        <v>-28.2</v>
      </c>
      <c r="JV30" s="163">
        <v>18.068000000000001</v>
      </c>
      <c r="JW30" s="163">
        <v>8.2898999999999994</v>
      </c>
      <c r="JX30" s="163">
        <v>8.6998999999999995</v>
      </c>
      <c r="JY30" s="163">
        <v>-38.607999999999997</v>
      </c>
      <c r="JZ30" s="163">
        <v>74.697000000000003</v>
      </c>
      <c r="KA30" s="163">
        <v>55.003999999999998</v>
      </c>
      <c r="KB30" s="163">
        <v>-38.683999999999997</v>
      </c>
      <c r="KC30" s="163">
        <v>-72.906999999999996</v>
      </c>
      <c r="KD30" s="163">
        <v>45.155000000000001</v>
      </c>
      <c r="KE30" s="163">
        <v>27.760999999999999</v>
      </c>
      <c r="KF30" s="163">
        <v>20.399000000000001</v>
      </c>
      <c r="KG30" s="163">
        <v>-20.7</v>
      </c>
      <c r="KH30" s="163">
        <v>0</v>
      </c>
      <c r="KI30" s="163">
        <v>147.88999999999999</v>
      </c>
    </row>
    <row r="31" spans="1:295" ht="18" customHeight="1" x14ac:dyDescent="0.25">
      <c r="A31" s="160" t="s">
        <v>54</v>
      </c>
      <c r="B31" s="160" t="s">
        <v>753</v>
      </c>
      <c r="C31" s="163">
        <v>0</v>
      </c>
      <c r="D31" s="163">
        <v>22.766999999999999</v>
      </c>
      <c r="E31" s="163">
        <v>-45.859000000000002</v>
      </c>
      <c r="F31" s="163">
        <v>-31.478999999999999</v>
      </c>
      <c r="G31" s="163">
        <v>35.078000000000003</v>
      </c>
      <c r="H31" s="163">
        <v>0</v>
      </c>
      <c r="I31" s="164"/>
      <c r="J31" s="163">
        <v>-138.36000000000001</v>
      </c>
      <c r="K31" s="163">
        <v>78.971999999999994</v>
      </c>
      <c r="L31" s="163">
        <v>40.198</v>
      </c>
      <c r="M31" s="163">
        <v>39.311</v>
      </c>
      <c r="N31" s="163">
        <v>-15.539</v>
      </c>
      <c r="O31" s="163">
        <v>-45.511000000000003</v>
      </c>
      <c r="P31" s="163">
        <v>37.4</v>
      </c>
      <c r="Q31" s="163">
        <v>16.559000000000001</v>
      </c>
      <c r="R31" s="163">
        <v>-37.4</v>
      </c>
      <c r="S31" s="163">
        <v>13.052</v>
      </c>
      <c r="T31" s="163">
        <v>281.04000000000002</v>
      </c>
      <c r="U31" s="163">
        <v>11.166</v>
      </c>
      <c r="V31" s="163">
        <v>11.315</v>
      </c>
      <c r="W31" s="163">
        <v>18.260000000000002</v>
      </c>
      <c r="X31" s="163">
        <v>0</v>
      </c>
      <c r="Y31" s="163">
        <v>13.321</v>
      </c>
      <c r="Z31" s="163">
        <v>1.129</v>
      </c>
      <c r="AA31" s="164"/>
      <c r="AB31" s="163">
        <v>113</v>
      </c>
      <c r="AC31" s="163">
        <v>-73.94</v>
      </c>
      <c r="AD31" s="163">
        <v>-73.900000000000006</v>
      </c>
      <c r="AE31" s="163">
        <v>21.896000000000001</v>
      </c>
      <c r="AF31" s="163">
        <v>15.539</v>
      </c>
      <c r="AG31" s="163">
        <v>44</v>
      </c>
      <c r="AH31" s="163">
        <v>11.175000000000001</v>
      </c>
      <c r="AI31" s="163">
        <v>0.245</v>
      </c>
      <c r="AJ31" s="163">
        <v>-76.138999999999996</v>
      </c>
      <c r="AK31" s="163">
        <v>-76.239000000000004</v>
      </c>
      <c r="AL31" s="163">
        <v>-47.869</v>
      </c>
      <c r="AM31" s="163">
        <v>77.25</v>
      </c>
      <c r="AN31" s="163">
        <v>77.388999999999996</v>
      </c>
      <c r="AO31" s="164"/>
      <c r="AP31" s="163">
        <v>12.451000000000001</v>
      </c>
      <c r="AQ31" s="163">
        <v>81.448999999999998</v>
      </c>
      <c r="AR31" s="163">
        <v>84.037999999999997</v>
      </c>
      <c r="AS31" s="163">
        <v>28.712</v>
      </c>
      <c r="AT31" s="164"/>
      <c r="AU31" s="163">
        <v>0</v>
      </c>
      <c r="AV31" s="163">
        <v>8.0111000000000008</v>
      </c>
      <c r="AW31" s="163">
        <v>8.7850000000000001</v>
      </c>
      <c r="AX31" s="163">
        <v>75.686000000000007</v>
      </c>
      <c r="AY31" s="163">
        <v>77.16</v>
      </c>
      <c r="AZ31" s="164"/>
      <c r="BA31" s="163">
        <v>-1.2896000000000001</v>
      </c>
      <c r="BB31" s="163">
        <v>-491.44</v>
      </c>
      <c r="BC31" s="163">
        <v>-7.5552000000000001</v>
      </c>
      <c r="BD31" s="163">
        <v>-17.099</v>
      </c>
      <c r="BE31" s="163">
        <v>-17.099</v>
      </c>
      <c r="BF31" s="163">
        <v>95.281999999999996</v>
      </c>
      <c r="BG31" s="163">
        <v>0</v>
      </c>
      <c r="BH31" s="164"/>
      <c r="BI31" s="163">
        <v>-67.102000000000004</v>
      </c>
      <c r="BJ31" s="163">
        <v>-53.576999999999998</v>
      </c>
      <c r="BK31" s="163">
        <v>10.289</v>
      </c>
      <c r="BL31" s="163">
        <v>9.4521999999999995</v>
      </c>
      <c r="BM31" s="163">
        <v>6.4173</v>
      </c>
      <c r="BN31" s="163">
        <v>526.47</v>
      </c>
      <c r="BO31" s="163">
        <v>136.53</v>
      </c>
      <c r="BP31" s="163">
        <v>136.72</v>
      </c>
      <c r="BQ31" s="163">
        <v>-534.61</v>
      </c>
      <c r="BR31" s="163">
        <v>552.76</v>
      </c>
      <c r="BS31" s="163">
        <v>40.976999999999997</v>
      </c>
      <c r="BT31" s="163">
        <v>-97.472999999999999</v>
      </c>
      <c r="BU31" s="163">
        <v>99.74</v>
      </c>
      <c r="BV31" s="163">
        <v>106.31</v>
      </c>
      <c r="BW31" s="163">
        <v>29.298999999999999</v>
      </c>
      <c r="BX31" s="163">
        <v>27.959</v>
      </c>
      <c r="BY31" s="163">
        <v>71.22</v>
      </c>
      <c r="BZ31" s="163">
        <v>85.75</v>
      </c>
      <c r="CA31" s="163">
        <v>-83.049000000000007</v>
      </c>
      <c r="CB31" s="163">
        <v>-83.183000000000007</v>
      </c>
      <c r="CC31" s="163">
        <v>152.41</v>
      </c>
      <c r="CD31" s="163">
        <v>155.36000000000001</v>
      </c>
      <c r="CE31" s="163">
        <v>16.007000000000001</v>
      </c>
      <c r="CF31" s="163">
        <v>-129.94</v>
      </c>
      <c r="CG31" s="163">
        <v>-130.71</v>
      </c>
      <c r="CH31" s="163">
        <v>6.6086999999999998</v>
      </c>
      <c r="CI31" s="163">
        <v>-99.94</v>
      </c>
      <c r="CJ31" s="163">
        <v>19.57</v>
      </c>
      <c r="CK31" s="163">
        <v>25.984999999999999</v>
      </c>
      <c r="CL31" s="163">
        <v>37.5</v>
      </c>
      <c r="CM31" s="163">
        <v>201.8</v>
      </c>
      <c r="CN31" s="163">
        <v>-18.959</v>
      </c>
      <c r="CO31" s="163">
        <v>22.515000000000001</v>
      </c>
      <c r="CP31" s="163">
        <v>22.140999999999998</v>
      </c>
      <c r="CQ31" s="163">
        <v>23.381</v>
      </c>
      <c r="CR31" s="163">
        <v>24.527000000000001</v>
      </c>
      <c r="CS31" s="163">
        <v>25.808</v>
      </c>
      <c r="CT31" s="163">
        <v>-14.522</v>
      </c>
      <c r="CU31" s="163">
        <v>-81.335999999999999</v>
      </c>
      <c r="CV31" s="164"/>
      <c r="CW31" s="163">
        <v>14.113</v>
      </c>
      <c r="CX31" s="163">
        <v>61.61</v>
      </c>
      <c r="CY31" s="163">
        <v>83</v>
      </c>
      <c r="CZ31" s="163">
        <v>59.771999999999998</v>
      </c>
      <c r="DA31" s="163">
        <v>56.546999999999997</v>
      </c>
      <c r="DB31" s="163">
        <v>-36.959000000000003</v>
      </c>
      <c r="DC31" s="163">
        <v>-2.2606999999999999</v>
      </c>
      <c r="DD31" s="163">
        <v>100.68</v>
      </c>
      <c r="DE31" s="163">
        <v>99.98</v>
      </c>
      <c r="DF31" s="163">
        <v>-115.44</v>
      </c>
      <c r="DG31" s="163">
        <v>-1E-4</v>
      </c>
      <c r="DH31" s="163">
        <v>-22.414999999999999</v>
      </c>
      <c r="DI31" s="163">
        <v>-127.3</v>
      </c>
      <c r="DJ31" s="163">
        <v>-125.8</v>
      </c>
      <c r="DK31" s="163">
        <v>35.054000000000002</v>
      </c>
      <c r="DL31" s="163">
        <v>77.352000000000004</v>
      </c>
      <c r="DM31" s="163">
        <v>82.671999999999997</v>
      </c>
      <c r="DN31" s="163">
        <v>112.51</v>
      </c>
      <c r="DO31" s="163">
        <v>77.13</v>
      </c>
      <c r="DP31" s="163">
        <v>-12.72</v>
      </c>
      <c r="DQ31" s="163">
        <v>69.025000000000006</v>
      </c>
      <c r="DR31" s="163">
        <v>109.85</v>
      </c>
      <c r="DS31" s="164"/>
      <c r="DT31" s="163">
        <v>-28.2</v>
      </c>
      <c r="DU31" s="163">
        <v>122.68</v>
      </c>
      <c r="DV31" s="163">
        <v>81.72</v>
      </c>
      <c r="DW31" s="163">
        <v>118.1</v>
      </c>
      <c r="DX31" s="164"/>
      <c r="DY31" s="163">
        <v>-72.941000000000003</v>
      </c>
      <c r="DZ31" s="164"/>
      <c r="EA31" s="163">
        <v>232.98</v>
      </c>
      <c r="EB31" s="163">
        <v>181.82</v>
      </c>
      <c r="EC31" s="163">
        <v>177.45</v>
      </c>
      <c r="ED31" s="163">
        <v>180.57</v>
      </c>
      <c r="EE31" s="163">
        <v>68.09</v>
      </c>
      <c r="EF31" s="163">
        <v>51.048000000000002</v>
      </c>
      <c r="EG31" s="163">
        <v>-31.027000000000001</v>
      </c>
      <c r="EH31" s="163">
        <v>545.64</v>
      </c>
      <c r="EI31" s="163">
        <v>125.56</v>
      </c>
      <c r="EJ31" s="163">
        <v>0</v>
      </c>
      <c r="EK31" s="163">
        <v>-39.03</v>
      </c>
      <c r="EL31" s="163">
        <v>-36.183999999999997</v>
      </c>
      <c r="EM31" s="163">
        <v>29.628</v>
      </c>
      <c r="EN31" s="163">
        <v>12.444000000000001</v>
      </c>
      <c r="EO31" s="163">
        <v>11.958</v>
      </c>
      <c r="EP31" s="163">
        <v>43.055</v>
      </c>
      <c r="EQ31" s="163">
        <v>-67.744</v>
      </c>
      <c r="ER31" s="163">
        <v>-68.587000000000003</v>
      </c>
      <c r="ES31" s="163">
        <v>-11.007</v>
      </c>
      <c r="ET31" s="163">
        <v>0</v>
      </c>
      <c r="EU31" s="163">
        <v>-25.849</v>
      </c>
      <c r="EV31" s="163">
        <v>0</v>
      </c>
      <c r="EW31" s="163">
        <v>15.919</v>
      </c>
      <c r="EX31" s="163">
        <v>-40.423999999999999</v>
      </c>
      <c r="EY31" s="163">
        <v>-40.773000000000003</v>
      </c>
      <c r="EZ31" s="163">
        <v>-39.950000000000003</v>
      </c>
      <c r="FA31" s="163">
        <v>8.8809000000000005</v>
      </c>
      <c r="FB31" s="163">
        <v>-49.502000000000002</v>
      </c>
      <c r="FC31" s="163">
        <v>11.986000000000001</v>
      </c>
      <c r="FD31" s="163">
        <v>0</v>
      </c>
      <c r="FE31" s="163">
        <v>0</v>
      </c>
      <c r="FF31" s="163">
        <v>25.863</v>
      </c>
      <c r="FG31" s="163">
        <v>0</v>
      </c>
      <c r="FH31" s="163">
        <v>9.7575000000000003</v>
      </c>
      <c r="FI31" s="163">
        <v>0</v>
      </c>
      <c r="FJ31" s="164"/>
      <c r="FK31" s="163">
        <v>84.731999999999999</v>
      </c>
      <c r="FL31" s="164"/>
      <c r="FM31" s="163">
        <v>74.417000000000002</v>
      </c>
      <c r="FN31" s="163">
        <v>74.135999999999996</v>
      </c>
      <c r="FO31" s="163">
        <v>-60.566000000000003</v>
      </c>
      <c r="FP31" s="163">
        <v>-60.914000000000001</v>
      </c>
      <c r="FQ31" s="163">
        <v>-23.347999999999999</v>
      </c>
      <c r="FR31" s="163">
        <v>-20.099</v>
      </c>
      <c r="FS31" s="163">
        <v>13.66</v>
      </c>
      <c r="FT31" s="163">
        <v>1.0329999999999999</v>
      </c>
      <c r="FU31" s="163">
        <v>-8.7599</v>
      </c>
      <c r="FV31" s="163">
        <v>14.32</v>
      </c>
      <c r="FW31" s="164"/>
      <c r="FX31" s="163">
        <v>8.2175999999999991</v>
      </c>
      <c r="FY31" s="163">
        <v>-14.933</v>
      </c>
      <c r="FZ31" s="163">
        <v>4.4850000000000003</v>
      </c>
      <c r="GA31" s="164"/>
      <c r="GB31" s="163">
        <v>36.959000000000003</v>
      </c>
      <c r="GC31" s="163">
        <v>60.015000000000001</v>
      </c>
      <c r="GD31" s="163">
        <v>61.398000000000003</v>
      </c>
      <c r="GE31" s="163">
        <v>15.52</v>
      </c>
      <c r="GF31" s="163">
        <v>101.62</v>
      </c>
      <c r="GG31" s="163">
        <v>21.899000000000001</v>
      </c>
      <c r="GH31" s="163">
        <v>-27.722000000000001</v>
      </c>
      <c r="GI31" s="163">
        <v>-0.54059999999999997</v>
      </c>
      <c r="GJ31" s="163">
        <v>0</v>
      </c>
      <c r="GK31" s="163">
        <v>1.9719</v>
      </c>
      <c r="GL31" s="163">
        <v>6.3799999999999996E-2</v>
      </c>
      <c r="GM31" s="163">
        <v>0</v>
      </c>
      <c r="GN31" s="163">
        <v>-16.617999999999999</v>
      </c>
      <c r="GO31" s="163">
        <v>-43.622</v>
      </c>
      <c r="GP31" s="163">
        <v>29.963999999999999</v>
      </c>
      <c r="GQ31" s="165">
        <v>68.622</v>
      </c>
      <c r="GR31" s="163">
        <v>120.71</v>
      </c>
      <c r="GS31" s="163">
        <v>73.054000000000002</v>
      </c>
      <c r="GT31" s="163">
        <v>-181.61</v>
      </c>
      <c r="GU31" s="163">
        <v>-29.666</v>
      </c>
      <c r="GV31" s="164"/>
      <c r="GW31" s="163">
        <v>-62.62</v>
      </c>
      <c r="GX31" s="163">
        <v>0</v>
      </c>
      <c r="GY31" s="163">
        <v>5.2649999999999997</v>
      </c>
      <c r="GZ31" s="163">
        <v>4.9043999999999999</v>
      </c>
      <c r="HA31" s="163">
        <v>1</v>
      </c>
      <c r="HB31" s="163">
        <v>173.83</v>
      </c>
      <c r="HC31" s="163">
        <v>174.99</v>
      </c>
      <c r="HD31" s="163">
        <v>194</v>
      </c>
      <c r="HE31" s="163">
        <v>-194.16</v>
      </c>
      <c r="HF31" s="164"/>
      <c r="HG31" s="163">
        <v>409.49</v>
      </c>
      <c r="HH31" s="163">
        <v>404.03</v>
      </c>
      <c r="HI31" s="163">
        <v>-166.82</v>
      </c>
      <c r="HJ31" s="163">
        <v>-165.02</v>
      </c>
      <c r="HK31" s="163">
        <v>-51.491999999999997</v>
      </c>
      <c r="HL31" s="163">
        <v>-43.442999999999998</v>
      </c>
      <c r="HM31" s="163">
        <v>76.180000000000007</v>
      </c>
      <c r="HN31" s="163">
        <v>77.028999999999996</v>
      </c>
      <c r="HO31" s="163">
        <v>-118.35</v>
      </c>
      <c r="HP31" s="163">
        <v>-116.65</v>
      </c>
      <c r="HQ31" s="163">
        <v>31.632000000000001</v>
      </c>
      <c r="HR31" s="163">
        <v>30.324999999999999</v>
      </c>
      <c r="HS31" s="163">
        <v>9.5937000000000001</v>
      </c>
      <c r="HT31" s="163">
        <v>10.125999999999999</v>
      </c>
      <c r="HU31" s="163">
        <v>76.418999999999997</v>
      </c>
      <c r="HV31" s="163">
        <v>75.8</v>
      </c>
      <c r="HW31" s="163">
        <v>59.598999999999997</v>
      </c>
      <c r="HX31" s="163">
        <v>61.2</v>
      </c>
      <c r="HY31" s="163">
        <v>22.295000000000002</v>
      </c>
      <c r="HZ31" s="163">
        <v>-66.239000000000004</v>
      </c>
      <c r="IA31" s="163">
        <v>-320.56</v>
      </c>
      <c r="IB31" s="163">
        <v>73.844999999999999</v>
      </c>
      <c r="IC31" s="163">
        <v>73.581999999999994</v>
      </c>
      <c r="ID31" s="163">
        <v>12.199</v>
      </c>
      <c r="IE31" s="163">
        <v>30.1</v>
      </c>
      <c r="IF31" s="163">
        <v>-28.399000000000001</v>
      </c>
      <c r="IG31" s="163">
        <v>-28.5</v>
      </c>
      <c r="IH31" s="163">
        <v>1.5337000000000001</v>
      </c>
      <c r="II31" s="163">
        <v>1.3396999999999999</v>
      </c>
      <c r="IJ31" s="163">
        <v>-400.16</v>
      </c>
      <c r="IK31" s="163">
        <v>-105.5</v>
      </c>
      <c r="IL31" s="163">
        <v>232.47</v>
      </c>
      <c r="IM31" s="163">
        <v>223.12</v>
      </c>
      <c r="IN31" s="163">
        <v>75.643000000000001</v>
      </c>
      <c r="IO31" s="163">
        <v>-217.92</v>
      </c>
      <c r="IP31" s="163">
        <v>222.18</v>
      </c>
      <c r="IQ31" s="163">
        <v>34.219000000000001</v>
      </c>
      <c r="IR31" s="163">
        <v>-147.46</v>
      </c>
      <c r="IS31" s="165">
        <v>-222.18</v>
      </c>
      <c r="IT31" s="163">
        <v>122.69</v>
      </c>
      <c r="IU31" s="163">
        <v>124.3</v>
      </c>
      <c r="IV31" s="164"/>
      <c r="IW31" s="163">
        <v>-225.69</v>
      </c>
      <c r="IX31" s="163">
        <v>147.33000000000001</v>
      </c>
      <c r="IY31" s="163">
        <v>-76.39</v>
      </c>
      <c r="IZ31" s="163">
        <v>74.841999999999999</v>
      </c>
      <c r="JA31" s="163">
        <v>-5.6401000000000003</v>
      </c>
      <c r="JB31" s="163">
        <v>30.954999999999998</v>
      </c>
      <c r="JC31" s="163">
        <v>35.520000000000003</v>
      </c>
      <c r="JD31" s="163">
        <v>4.6539000000000001</v>
      </c>
      <c r="JE31" s="163">
        <v>4.5949</v>
      </c>
      <c r="JF31" s="163">
        <v>-34.24</v>
      </c>
      <c r="JG31" s="163">
        <v>13.76</v>
      </c>
      <c r="JH31" s="163">
        <v>13.974</v>
      </c>
      <c r="JI31" s="163">
        <v>-14.326000000000001</v>
      </c>
      <c r="JJ31" s="163">
        <v>-35.127000000000002</v>
      </c>
      <c r="JK31" s="163">
        <v>-14.912000000000001</v>
      </c>
      <c r="JL31" s="163">
        <v>39.798999999999999</v>
      </c>
      <c r="JM31" s="163">
        <v>55.124000000000002</v>
      </c>
      <c r="JN31" s="163">
        <v>56.359000000000002</v>
      </c>
      <c r="JO31" s="163">
        <v>0</v>
      </c>
      <c r="JP31" s="163">
        <v>0</v>
      </c>
      <c r="JQ31" s="163">
        <v>50.676000000000002</v>
      </c>
      <c r="JR31" s="163">
        <v>49.802</v>
      </c>
      <c r="JS31" s="163">
        <v>49.63</v>
      </c>
      <c r="JT31" s="164"/>
      <c r="JU31" s="163">
        <v>-27.798999999999999</v>
      </c>
      <c r="JV31" s="163">
        <v>17.388999999999999</v>
      </c>
      <c r="JW31" s="163">
        <v>8.5799000000000003</v>
      </c>
      <c r="JX31" s="163">
        <v>8.6998999999999995</v>
      </c>
      <c r="JY31" s="163">
        <v>-36.869999999999997</v>
      </c>
      <c r="JZ31" s="163">
        <v>72.302000000000007</v>
      </c>
      <c r="KA31" s="163">
        <v>52.186999999999998</v>
      </c>
      <c r="KB31" s="164"/>
      <c r="KC31" s="163">
        <v>-71.290000000000006</v>
      </c>
      <c r="KD31" s="163">
        <v>42.375</v>
      </c>
      <c r="KE31" s="163">
        <v>29.436</v>
      </c>
      <c r="KF31" s="164"/>
      <c r="KG31" s="163">
        <v>-19.899000000000001</v>
      </c>
      <c r="KH31" s="163">
        <v>0</v>
      </c>
      <c r="KI31" s="163">
        <v>148.1</v>
      </c>
    </row>
    <row r="32" spans="1:295" ht="18" customHeight="1" x14ac:dyDescent="0.25">
      <c r="A32" s="160" t="s">
        <v>54</v>
      </c>
      <c r="B32" s="160" t="s">
        <v>754</v>
      </c>
      <c r="C32" s="166">
        <v>0</v>
      </c>
      <c r="D32" s="166">
        <v>23.058</v>
      </c>
      <c r="E32" s="166">
        <v>-46.362000000000002</v>
      </c>
      <c r="F32" s="166">
        <v>-31.893999999999998</v>
      </c>
      <c r="G32" s="166">
        <v>36.386000000000003</v>
      </c>
      <c r="H32" s="167"/>
      <c r="I32" s="167"/>
      <c r="J32" s="166">
        <v>-141.13999999999999</v>
      </c>
      <c r="K32" s="166">
        <v>79.841999999999999</v>
      </c>
      <c r="L32" s="166">
        <v>40.601999999999997</v>
      </c>
      <c r="M32" s="166">
        <v>39.659999999999997</v>
      </c>
      <c r="N32" s="166">
        <v>-19.978999999999999</v>
      </c>
      <c r="O32" s="166">
        <v>-41.881</v>
      </c>
      <c r="P32" s="166">
        <v>35.200000000000003</v>
      </c>
      <c r="Q32" s="166">
        <v>14.904</v>
      </c>
      <c r="R32" s="166">
        <v>-35.200000000000003</v>
      </c>
      <c r="S32" s="166">
        <v>13.106</v>
      </c>
      <c r="T32" s="166">
        <v>287.8</v>
      </c>
      <c r="U32" s="166">
        <v>11.128</v>
      </c>
      <c r="V32" s="166">
        <v>11.28</v>
      </c>
      <c r="W32" s="166">
        <v>18.677</v>
      </c>
      <c r="X32" s="166">
        <v>0</v>
      </c>
      <c r="Y32" s="166">
        <v>13.452999999999999</v>
      </c>
      <c r="Z32" s="166">
        <v>1.0086999999999999</v>
      </c>
      <c r="AA32" s="167"/>
      <c r="AB32" s="166">
        <v>113</v>
      </c>
      <c r="AC32" s="166">
        <v>-74.028999999999996</v>
      </c>
      <c r="AD32" s="166">
        <v>-74.790000000000006</v>
      </c>
      <c r="AE32" s="166">
        <v>21.010999999999999</v>
      </c>
      <c r="AF32" s="166">
        <v>17.760000000000002</v>
      </c>
      <c r="AG32" s="166">
        <v>39.6</v>
      </c>
      <c r="AH32" s="166">
        <v>10.071999999999999</v>
      </c>
      <c r="AI32" s="166">
        <v>0.24</v>
      </c>
      <c r="AJ32" s="166">
        <v>-80.69</v>
      </c>
      <c r="AK32" s="166">
        <v>-80.519000000000005</v>
      </c>
      <c r="AL32" s="166">
        <v>-40.58</v>
      </c>
      <c r="AM32" s="166">
        <v>82.08</v>
      </c>
      <c r="AN32" s="166">
        <v>82.16</v>
      </c>
      <c r="AO32" s="167"/>
      <c r="AP32" s="166">
        <v>13.441000000000001</v>
      </c>
      <c r="AQ32" s="166">
        <v>80.704999999999998</v>
      </c>
      <c r="AR32" s="166">
        <v>84.120999999999995</v>
      </c>
      <c r="AS32" s="166">
        <v>29.794</v>
      </c>
      <c r="AT32" s="167"/>
      <c r="AU32" s="166">
        <v>0</v>
      </c>
      <c r="AV32" s="166">
        <v>26.576000000000001</v>
      </c>
      <c r="AW32" s="166">
        <v>29.016999999999999</v>
      </c>
      <c r="AX32" s="166">
        <v>73.677000000000007</v>
      </c>
      <c r="AY32" s="166">
        <v>74.614999999999995</v>
      </c>
      <c r="AZ32" s="167"/>
      <c r="BA32" s="166">
        <v>12.176</v>
      </c>
      <c r="BB32" s="166">
        <v>-511.37</v>
      </c>
      <c r="BC32" s="166">
        <v>-8.4911999999999992</v>
      </c>
      <c r="BD32" s="166">
        <v>-16.899000000000001</v>
      </c>
      <c r="BE32" s="166">
        <v>-16.899000000000001</v>
      </c>
      <c r="BF32" s="166">
        <v>101.09</v>
      </c>
      <c r="BG32" s="166">
        <v>0</v>
      </c>
      <c r="BH32" s="167"/>
      <c r="BI32" s="166">
        <v>-67.102000000000004</v>
      </c>
      <c r="BJ32" s="166">
        <v>-56.363999999999997</v>
      </c>
      <c r="BK32" s="166">
        <v>9.4736999999999991</v>
      </c>
      <c r="BL32" s="166">
        <v>9.2944999999999993</v>
      </c>
      <c r="BM32" s="166">
        <v>6.3030999999999997</v>
      </c>
      <c r="BN32" s="166">
        <v>550.09</v>
      </c>
      <c r="BO32" s="166">
        <v>130.31</v>
      </c>
      <c r="BP32" s="166">
        <v>130.25</v>
      </c>
      <c r="BQ32" s="166">
        <v>-531.57000000000005</v>
      </c>
      <c r="BR32" s="166">
        <v>564</v>
      </c>
      <c r="BS32" s="166">
        <v>40.976999999999997</v>
      </c>
      <c r="BT32" s="166">
        <v>-107.88</v>
      </c>
      <c r="BU32" s="166">
        <v>110.23</v>
      </c>
      <c r="BV32" s="166">
        <v>104</v>
      </c>
      <c r="BW32" s="166">
        <v>28.829000000000001</v>
      </c>
      <c r="BX32" s="166">
        <v>28.01</v>
      </c>
      <c r="BY32" s="166">
        <v>72.739000000000004</v>
      </c>
      <c r="BZ32" s="166">
        <v>85.58</v>
      </c>
      <c r="CA32" s="166">
        <v>-84.388000000000005</v>
      </c>
      <c r="CB32" s="166">
        <v>-84.388000000000005</v>
      </c>
      <c r="CC32" s="166">
        <v>156.06</v>
      </c>
      <c r="CD32" s="166">
        <v>158.05000000000001</v>
      </c>
      <c r="CE32" s="166">
        <v>15.754</v>
      </c>
      <c r="CF32" s="166">
        <v>-137.83000000000001</v>
      </c>
      <c r="CG32" s="166">
        <v>-136.62</v>
      </c>
      <c r="CH32" s="166">
        <v>5.4621000000000004</v>
      </c>
      <c r="CI32" s="166">
        <v>-99.647000000000006</v>
      </c>
      <c r="CJ32" s="166">
        <v>19.57</v>
      </c>
      <c r="CK32" s="167"/>
      <c r="CL32" s="166">
        <v>36.200000000000003</v>
      </c>
      <c r="CM32" s="166">
        <v>200.5</v>
      </c>
      <c r="CN32" s="166">
        <v>-19.190000000000001</v>
      </c>
      <c r="CO32" s="166">
        <v>19.675000000000001</v>
      </c>
      <c r="CP32" s="166">
        <v>18.776</v>
      </c>
      <c r="CQ32" s="166">
        <v>20.401</v>
      </c>
      <c r="CR32" s="166">
        <v>19.798999999999999</v>
      </c>
      <c r="CS32" s="166">
        <v>20.363</v>
      </c>
      <c r="CT32" s="166">
        <v>-16.643999999999998</v>
      </c>
      <c r="CU32" s="166">
        <v>-75.989999999999995</v>
      </c>
      <c r="CV32" s="167"/>
      <c r="CW32" s="166">
        <v>14.379</v>
      </c>
      <c r="CX32" s="166">
        <v>62.68</v>
      </c>
      <c r="CY32" s="166">
        <v>83.709000000000003</v>
      </c>
      <c r="CZ32" s="166">
        <v>60.475999999999999</v>
      </c>
      <c r="DA32" s="166">
        <v>57.719000000000001</v>
      </c>
      <c r="DB32" s="166">
        <v>-37.399000000000001</v>
      </c>
      <c r="DC32" s="166">
        <v>-2.2606999999999999</v>
      </c>
      <c r="DD32" s="166">
        <v>100.87</v>
      </c>
      <c r="DE32" s="166">
        <v>99.617999999999995</v>
      </c>
      <c r="DF32" s="166">
        <v>-108.87</v>
      </c>
      <c r="DG32" s="166">
        <v>-1E-4</v>
      </c>
      <c r="DH32" s="166">
        <v>-22.45</v>
      </c>
      <c r="DI32" s="166">
        <v>-126.9</v>
      </c>
      <c r="DJ32" s="166">
        <v>-128</v>
      </c>
      <c r="DK32" s="166">
        <v>35.031999999999996</v>
      </c>
      <c r="DL32" s="166">
        <v>79.11</v>
      </c>
      <c r="DM32" s="166">
        <v>83.611000000000004</v>
      </c>
      <c r="DN32" s="166">
        <v>114.86</v>
      </c>
      <c r="DO32" s="166">
        <v>78.790000000000006</v>
      </c>
      <c r="DP32" s="166">
        <v>-12.11</v>
      </c>
      <c r="DQ32" s="166">
        <v>69.025000000000006</v>
      </c>
      <c r="DR32" s="166">
        <v>109.55</v>
      </c>
      <c r="DS32" s="167"/>
      <c r="DT32" s="166">
        <v>-27.559000000000001</v>
      </c>
      <c r="DU32" s="166">
        <v>122.18</v>
      </c>
      <c r="DV32" s="166">
        <v>83.66</v>
      </c>
      <c r="DW32" s="166">
        <v>108.59</v>
      </c>
      <c r="DX32" s="167"/>
      <c r="DY32" s="166">
        <v>-78.409000000000006</v>
      </c>
      <c r="DZ32" s="167"/>
      <c r="EA32" s="166">
        <v>229.89</v>
      </c>
      <c r="EB32" s="166">
        <v>178</v>
      </c>
      <c r="EC32" s="166">
        <v>171.98</v>
      </c>
      <c r="ED32" s="166">
        <v>176.58</v>
      </c>
      <c r="EE32" s="166">
        <v>66.120999999999995</v>
      </c>
      <c r="EF32" s="166">
        <v>47.271000000000001</v>
      </c>
      <c r="EG32" s="166">
        <v>-31.526</v>
      </c>
      <c r="EH32" s="166">
        <v>541.25</v>
      </c>
      <c r="EI32" s="166">
        <v>99.26</v>
      </c>
      <c r="EJ32" s="166">
        <v>0</v>
      </c>
      <c r="EK32" s="166">
        <v>-38.847999999999999</v>
      </c>
      <c r="EL32" s="166">
        <v>-36.119999999999997</v>
      </c>
      <c r="EM32" s="166">
        <v>28.928999999999998</v>
      </c>
      <c r="EN32" s="166">
        <v>16.282</v>
      </c>
      <c r="EO32" s="166">
        <v>15.074</v>
      </c>
      <c r="EP32" s="166">
        <v>39.984000000000002</v>
      </c>
      <c r="EQ32" s="166">
        <v>-70.638999999999996</v>
      </c>
      <c r="ER32" s="166">
        <v>-71.495999999999995</v>
      </c>
      <c r="ES32" s="166">
        <v>-9.1518999999999995</v>
      </c>
      <c r="ET32" s="166">
        <v>0</v>
      </c>
      <c r="EU32" s="166">
        <v>-23.329000000000001</v>
      </c>
      <c r="EV32" s="166">
        <v>0</v>
      </c>
      <c r="EW32" s="166">
        <v>16.338999999999999</v>
      </c>
      <c r="EX32" s="166">
        <v>-34.502000000000002</v>
      </c>
      <c r="EY32" s="166">
        <v>-39.478999999999999</v>
      </c>
      <c r="EZ32" s="166">
        <v>-38.447000000000003</v>
      </c>
      <c r="FA32" s="166">
        <v>6.1292999999999997</v>
      </c>
      <c r="FB32" s="166">
        <v>-46.957000000000001</v>
      </c>
      <c r="FC32" s="166">
        <v>12.052</v>
      </c>
      <c r="FD32" s="167"/>
      <c r="FE32" s="166">
        <v>0</v>
      </c>
      <c r="FF32" s="166">
        <v>25.911999999999999</v>
      </c>
      <c r="FG32" s="166">
        <v>0</v>
      </c>
      <c r="FH32" s="166">
        <v>9.4151000000000007</v>
      </c>
      <c r="FI32" s="166">
        <v>0</v>
      </c>
      <c r="FJ32" s="167"/>
      <c r="FK32" s="166">
        <v>84.731999999999999</v>
      </c>
      <c r="FL32" s="167"/>
      <c r="FM32" s="166">
        <v>80.138000000000005</v>
      </c>
      <c r="FN32" s="166">
        <v>79.522999999999996</v>
      </c>
      <c r="FO32" s="166">
        <v>-68.061999999999998</v>
      </c>
      <c r="FP32" s="166">
        <v>-66.070999999999998</v>
      </c>
      <c r="FQ32" s="166">
        <v>-27.2</v>
      </c>
      <c r="FR32" s="166">
        <v>-22.969000000000001</v>
      </c>
      <c r="FS32" s="166">
        <v>13.66</v>
      </c>
      <c r="FT32" s="166">
        <v>1.1026</v>
      </c>
      <c r="FU32" s="166">
        <v>-8.9598999999999993</v>
      </c>
      <c r="FV32" s="166">
        <v>13.92</v>
      </c>
      <c r="FW32" s="167"/>
      <c r="FX32" s="166">
        <v>8.0681999999999992</v>
      </c>
      <c r="FY32" s="166">
        <v>-14.753</v>
      </c>
      <c r="FZ32" s="166">
        <v>4.2778999999999998</v>
      </c>
      <c r="GA32" s="167"/>
      <c r="GB32" s="166">
        <v>33.548999999999999</v>
      </c>
      <c r="GC32" s="166">
        <v>68.548000000000002</v>
      </c>
      <c r="GD32" s="166">
        <v>67.361999999999995</v>
      </c>
      <c r="GE32" s="166">
        <v>15.58</v>
      </c>
      <c r="GF32" s="166">
        <v>96.1</v>
      </c>
      <c r="GG32" s="166">
        <v>21.6</v>
      </c>
      <c r="GH32" s="166">
        <v>-27.661999999999999</v>
      </c>
      <c r="GI32" s="166">
        <v>0.26819999999999999</v>
      </c>
      <c r="GJ32" s="166">
        <v>0</v>
      </c>
      <c r="GK32" s="166">
        <v>1.9850000000000001</v>
      </c>
      <c r="GL32" s="166">
        <v>6.3799999999999996E-2</v>
      </c>
      <c r="GM32" s="166">
        <v>0</v>
      </c>
      <c r="GN32" s="166">
        <v>-15.092000000000001</v>
      </c>
      <c r="GO32" s="166">
        <v>-42.942999999999998</v>
      </c>
      <c r="GP32" s="166">
        <v>27.844999999999999</v>
      </c>
      <c r="GQ32" s="168">
        <v>67.942999999999998</v>
      </c>
      <c r="GR32" s="166">
        <v>113.1</v>
      </c>
      <c r="GS32" s="166">
        <v>69.13</v>
      </c>
      <c r="GT32" s="166">
        <v>-171.34</v>
      </c>
      <c r="GU32" s="166">
        <v>-28.946999999999999</v>
      </c>
      <c r="GV32" s="167"/>
      <c r="GW32" s="166">
        <v>-62.389000000000003</v>
      </c>
      <c r="GX32" s="166">
        <v>0</v>
      </c>
      <c r="GY32" s="166">
        <v>5.3430999999999997</v>
      </c>
      <c r="GZ32" s="166">
        <v>4.9676999999999998</v>
      </c>
      <c r="HA32" s="166">
        <v>1</v>
      </c>
      <c r="HB32" s="166">
        <v>170.69</v>
      </c>
      <c r="HC32" s="166">
        <v>170.95</v>
      </c>
      <c r="HD32" s="166">
        <v>193.6</v>
      </c>
      <c r="HE32" s="167"/>
      <c r="HF32" s="167"/>
      <c r="HG32" s="166">
        <v>401.41</v>
      </c>
      <c r="HH32" s="166">
        <v>403.17</v>
      </c>
      <c r="HI32" s="166">
        <v>-163.77000000000001</v>
      </c>
      <c r="HJ32" s="166">
        <v>-161.38999999999999</v>
      </c>
      <c r="HK32" s="166">
        <v>-53.353999999999999</v>
      </c>
      <c r="HL32" s="166">
        <v>-45.807000000000002</v>
      </c>
      <c r="HM32" s="166">
        <v>80.093999999999994</v>
      </c>
      <c r="HN32" s="166">
        <v>78.495999999999995</v>
      </c>
      <c r="HO32" s="166">
        <v>-118.35</v>
      </c>
      <c r="HP32" s="166">
        <v>-116.65</v>
      </c>
      <c r="HQ32" s="166">
        <v>32.774999999999999</v>
      </c>
      <c r="HR32" s="166">
        <v>32.731000000000002</v>
      </c>
      <c r="HS32" s="166">
        <v>11.704000000000001</v>
      </c>
      <c r="HT32" s="166">
        <v>11.858000000000001</v>
      </c>
      <c r="HU32" s="166">
        <v>75.41</v>
      </c>
      <c r="HV32" s="166">
        <v>75.33</v>
      </c>
      <c r="HW32" s="166">
        <v>59.298999999999999</v>
      </c>
      <c r="HX32" s="166">
        <v>59.7</v>
      </c>
      <c r="HY32" s="166">
        <v>22.251999999999999</v>
      </c>
      <c r="HZ32" s="166">
        <v>-68.08</v>
      </c>
      <c r="IA32" s="166">
        <v>-324.32</v>
      </c>
      <c r="IB32" s="166">
        <v>76.596000000000004</v>
      </c>
      <c r="IC32" s="166">
        <v>76.680000000000007</v>
      </c>
      <c r="ID32" s="166">
        <v>11.699</v>
      </c>
      <c r="IE32" s="166">
        <v>27.298999999999999</v>
      </c>
      <c r="IF32" s="166">
        <v>-31.798999999999999</v>
      </c>
      <c r="IG32" s="166">
        <v>-31.899000000000001</v>
      </c>
      <c r="IH32" s="167"/>
      <c r="II32" s="166">
        <v>1.2806</v>
      </c>
      <c r="IJ32" s="166">
        <v>-395.55</v>
      </c>
      <c r="IK32" s="166">
        <v>-75.879000000000005</v>
      </c>
      <c r="IL32" s="166">
        <v>230.96</v>
      </c>
      <c r="IM32" s="166">
        <v>223.82</v>
      </c>
      <c r="IN32" s="166">
        <v>66.456000000000003</v>
      </c>
      <c r="IO32" s="166">
        <v>-219.07</v>
      </c>
      <c r="IP32" s="166">
        <v>220.4</v>
      </c>
      <c r="IQ32" s="166">
        <v>41.837000000000003</v>
      </c>
      <c r="IR32" s="166">
        <v>-149.09</v>
      </c>
      <c r="IS32" s="168">
        <v>-220.4</v>
      </c>
      <c r="IT32" s="166">
        <v>127.18</v>
      </c>
      <c r="IU32" s="166">
        <v>127.09</v>
      </c>
      <c r="IV32" s="167"/>
      <c r="IW32" s="166">
        <v>-223.45</v>
      </c>
      <c r="IX32" s="166">
        <v>152.63999999999999</v>
      </c>
      <c r="IY32" s="166">
        <v>-74.619</v>
      </c>
      <c r="IZ32" s="166">
        <v>75.156999999999996</v>
      </c>
      <c r="JA32" s="166">
        <v>-6.4861000000000004</v>
      </c>
      <c r="JB32" s="167"/>
      <c r="JC32" s="166">
        <v>35.200000000000003</v>
      </c>
      <c r="JD32" s="166">
        <v>4.5910000000000002</v>
      </c>
      <c r="JE32" s="166">
        <v>4.5819000000000001</v>
      </c>
      <c r="JF32" s="166">
        <v>-34.4</v>
      </c>
      <c r="JG32" s="166">
        <v>13.68</v>
      </c>
      <c r="JH32" s="166">
        <v>13.335000000000001</v>
      </c>
      <c r="JI32" s="166">
        <v>-14.473000000000001</v>
      </c>
      <c r="JJ32" s="166">
        <v>-35.216000000000001</v>
      </c>
      <c r="JK32" s="166">
        <v>-15.379</v>
      </c>
      <c r="JL32" s="166">
        <v>40</v>
      </c>
      <c r="JM32" s="166">
        <v>55.597000000000001</v>
      </c>
      <c r="JN32" s="166">
        <v>55.351999999999997</v>
      </c>
      <c r="JO32" s="167"/>
      <c r="JP32" s="167"/>
      <c r="JQ32" s="166">
        <v>50.802999999999997</v>
      </c>
      <c r="JR32" s="166">
        <v>51.604999999999997</v>
      </c>
      <c r="JS32" s="166">
        <v>51.268000000000001</v>
      </c>
      <c r="JT32" s="167"/>
      <c r="JU32" s="166">
        <v>-26.2</v>
      </c>
      <c r="JV32" s="166">
        <v>18.100999999999999</v>
      </c>
      <c r="JW32" s="166">
        <v>8.3598999999999997</v>
      </c>
      <c r="JX32" s="166">
        <v>8.6998999999999995</v>
      </c>
      <c r="JY32" s="166">
        <v>-39.819000000000003</v>
      </c>
      <c r="JZ32" s="166">
        <v>75.832999999999998</v>
      </c>
      <c r="KA32" s="166">
        <v>54.988999999999997</v>
      </c>
      <c r="KB32" s="167"/>
      <c r="KC32" s="166">
        <v>-73.319000000000003</v>
      </c>
      <c r="KD32" s="166">
        <v>44.829000000000001</v>
      </c>
      <c r="KE32" s="166">
        <v>28.914000000000001</v>
      </c>
      <c r="KF32" s="167"/>
      <c r="KG32" s="166">
        <v>-17.7</v>
      </c>
      <c r="KH32" s="166">
        <v>0</v>
      </c>
      <c r="KI32" s="166">
        <v>148.18</v>
      </c>
    </row>
    <row r="33" spans="1:295" ht="18" customHeight="1" x14ac:dyDescent="0.25">
      <c r="A33" s="160" t="s">
        <v>54</v>
      </c>
      <c r="B33" s="160" t="s">
        <v>755</v>
      </c>
      <c r="C33" s="161">
        <v>0</v>
      </c>
      <c r="D33" s="161">
        <v>23.283000000000001</v>
      </c>
      <c r="E33" s="161">
        <v>-46.972999999999999</v>
      </c>
      <c r="F33" s="161">
        <v>-32.231000000000002</v>
      </c>
      <c r="G33" s="161">
        <v>36.756999999999998</v>
      </c>
      <c r="H33" s="162"/>
      <c r="I33" s="162"/>
      <c r="J33" s="161">
        <v>-145.41999999999999</v>
      </c>
      <c r="K33" s="161">
        <v>81.953999999999994</v>
      </c>
      <c r="L33" s="161">
        <v>41.246000000000002</v>
      </c>
      <c r="M33" s="161">
        <v>40.173000000000002</v>
      </c>
      <c r="N33" s="161">
        <v>-24.42</v>
      </c>
      <c r="O33" s="161">
        <v>-39.656999999999996</v>
      </c>
      <c r="P33" s="161">
        <v>33</v>
      </c>
      <c r="Q33" s="161">
        <v>14.904</v>
      </c>
      <c r="R33" s="161">
        <v>-33</v>
      </c>
      <c r="S33" s="161">
        <v>12.526999999999999</v>
      </c>
      <c r="T33" s="161">
        <v>298.68</v>
      </c>
      <c r="U33" s="161">
        <v>10.747999999999999</v>
      </c>
      <c r="V33" s="161">
        <v>11.074</v>
      </c>
      <c r="W33" s="161">
        <v>17.626999999999999</v>
      </c>
      <c r="X33" s="161">
        <v>0</v>
      </c>
      <c r="Y33" s="161">
        <v>13.957000000000001</v>
      </c>
      <c r="Z33" s="161">
        <v>1.038</v>
      </c>
      <c r="AA33" s="162"/>
      <c r="AB33" s="161">
        <v>113</v>
      </c>
      <c r="AC33" s="161">
        <v>-76.12</v>
      </c>
      <c r="AD33" s="161">
        <v>-75.569000000000003</v>
      </c>
      <c r="AE33" s="161">
        <v>21.491</v>
      </c>
      <c r="AF33" s="161">
        <v>22.2</v>
      </c>
      <c r="AG33" s="161">
        <v>37.4</v>
      </c>
      <c r="AH33" s="161">
        <v>9.3170000000000002</v>
      </c>
      <c r="AI33" s="161">
        <v>0.23599999999999999</v>
      </c>
      <c r="AJ33" s="161">
        <v>-82.36</v>
      </c>
      <c r="AK33" s="161">
        <v>-81.918999999999997</v>
      </c>
      <c r="AL33" s="161">
        <v>-37.590000000000003</v>
      </c>
      <c r="AM33" s="161">
        <v>82.629000000000005</v>
      </c>
      <c r="AN33" s="161">
        <v>83.11</v>
      </c>
      <c r="AO33" s="162"/>
      <c r="AP33" s="161">
        <v>13.324</v>
      </c>
      <c r="AQ33" s="161">
        <v>78.951999999999998</v>
      </c>
      <c r="AR33" s="161">
        <v>82.334999999999994</v>
      </c>
      <c r="AS33" s="161">
        <v>30.87</v>
      </c>
      <c r="AT33" s="162"/>
      <c r="AU33" s="161">
        <v>0</v>
      </c>
      <c r="AV33" s="161">
        <v>32.131999999999998</v>
      </c>
      <c r="AW33" s="161">
        <v>34.677999999999997</v>
      </c>
      <c r="AX33" s="161">
        <v>72.873000000000005</v>
      </c>
      <c r="AY33" s="161">
        <v>75.418999999999997</v>
      </c>
      <c r="AZ33" s="162"/>
      <c r="BA33" s="161">
        <v>16.337</v>
      </c>
      <c r="BB33" s="161">
        <v>-505.14</v>
      </c>
      <c r="BC33" s="161">
        <v>-9.6555</v>
      </c>
      <c r="BD33" s="161">
        <v>-16.899000000000001</v>
      </c>
      <c r="BE33" s="161">
        <v>-16.998999999999999</v>
      </c>
      <c r="BF33" s="161">
        <v>103.09</v>
      </c>
      <c r="BG33" s="161">
        <v>0</v>
      </c>
      <c r="BH33" s="162"/>
      <c r="BI33" s="161">
        <v>-67.102000000000004</v>
      </c>
      <c r="BJ33" s="161">
        <v>-56.481999999999999</v>
      </c>
      <c r="BK33" s="161">
        <v>9.3305000000000007</v>
      </c>
      <c r="BL33" s="161">
        <v>8.8036999999999992</v>
      </c>
      <c r="BM33" s="161">
        <v>6.0114000000000001</v>
      </c>
      <c r="BN33" s="161">
        <v>550.85</v>
      </c>
      <c r="BO33" s="161">
        <v>122.74</v>
      </c>
      <c r="BP33" s="161">
        <v>123.78</v>
      </c>
      <c r="BQ33" s="161">
        <v>-501.66</v>
      </c>
      <c r="BR33" s="161">
        <v>565.87</v>
      </c>
      <c r="BS33" s="161">
        <v>40.976999999999997</v>
      </c>
      <c r="BT33" s="161">
        <v>-112.56</v>
      </c>
      <c r="BU33" s="161">
        <v>112.19</v>
      </c>
      <c r="BV33" s="161">
        <v>103.98</v>
      </c>
      <c r="BW33" s="161">
        <v>28.25</v>
      </c>
      <c r="BX33" s="161">
        <v>27.739000000000001</v>
      </c>
      <c r="BY33" s="161">
        <v>72</v>
      </c>
      <c r="BZ33" s="161">
        <v>85.58</v>
      </c>
      <c r="CA33" s="161">
        <v>-90.013999999999996</v>
      </c>
      <c r="CB33" s="161">
        <v>-90.147999999999996</v>
      </c>
      <c r="CC33" s="161">
        <v>157.74</v>
      </c>
      <c r="CD33" s="161">
        <v>158.88999999999999</v>
      </c>
      <c r="CE33" s="161">
        <v>15.728999999999999</v>
      </c>
      <c r="CF33" s="161">
        <v>-140.63</v>
      </c>
      <c r="CG33" s="161">
        <v>-140.24</v>
      </c>
      <c r="CH33" s="161">
        <v>3.5676000000000001</v>
      </c>
      <c r="CI33" s="161">
        <v>-102.45</v>
      </c>
      <c r="CJ33" s="161">
        <v>19.57</v>
      </c>
      <c r="CK33" s="162"/>
      <c r="CL33" s="161">
        <v>34</v>
      </c>
      <c r="CM33" s="161">
        <v>205.1</v>
      </c>
      <c r="CN33" s="161">
        <v>-19.739000000000001</v>
      </c>
      <c r="CO33" s="161">
        <v>17.899999999999999</v>
      </c>
      <c r="CP33" s="161">
        <v>16.873999999999999</v>
      </c>
      <c r="CQ33" s="161">
        <v>18.268999999999998</v>
      </c>
      <c r="CR33" s="161">
        <v>16.448</v>
      </c>
      <c r="CS33" s="161">
        <v>18.027000000000001</v>
      </c>
      <c r="CT33" s="161">
        <v>-14.887</v>
      </c>
      <c r="CU33" s="161">
        <v>-70.203000000000003</v>
      </c>
      <c r="CV33" s="162"/>
      <c r="CW33" s="161">
        <v>14.374000000000001</v>
      </c>
      <c r="CX33" s="161">
        <v>63.908999999999999</v>
      </c>
      <c r="CY33" s="161">
        <v>83.558999999999997</v>
      </c>
      <c r="CZ33" s="161">
        <v>60.475999999999999</v>
      </c>
      <c r="DA33" s="161">
        <v>57.133000000000003</v>
      </c>
      <c r="DB33" s="161">
        <v>-36.450000000000003</v>
      </c>
      <c r="DC33" s="161">
        <v>-2.2606999999999999</v>
      </c>
      <c r="DD33" s="161">
        <v>104.08</v>
      </c>
      <c r="DE33" s="161">
        <v>102.67</v>
      </c>
      <c r="DF33" s="161">
        <v>-113.1</v>
      </c>
      <c r="DG33" s="161">
        <v>0</v>
      </c>
      <c r="DH33" s="161">
        <v>-22.044</v>
      </c>
      <c r="DI33" s="161">
        <v>-127.9</v>
      </c>
      <c r="DJ33" s="161">
        <v>-127.59</v>
      </c>
      <c r="DK33" s="161">
        <v>35.082000000000001</v>
      </c>
      <c r="DL33" s="161">
        <v>79.989000000000004</v>
      </c>
      <c r="DM33" s="161">
        <v>83.611000000000004</v>
      </c>
      <c r="DN33" s="161">
        <v>116.03</v>
      </c>
      <c r="DO33" s="161">
        <v>79.59</v>
      </c>
      <c r="DP33" s="161">
        <v>-12.44</v>
      </c>
      <c r="DQ33" s="161">
        <v>67.608000000000004</v>
      </c>
      <c r="DR33" s="161">
        <v>109.55</v>
      </c>
      <c r="DS33" s="162"/>
      <c r="DT33" s="161">
        <v>-27.92</v>
      </c>
      <c r="DU33" s="161">
        <v>122.53</v>
      </c>
      <c r="DV33" s="161">
        <v>83.56</v>
      </c>
      <c r="DW33" s="161">
        <v>112.94</v>
      </c>
      <c r="DX33" s="162"/>
      <c r="DY33" s="161">
        <v>-80.036000000000001</v>
      </c>
      <c r="DZ33" s="162"/>
      <c r="EA33" s="161">
        <v>228.1</v>
      </c>
      <c r="EB33" s="161">
        <v>179.57</v>
      </c>
      <c r="EC33" s="161">
        <v>174.21</v>
      </c>
      <c r="ED33" s="161">
        <v>176.77</v>
      </c>
      <c r="EE33" s="161">
        <v>61.843000000000004</v>
      </c>
      <c r="EF33" s="161">
        <v>44.069000000000003</v>
      </c>
      <c r="EG33" s="161">
        <v>-31.239000000000001</v>
      </c>
      <c r="EH33" s="161">
        <v>514.67999999999995</v>
      </c>
      <c r="EI33" s="161">
        <v>55.651000000000003</v>
      </c>
      <c r="EJ33" s="161">
        <v>0</v>
      </c>
      <c r="EK33" s="161">
        <v>-39.847999999999999</v>
      </c>
      <c r="EL33" s="161">
        <v>-36.908000000000001</v>
      </c>
      <c r="EM33" s="161">
        <v>31.552</v>
      </c>
      <c r="EN33" s="161">
        <v>8.3290000000000006</v>
      </c>
      <c r="EO33" s="161">
        <v>7.7656999999999998</v>
      </c>
      <c r="EP33" s="161">
        <v>44.591000000000001</v>
      </c>
      <c r="EQ33" s="161">
        <v>-70.573999999999998</v>
      </c>
      <c r="ER33" s="161">
        <v>-71.521000000000001</v>
      </c>
      <c r="ES33" s="161">
        <v>-5.7169999999999996</v>
      </c>
      <c r="ET33" s="161">
        <v>0</v>
      </c>
      <c r="EU33" s="161">
        <v>-27.289000000000001</v>
      </c>
      <c r="EV33" s="161">
        <v>0</v>
      </c>
      <c r="EW33" s="161">
        <v>16.309000000000001</v>
      </c>
      <c r="EX33" s="161">
        <v>-50.987000000000002</v>
      </c>
      <c r="EY33" s="161">
        <v>-38.03</v>
      </c>
      <c r="EZ33" s="161">
        <v>-36.965000000000003</v>
      </c>
      <c r="FA33" s="161">
        <v>4.8644999999999996</v>
      </c>
      <c r="FB33" s="161">
        <v>-42.210999999999999</v>
      </c>
      <c r="FC33" s="161">
        <v>10.727</v>
      </c>
      <c r="FD33" s="162"/>
      <c r="FE33" s="161">
        <v>0</v>
      </c>
      <c r="FF33" s="161">
        <v>25.745999999999999</v>
      </c>
      <c r="FG33" s="161">
        <v>0</v>
      </c>
      <c r="FH33" s="161">
        <v>8.9190000000000005</v>
      </c>
      <c r="FI33" s="161">
        <v>0</v>
      </c>
      <c r="FJ33" s="162"/>
      <c r="FK33" s="161">
        <v>89.756</v>
      </c>
      <c r="FL33" s="162"/>
      <c r="FM33" s="161">
        <v>82.629000000000005</v>
      </c>
      <c r="FN33" s="161">
        <v>83.100999999999999</v>
      </c>
      <c r="FO33" s="161">
        <v>-68.209999999999994</v>
      </c>
      <c r="FP33" s="161">
        <v>-66.147000000000006</v>
      </c>
      <c r="FQ33" s="161">
        <v>-30.504000000000001</v>
      </c>
      <c r="FR33" s="161">
        <v>-24.789000000000001</v>
      </c>
      <c r="FS33" s="161">
        <v>13.872</v>
      </c>
      <c r="FT33" s="161">
        <v>1.0793999999999999</v>
      </c>
      <c r="FU33" s="161">
        <v>-9.0298999999999996</v>
      </c>
      <c r="FV33" s="161">
        <v>13.1</v>
      </c>
      <c r="FW33" s="162"/>
      <c r="FX33" s="161">
        <v>7.6252000000000004</v>
      </c>
      <c r="FY33" s="161">
        <v>-14.741</v>
      </c>
      <c r="FZ33" s="161">
        <v>4.2778999999999998</v>
      </c>
      <c r="GA33" s="162"/>
      <c r="GB33" s="161">
        <v>31.469000000000001</v>
      </c>
      <c r="GC33" s="161">
        <v>68.742999999999995</v>
      </c>
      <c r="GD33" s="161">
        <v>70.581000000000003</v>
      </c>
      <c r="GE33" s="161">
        <v>14.74</v>
      </c>
      <c r="GF33" s="161">
        <v>94.564999999999998</v>
      </c>
      <c r="GG33" s="161">
        <v>21.899000000000001</v>
      </c>
      <c r="GH33" s="161">
        <v>-27.161999999999999</v>
      </c>
      <c r="GI33" s="161">
        <v>-0.38729999999999998</v>
      </c>
      <c r="GJ33" s="161">
        <v>0</v>
      </c>
      <c r="GK33" s="161">
        <v>1.9857</v>
      </c>
      <c r="GL33" s="161">
        <v>6.3799999999999996E-2</v>
      </c>
      <c r="GM33" s="161">
        <v>0</v>
      </c>
      <c r="GN33" s="161">
        <v>-14.99</v>
      </c>
      <c r="GO33" s="161">
        <v>-42.094999999999999</v>
      </c>
      <c r="GP33" s="161">
        <v>27.582000000000001</v>
      </c>
      <c r="GQ33" s="169">
        <v>67.094999999999999</v>
      </c>
      <c r="GR33" s="161">
        <v>114.97</v>
      </c>
      <c r="GS33" s="161">
        <v>70.738</v>
      </c>
      <c r="GT33" s="161">
        <v>-172.85</v>
      </c>
      <c r="GU33" s="161">
        <v>-27.835000000000001</v>
      </c>
      <c r="GV33" s="162"/>
      <c r="GW33" s="161">
        <v>-59.328000000000003</v>
      </c>
      <c r="GX33" s="161">
        <v>0</v>
      </c>
      <c r="GY33" s="161">
        <v>5.2649999999999997</v>
      </c>
      <c r="GZ33" s="161">
        <v>4.9676999999999998</v>
      </c>
      <c r="HA33" s="161">
        <v>1</v>
      </c>
      <c r="HB33" s="161">
        <v>167.94</v>
      </c>
      <c r="HC33" s="161">
        <v>168.17</v>
      </c>
      <c r="HD33" s="161">
        <v>193.6</v>
      </c>
      <c r="HE33" s="162"/>
      <c r="HF33" s="162"/>
      <c r="HG33" s="161">
        <v>399.87</v>
      </c>
      <c r="HH33" s="161">
        <v>396.79</v>
      </c>
      <c r="HI33" s="161">
        <v>-162.53</v>
      </c>
      <c r="HJ33" s="161">
        <v>-160.35</v>
      </c>
      <c r="HK33" s="161">
        <v>-55.164000000000001</v>
      </c>
      <c r="HL33" s="161">
        <v>-47.856999999999999</v>
      </c>
      <c r="HM33" s="161">
        <v>79.409000000000006</v>
      </c>
      <c r="HN33" s="161">
        <v>79.069999999999993</v>
      </c>
      <c r="HO33" s="161">
        <v>-118.35</v>
      </c>
      <c r="HP33" s="161">
        <v>-116.65</v>
      </c>
      <c r="HQ33" s="161">
        <v>33.621000000000002</v>
      </c>
      <c r="HR33" s="161">
        <v>32.72</v>
      </c>
      <c r="HS33" s="161">
        <v>14.435</v>
      </c>
      <c r="HT33" s="161">
        <v>14.331</v>
      </c>
      <c r="HU33" s="161">
        <v>74</v>
      </c>
      <c r="HV33" s="161">
        <v>74.569000000000003</v>
      </c>
      <c r="HW33" s="161">
        <v>58.598999999999997</v>
      </c>
      <c r="HX33" s="161">
        <v>58.798999999999999</v>
      </c>
      <c r="HY33" s="161">
        <v>22.109000000000002</v>
      </c>
      <c r="HZ33" s="161">
        <v>-69.12</v>
      </c>
      <c r="IA33" s="161">
        <v>-332.24</v>
      </c>
      <c r="IB33" s="161">
        <v>80.552000000000007</v>
      </c>
      <c r="IC33" s="161">
        <v>80.304000000000002</v>
      </c>
      <c r="ID33" s="161">
        <v>11.1</v>
      </c>
      <c r="IE33" s="161">
        <v>25.5</v>
      </c>
      <c r="IF33" s="161">
        <v>-32.700000000000003</v>
      </c>
      <c r="IG33" s="161">
        <v>-32.700000000000003</v>
      </c>
      <c r="IH33" s="162"/>
      <c r="II33" s="161">
        <v>1.2806</v>
      </c>
      <c r="IJ33" s="161">
        <v>-395.45</v>
      </c>
      <c r="IK33" s="161">
        <v>-31.15</v>
      </c>
      <c r="IL33" s="161">
        <v>231.24</v>
      </c>
      <c r="IM33" s="161">
        <v>220.33</v>
      </c>
      <c r="IN33" s="161">
        <v>58.875</v>
      </c>
      <c r="IO33" s="161">
        <v>-214.46</v>
      </c>
      <c r="IP33" s="161">
        <v>216.59</v>
      </c>
      <c r="IQ33" s="161">
        <v>33.442999999999998</v>
      </c>
      <c r="IR33" s="161">
        <v>-148.52000000000001</v>
      </c>
      <c r="IS33" s="169">
        <v>-216.59</v>
      </c>
      <c r="IT33" s="161">
        <v>122.4</v>
      </c>
      <c r="IU33" s="161">
        <v>120.43</v>
      </c>
      <c r="IV33" s="162"/>
      <c r="IW33" s="161">
        <v>-217.78</v>
      </c>
      <c r="IX33" s="161">
        <v>147.55000000000001</v>
      </c>
      <c r="IY33" s="161">
        <v>-71.617000000000004</v>
      </c>
      <c r="IZ33" s="161">
        <v>71.766999999999996</v>
      </c>
      <c r="JA33" s="161">
        <v>-7.5655000000000001</v>
      </c>
      <c r="JB33" s="162"/>
      <c r="JC33" s="161">
        <v>34.478999999999999</v>
      </c>
      <c r="JD33" s="161">
        <v>4.3449</v>
      </c>
      <c r="JE33" s="161">
        <v>4.3390000000000004</v>
      </c>
      <c r="JF33" s="161">
        <v>-34.24</v>
      </c>
      <c r="JG33" s="161">
        <v>14.159000000000001</v>
      </c>
      <c r="JH33" s="161">
        <v>12.867000000000001</v>
      </c>
      <c r="JI33" s="161">
        <v>-14.792999999999999</v>
      </c>
      <c r="JJ33" s="161">
        <v>-35.42</v>
      </c>
      <c r="JK33" s="161">
        <v>-15.672000000000001</v>
      </c>
      <c r="JL33" s="161">
        <v>40.5</v>
      </c>
      <c r="JM33" s="161">
        <v>55.39</v>
      </c>
      <c r="JN33" s="161">
        <v>55.889000000000003</v>
      </c>
      <c r="JO33" s="162"/>
      <c r="JP33" s="162"/>
      <c r="JQ33" s="161">
        <v>51.447000000000003</v>
      </c>
      <c r="JR33" s="161">
        <v>51.052999999999997</v>
      </c>
      <c r="JS33" s="161">
        <v>51.039000000000001</v>
      </c>
      <c r="JT33" s="162"/>
      <c r="JU33" s="161">
        <v>-25.1</v>
      </c>
      <c r="JV33" s="161">
        <v>18.14</v>
      </c>
      <c r="JW33" s="161">
        <v>8.3800000000000008</v>
      </c>
      <c r="JX33" s="161">
        <v>8.6998999999999995</v>
      </c>
      <c r="JY33" s="161">
        <v>-43.228999999999999</v>
      </c>
      <c r="JZ33" s="161">
        <v>75.459000000000003</v>
      </c>
      <c r="KA33" s="161">
        <v>56.726999999999997</v>
      </c>
      <c r="KB33" s="162"/>
      <c r="KC33" s="161">
        <v>-74.745999999999995</v>
      </c>
      <c r="KD33" s="161">
        <v>46.875999999999998</v>
      </c>
      <c r="KE33" s="161">
        <v>27.754000000000001</v>
      </c>
      <c r="KF33" s="162"/>
      <c r="KG33" s="161">
        <v>-16.100000000000001</v>
      </c>
      <c r="KH33" s="161">
        <v>0</v>
      </c>
      <c r="KI33" s="161">
        <v>158.21</v>
      </c>
    </row>
    <row r="34" spans="1:295" ht="18" customHeight="1" x14ac:dyDescent="0.25">
      <c r="A34" s="160" t="s">
        <v>54</v>
      </c>
      <c r="B34" s="160" t="s">
        <v>756</v>
      </c>
      <c r="C34" s="163">
        <v>0</v>
      </c>
      <c r="D34" s="163">
        <v>23.280999999999999</v>
      </c>
      <c r="E34" s="163">
        <v>-46.764000000000003</v>
      </c>
      <c r="F34" s="163">
        <v>-31.675000000000001</v>
      </c>
      <c r="G34" s="163">
        <v>36.402999999999999</v>
      </c>
      <c r="H34" s="164"/>
      <c r="I34" s="164"/>
      <c r="J34" s="163">
        <v>-142.72</v>
      </c>
      <c r="K34" s="163">
        <v>79.063000000000002</v>
      </c>
      <c r="L34" s="163">
        <v>40.286000000000001</v>
      </c>
      <c r="M34" s="163">
        <v>39.015000000000001</v>
      </c>
      <c r="N34" s="163">
        <v>-22.2</v>
      </c>
      <c r="O34" s="163">
        <v>-38.024000000000001</v>
      </c>
      <c r="P34" s="163">
        <v>30.798999999999999</v>
      </c>
      <c r="Q34" s="163">
        <v>14.076000000000001</v>
      </c>
      <c r="R34" s="163">
        <v>-30.798999999999999</v>
      </c>
      <c r="S34" s="163">
        <v>12.068</v>
      </c>
      <c r="T34" s="163">
        <v>289.94</v>
      </c>
      <c r="U34" s="163">
        <v>10.201000000000001</v>
      </c>
      <c r="V34" s="163">
        <v>10.403</v>
      </c>
      <c r="W34" s="163">
        <v>16.748000000000001</v>
      </c>
      <c r="X34" s="163">
        <v>0</v>
      </c>
      <c r="Y34" s="163">
        <v>13.419</v>
      </c>
      <c r="Z34" s="163">
        <v>1.2099</v>
      </c>
      <c r="AA34" s="164"/>
      <c r="AB34" s="163">
        <v>113</v>
      </c>
      <c r="AC34" s="163">
        <v>-73.698999999999998</v>
      </c>
      <c r="AD34" s="163">
        <v>-73.37</v>
      </c>
      <c r="AE34" s="163">
        <v>20.628</v>
      </c>
      <c r="AF34" s="163">
        <v>22.2</v>
      </c>
      <c r="AG34" s="163">
        <v>37.4</v>
      </c>
      <c r="AH34" s="163">
        <v>8.8420000000000005</v>
      </c>
      <c r="AI34" s="163">
        <v>0.23200000000000001</v>
      </c>
      <c r="AJ34" s="163">
        <v>-80.540000000000006</v>
      </c>
      <c r="AK34" s="163">
        <v>-80.489000000000004</v>
      </c>
      <c r="AL34" s="163">
        <v>-37.869</v>
      </c>
      <c r="AM34" s="163">
        <v>81.19</v>
      </c>
      <c r="AN34" s="163">
        <v>81.558999999999997</v>
      </c>
      <c r="AO34" s="164"/>
      <c r="AP34" s="163">
        <v>13.542</v>
      </c>
      <c r="AQ34" s="163">
        <v>76.766000000000005</v>
      </c>
      <c r="AR34" s="163">
        <v>79.863</v>
      </c>
      <c r="AS34" s="163">
        <v>29.768000000000001</v>
      </c>
      <c r="AT34" s="164"/>
      <c r="AU34" s="163">
        <v>0</v>
      </c>
      <c r="AV34" s="163">
        <v>28.620999999999999</v>
      </c>
      <c r="AW34" s="163">
        <v>29.622</v>
      </c>
      <c r="AX34" s="163">
        <v>71.534000000000006</v>
      </c>
      <c r="AY34" s="163">
        <v>73.944999999999993</v>
      </c>
      <c r="AZ34" s="164"/>
      <c r="BA34" s="163">
        <v>11.776</v>
      </c>
      <c r="BB34" s="163">
        <v>-502.86</v>
      </c>
      <c r="BC34" s="163">
        <v>-8.9083000000000006</v>
      </c>
      <c r="BD34" s="163">
        <v>-16.899000000000001</v>
      </c>
      <c r="BE34" s="163">
        <v>-16.798999999999999</v>
      </c>
      <c r="BF34" s="163">
        <v>101.82</v>
      </c>
      <c r="BG34" s="163">
        <v>0</v>
      </c>
      <c r="BH34" s="164"/>
      <c r="BI34" s="163">
        <v>-67.102000000000004</v>
      </c>
      <c r="BJ34" s="163">
        <v>-55.368000000000002</v>
      </c>
      <c r="BK34" s="163">
        <v>9.7788000000000004</v>
      </c>
      <c r="BL34" s="163">
        <v>8.5014000000000003</v>
      </c>
      <c r="BM34" s="163">
        <v>5.6668000000000003</v>
      </c>
      <c r="BN34" s="163">
        <v>530.89</v>
      </c>
      <c r="BO34" s="163">
        <v>117.43</v>
      </c>
      <c r="BP34" s="163">
        <v>117.52</v>
      </c>
      <c r="BQ34" s="163">
        <v>-474.92</v>
      </c>
      <c r="BR34" s="163">
        <v>558.41</v>
      </c>
      <c r="BS34" s="163">
        <v>40.976999999999997</v>
      </c>
      <c r="BT34" s="163">
        <v>-116.82</v>
      </c>
      <c r="BU34" s="163">
        <v>118.32</v>
      </c>
      <c r="BV34" s="163">
        <v>102.01</v>
      </c>
      <c r="BW34" s="163">
        <v>28.2</v>
      </c>
      <c r="BX34" s="163">
        <v>27.6</v>
      </c>
      <c r="BY34" s="163">
        <v>71.23</v>
      </c>
      <c r="BZ34" s="163">
        <v>84.73</v>
      </c>
      <c r="CA34" s="163">
        <v>-90.147999999999996</v>
      </c>
      <c r="CB34" s="163">
        <v>-89.210999999999999</v>
      </c>
      <c r="CC34" s="163">
        <v>160.19</v>
      </c>
      <c r="CD34" s="163">
        <v>159.97</v>
      </c>
      <c r="CE34" s="163">
        <v>15.808</v>
      </c>
      <c r="CF34" s="163">
        <v>-141.51</v>
      </c>
      <c r="CG34" s="163">
        <v>-142.88999999999999</v>
      </c>
      <c r="CH34" s="163">
        <v>4.1527000000000003</v>
      </c>
      <c r="CI34" s="163">
        <v>-103.67</v>
      </c>
      <c r="CJ34" s="163">
        <v>19.57</v>
      </c>
      <c r="CK34" s="164"/>
      <c r="CL34" s="163">
        <v>33.5</v>
      </c>
      <c r="CM34" s="163">
        <v>209.5</v>
      </c>
      <c r="CN34" s="163">
        <v>-19.908999999999999</v>
      </c>
      <c r="CO34" s="163">
        <v>16.736000000000001</v>
      </c>
      <c r="CP34" s="163">
        <v>15.819000000000001</v>
      </c>
      <c r="CQ34" s="163">
        <v>17.402999999999999</v>
      </c>
      <c r="CR34" s="163">
        <v>13.484999999999999</v>
      </c>
      <c r="CS34" s="163">
        <v>14.297000000000001</v>
      </c>
      <c r="CT34" s="163">
        <v>-16.161000000000001</v>
      </c>
      <c r="CU34" s="163">
        <v>-66.736999999999995</v>
      </c>
      <c r="CV34" s="164"/>
      <c r="CW34" s="163">
        <v>13.612</v>
      </c>
      <c r="CX34" s="163">
        <v>61.639000000000003</v>
      </c>
      <c r="CY34" s="163">
        <v>83.418999999999997</v>
      </c>
      <c r="CZ34" s="163">
        <v>60.475999999999999</v>
      </c>
      <c r="DA34" s="163">
        <v>57.719000000000001</v>
      </c>
      <c r="DB34" s="163">
        <v>-36.36</v>
      </c>
      <c r="DC34" s="163">
        <v>-2.2606999999999999</v>
      </c>
      <c r="DD34" s="163">
        <v>105.12</v>
      </c>
      <c r="DE34" s="163">
        <v>103.9</v>
      </c>
      <c r="DF34" s="163">
        <v>-115.9</v>
      </c>
      <c r="DG34" s="163">
        <v>-1E-4</v>
      </c>
      <c r="DH34" s="163">
        <v>-22.038</v>
      </c>
      <c r="DI34" s="163">
        <v>-126.9</v>
      </c>
      <c r="DJ34" s="163">
        <v>-127.59</v>
      </c>
      <c r="DK34" s="163">
        <v>34.927999999999997</v>
      </c>
      <c r="DL34" s="163">
        <v>79.989000000000004</v>
      </c>
      <c r="DM34" s="163">
        <v>82.671999999999997</v>
      </c>
      <c r="DN34" s="163">
        <v>116.03</v>
      </c>
      <c r="DO34" s="163">
        <v>79.59</v>
      </c>
      <c r="DP34" s="163">
        <v>-12.05</v>
      </c>
      <c r="DQ34" s="163">
        <v>65.906999999999996</v>
      </c>
      <c r="DR34" s="163">
        <v>115.98</v>
      </c>
      <c r="DS34" s="164"/>
      <c r="DT34" s="163">
        <v>-27.92</v>
      </c>
      <c r="DU34" s="163">
        <v>121.97</v>
      </c>
      <c r="DV34" s="163">
        <v>83.59</v>
      </c>
      <c r="DW34" s="163">
        <v>116.21</v>
      </c>
      <c r="DX34" s="164"/>
      <c r="DY34" s="163">
        <v>-80.968000000000004</v>
      </c>
      <c r="DZ34" s="164"/>
      <c r="EA34" s="163">
        <v>231.05</v>
      </c>
      <c r="EB34" s="163">
        <v>179.89</v>
      </c>
      <c r="EC34" s="163">
        <v>173.67</v>
      </c>
      <c r="ED34" s="163">
        <v>179.71</v>
      </c>
      <c r="EE34" s="163">
        <v>58.567</v>
      </c>
      <c r="EF34" s="163">
        <v>40.076999999999998</v>
      </c>
      <c r="EG34" s="163">
        <v>-30.978000000000002</v>
      </c>
      <c r="EH34" s="163">
        <v>483.28</v>
      </c>
      <c r="EI34" s="163">
        <v>39.058</v>
      </c>
      <c r="EJ34" s="163">
        <v>0</v>
      </c>
      <c r="EK34" s="163">
        <v>-39.966000000000001</v>
      </c>
      <c r="EL34" s="163">
        <v>-37.423000000000002</v>
      </c>
      <c r="EM34" s="163">
        <v>33.659999999999997</v>
      </c>
      <c r="EN34" s="163">
        <v>6.8075000000000001</v>
      </c>
      <c r="EO34" s="163">
        <v>6.9485000000000001</v>
      </c>
      <c r="EP34" s="163">
        <v>32.304000000000002</v>
      </c>
      <c r="EQ34" s="163">
        <v>-69.584000000000003</v>
      </c>
      <c r="ER34" s="163">
        <v>-70.311000000000007</v>
      </c>
      <c r="ES34" s="163">
        <v>-2.4798</v>
      </c>
      <c r="ET34" s="163">
        <v>0</v>
      </c>
      <c r="EU34" s="163">
        <v>-16.77</v>
      </c>
      <c r="EV34" s="163">
        <v>0</v>
      </c>
      <c r="EW34" s="163">
        <v>16.164999999999999</v>
      </c>
      <c r="EX34" s="163">
        <v>-53.015000000000001</v>
      </c>
      <c r="EY34" s="163">
        <v>-40.152000000000001</v>
      </c>
      <c r="EZ34" s="163">
        <v>-38.918999999999997</v>
      </c>
      <c r="FA34" s="163">
        <v>9.1331000000000007</v>
      </c>
      <c r="FB34" s="163">
        <v>-38.44</v>
      </c>
      <c r="FC34" s="163">
        <v>6.2117000000000004</v>
      </c>
      <c r="FD34" s="164"/>
      <c r="FE34" s="163">
        <v>0</v>
      </c>
      <c r="FF34" s="163">
        <v>26.186</v>
      </c>
      <c r="FG34" s="163">
        <v>0</v>
      </c>
      <c r="FH34" s="163">
        <v>8.827</v>
      </c>
      <c r="FI34" s="163">
        <v>0</v>
      </c>
      <c r="FJ34" s="164"/>
      <c r="FK34" s="163">
        <v>90.257999999999996</v>
      </c>
      <c r="FL34" s="164"/>
      <c r="FM34" s="163">
        <v>82.652000000000001</v>
      </c>
      <c r="FN34" s="163">
        <v>82.397999999999996</v>
      </c>
      <c r="FO34" s="163">
        <v>-68.751000000000005</v>
      </c>
      <c r="FP34" s="163">
        <v>-65.828000000000003</v>
      </c>
      <c r="FQ34" s="163">
        <v>-28.995000000000001</v>
      </c>
      <c r="FR34" s="163">
        <v>-23.449000000000002</v>
      </c>
      <c r="FS34" s="163">
        <v>13.776999999999999</v>
      </c>
      <c r="FT34" s="163">
        <v>1.022</v>
      </c>
      <c r="FU34" s="163">
        <v>-9.0599000000000007</v>
      </c>
      <c r="FV34" s="163">
        <v>14.13</v>
      </c>
      <c r="FW34" s="164"/>
      <c r="FX34" s="163">
        <v>7.6478000000000002</v>
      </c>
      <c r="FY34" s="163">
        <v>-14.741</v>
      </c>
      <c r="FZ34" s="163">
        <v>4.4019000000000004</v>
      </c>
      <c r="GA34" s="164"/>
      <c r="GB34" s="163">
        <v>32.798999999999999</v>
      </c>
      <c r="GC34" s="163">
        <v>67.930000000000007</v>
      </c>
      <c r="GD34" s="163">
        <v>70.421000000000006</v>
      </c>
      <c r="GE34" s="163">
        <v>15.25</v>
      </c>
      <c r="GF34" s="163">
        <v>95.131</v>
      </c>
      <c r="GG34" s="163">
        <v>20.6</v>
      </c>
      <c r="GH34" s="163">
        <v>-26.280999999999999</v>
      </c>
      <c r="GI34" s="163">
        <v>-1.0487</v>
      </c>
      <c r="GJ34" s="163">
        <v>0</v>
      </c>
      <c r="GK34" s="163">
        <v>1.9226000000000001</v>
      </c>
      <c r="GL34" s="163">
        <v>6.3799999999999996E-2</v>
      </c>
      <c r="GM34" s="163">
        <v>0</v>
      </c>
      <c r="GN34" s="163">
        <v>-16.693999999999999</v>
      </c>
      <c r="GO34" s="163">
        <v>-40.65</v>
      </c>
      <c r="GP34" s="163">
        <v>27.158999999999999</v>
      </c>
      <c r="GQ34" s="165">
        <v>65.650000000000006</v>
      </c>
      <c r="GR34" s="163">
        <v>115.28</v>
      </c>
      <c r="GS34" s="163">
        <v>69.411000000000001</v>
      </c>
      <c r="GT34" s="163">
        <v>-167.72</v>
      </c>
      <c r="GU34" s="163">
        <v>-27.829000000000001</v>
      </c>
      <c r="GV34" s="164"/>
      <c r="GW34" s="163">
        <v>-58.662999999999997</v>
      </c>
      <c r="GX34" s="163">
        <v>0</v>
      </c>
      <c r="GY34" s="163">
        <v>4.3653000000000004</v>
      </c>
      <c r="GZ34" s="163">
        <v>3.9973000000000001</v>
      </c>
      <c r="HA34" s="163">
        <v>1</v>
      </c>
      <c r="HB34" s="163">
        <v>165.57</v>
      </c>
      <c r="HC34" s="163">
        <v>163.69</v>
      </c>
      <c r="HD34" s="163">
        <v>193.6</v>
      </c>
      <c r="HE34" s="164"/>
      <c r="HF34" s="164"/>
      <c r="HG34" s="163">
        <v>399.52</v>
      </c>
      <c r="HH34" s="163">
        <v>396.79</v>
      </c>
      <c r="HI34" s="163">
        <v>-158.68</v>
      </c>
      <c r="HJ34" s="163">
        <v>-157.97</v>
      </c>
      <c r="HK34" s="163">
        <v>-55.787999999999997</v>
      </c>
      <c r="HL34" s="163">
        <v>-48.634</v>
      </c>
      <c r="HM34" s="163">
        <v>79.518000000000001</v>
      </c>
      <c r="HN34" s="163">
        <v>80.103999999999999</v>
      </c>
      <c r="HO34" s="163">
        <v>-118.35</v>
      </c>
      <c r="HP34" s="163">
        <v>-116.65</v>
      </c>
      <c r="HQ34" s="163">
        <v>33.631999999999998</v>
      </c>
      <c r="HR34" s="163">
        <v>32.94</v>
      </c>
      <c r="HS34" s="163">
        <v>15.946</v>
      </c>
      <c r="HT34" s="163">
        <v>15.887</v>
      </c>
      <c r="HU34" s="163">
        <v>73.25</v>
      </c>
      <c r="HV34" s="163">
        <v>73.430000000000007</v>
      </c>
      <c r="HW34" s="163">
        <v>57.598999999999997</v>
      </c>
      <c r="HX34" s="163">
        <v>57.098999999999997</v>
      </c>
      <c r="HY34" s="163">
        <v>22.416</v>
      </c>
      <c r="HZ34" s="163">
        <v>-69.838999999999999</v>
      </c>
      <c r="IA34" s="163">
        <v>-320.74</v>
      </c>
      <c r="IB34" s="163">
        <v>77.343000000000004</v>
      </c>
      <c r="IC34" s="163">
        <v>77.102999999999994</v>
      </c>
      <c r="ID34" s="163">
        <v>11.1</v>
      </c>
      <c r="IE34" s="163">
        <v>24</v>
      </c>
      <c r="IF34" s="163">
        <v>-31.798999999999999</v>
      </c>
      <c r="IG34" s="163">
        <v>-31.899000000000001</v>
      </c>
      <c r="IH34" s="164"/>
      <c r="II34" s="163">
        <v>1.1872</v>
      </c>
      <c r="IJ34" s="163">
        <v>-392.24</v>
      </c>
      <c r="IK34" s="163">
        <v>-18.867999999999999</v>
      </c>
      <c r="IL34" s="163">
        <v>222.82</v>
      </c>
      <c r="IM34" s="163">
        <v>218.46</v>
      </c>
      <c r="IN34" s="163">
        <v>58.113</v>
      </c>
      <c r="IO34" s="163">
        <v>-212.47</v>
      </c>
      <c r="IP34" s="163">
        <v>211.39</v>
      </c>
      <c r="IQ34" s="163">
        <v>41.701000000000001</v>
      </c>
      <c r="IR34" s="163">
        <v>-147.32</v>
      </c>
      <c r="IS34" s="165">
        <v>-211.39</v>
      </c>
      <c r="IT34" s="163">
        <v>124.35</v>
      </c>
      <c r="IU34" s="163">
        <v>123.27</v>
      </c>
      <c r="IV34" s="164"/>
      <c r="IW34" s="163">
        <v>-213.18</v>
      </c>
      <c r="IX34" s="163">
        <v>145.9</v>
      </c>
      <c r="IY34" s="163">
        <v>-66.302999999999997</v>
      </c>
      <c r="IZ34" s="163">
        <v>66.834999999999994</v>
      </c>
      <c r="JA34" s="163">
        <v>-6.5904999999999996</v>
      </c>
      <c r="JB34" s="164"/>
      <c r="JC34" s="163">
        <v>33.918999999999997</v>
      </c>
      <c r="JD34" s="163">
        <v>4.4969999999999999</v>
      </c>
      <c r="JE34" s="163">
        <v>4.4748999999999999</v>
      </c>
      <c r="JF34" s="163">
        <v>-33.439</v>
      </c>
      <c r="JG34" s="163">
        <v>13.84</v>
      </c>
      <c r="JH34" s="163">
        <v>12.711</v>
      </c>
      <c r="JI34" s="163">
        <v>-14.148999999999999</v>
      </c>
      <c r="JJ34" s="163">
        <v>-35.448</v>
      </c>
      <c r="JK34" s="163">
        <v>-16.111000000000001</v>
      </c>
      <c r="JL34" s="163">
        <v>41.5</v>
      </c>
      <c r="JM34" s="163">
        <v>54.271999999999998</v>
      </c>
      <c r="JN34" s="163">
        <v>54.274999999999999</v>
      </c>
      <c r="JO34" s="164"/>
      <c r="JP34" s="164"/>
      <c r="JQ34" s="163">
        <v>50.381</v>
      </c>
      <c r="JR34" s="163">
        <v>51.674999999999997</v>
      </c>
      <c r="JS34" s="163">
        <v>51.468000000000004</v>
      </c>
      <c r="JT34" s="164"/>
      <c r="JU34" s="163">
        <v>-22.798999999999999</v>
      </c>
      <c r="JV34" s="163">
        <v>19.338999999999999</v>
      </c>
      <c r="JW34" s="163">
        <v>8.4099000000000004</v>
      </c>
      <c r="JX34" s="163">
        <v>8.6998999999999995</v>
      </c>
      <c r="JY34" s="163">
        <v>-42.165999999999997</v>
      </c>
      <c r="JZ34" s="163">
        <v>75.231999999999999</v>
      </c>
      <c r="KA34" s="163">
        <v>57.216000000000001</v>
      </c>
      <c r="KB34" s="164"/>
      <c r="KC34" s="163">
        <v>-74</v>
      </c>
      <c r="KD34" s="163">
        <v>47.953000000000003</v>
      </c>
      <c r="KE34" s="163">
        <v>26.26</v>
      </c>
      <c r="KF34" s="164"/>
      <c r="KG34" s="163">
        <v>-14.3</v>
      </c>
      <c r="KH34" s="163">
        <v>0</v>
      </c>
      <c r="KI34" s="163">
        <v>164.18</v>
      </c>
    </row>
    <row r="35" spans="1:295" ht="18" customHeight="1" x14ac:dyDescent="0.25">
      <c r="A35" s="160" t="s">
        <v>54</v>
      </c>
      <c r="B35" s="160" t="s">
        <v>757</v>
      </c>
      <c r="C35" s="163">
        <v>0</v>
      </c>
      <c r="D35" s="163">
        <v>23.274999999999999</v>
      </c>
      <c r="E35" s="163">
        <v>-46.847999999999999</v>
      </c>
      <c r="F35" s="163">
        <v>-32.406999999999996</v>
      </c>
      <c r="G35" s="163">
        <v>36.015000000000001</v>
      </c>
      <c r="H35" s="164"/>
      <c r="I35" s="164"/>
      <c r="J35" s="163">
        <v>-141.43</v>
      </c>
      <c r="K35" s="163">
        <v>76.929000000000002</v>
      </c>
      <c r="L35" s="163">
        <v>38.911999999999999</v>
      </c>
      <c r="M35" s="163">
        <v>37.725999999999999</v>
      </c>
      <c r="N35" s="163">
        <v>-22.2</v>
      </c>
      <c r="O35" s="163">
        <v>-38.353999999999999</v>
      </c>
      <c r="P35" s="163">
        <v>33</v>
      </c>
      <c r="Q35" s="163">
        <v>14.076000000000001</v>
      </c>
      <c r="R35" s="163">
        <v>-33</v>
      </c>
      <c r="S35" s="163">
        <v>13.212</v>
      </c>
      <c r="T35" s="163">
        <v>287</v>
      </c>
      <c r="U35" s="163">
        <v>9.8703000000000003</v>
      </c>
      <c r="V35" s="163">
        <v>10.026999999999999</v>
      </c>
      <c r="W35" s="163">
        <v>16.523</v>
      </c>
      <c r="X35" s="163">
        <v>0</v>
      </c>
      <c r="Y35" s="163">
        <v>13.37</v>
      </c>
      <c r="Z35" s="163">
        <v>1.4276</v>
      </c>
      <c r="AA35" s="164"/>
      <c r="AB35" s="163">
        <v>113</v>
      </c>
      <c r="AC35" s="163">
        <v>-74.22</v>
      </c>
      <c r="AD35" s="163">
        <v>-74.12</v>
      </c>
      <c r="AE35" s="163">
        <v>20.39</v>
      </c>
      <c r="AF35" s="163">
        <v>22.2</v>
      </c>
      <c r="AG35" s="163">
        <v>37.4</v>
      </c>
      <c r="AH35" s="163">
        <v>8.2629000000000001</v>
      </c>
      <c r="AI35" s="163">
        <v>0.23200000000000001</v>
      </c>
      <c r="AJ35" s="163">
        <v>-76.86</v>
      </c>
      <c r="AK35" s="163">
        <v>-77.540000000000006</v>
      </c>
      <c r="AL35" s="163">
        <v>-45.81</v>
      </c>
      <c r="AM35" s="163">
        <v>78.61</v>
      </c>
      <c r="AN35" s="163">
        <v>78.769000000000005</v>
      </c>
      <c r="AO35" s="164"/>
      <c r="AP35" s="163">
        <v>13.781000000000001</v>
      </c>
      <c r="AQ35" s="163">
        <v>77.274000000000001</v>
      </c>
      <c r="AR35" s="163">
        <v>80.600999999999999</v>
      </c>
      <c r="AS35" s="163">
        <v>28.9</v>
      </c>
      <c r="AT35" s="164"/>
      <c r="AU35" s="163">
        <v>0</v>
      </c>
      <c r="AV35" s="163">
        <v>10.632</v>
      </c>
      <c r="AW35" s="163">
        <v>10.396000000000001</v>
      </c>
      <c r="AX35" s="163">
        <v>73.677000000000007</v>
      </c>
      <c r="AY35" s="163">
        <v>76.891999999999996</v>
      </c>
      <c r="AZ35" s="164"/>
      <c r="BA35" s="163">
        <v>-3.3940999999999999</v>
      </c>
      <c r="BB35" s="163">
        <v>-474.09</v>
      </c>
      <c r="BC35" s="163">
        <v>-8.0284999999999993</v>
      </c>
      <c r="BD35" s="163">
        <v>-17.399000000000001</v>
      </c>
      <c r="BE35" s="163">
        <v>-17.298999999999999</v>
      </c>
      <c r="BF35" s="163">
        <v>97.808999999999997</v>
      </c>
      <c r="BG35" s="163">
        <v>0</v>
      </c>
      <c r="BH35" s="164"/>
      <c r="BI35" s="163">
        <v>-67.102000000000004</v>
      </c>
      <c r="BJ35" s="163">
        <v>-52.39</v>
      </c>
      <c r="BK35" s="163">
        <v>9.9751999999999992</v>
      </c>
      <c r="BL35" s="163">
        <v>8.2619000000000007</v>
      </c>
      <c r="BM35" s="163">
        <v>5.7007000000000003</v>
      </c>
      <c r="BN35" s="163">
        <v>510.11</v>
      </c>
      <c r="BO35" s="163">
        <v>119.93</v>
      </c>
      <c r="BP35" s="163">
        <v>120.73</v>
      </c>
      <c r="BQ35" s="163">
        <v>-470.94</v>
      </c>
      <c r="BR35" s="163">
        <v>542</v>
      </c>
      <c r="BS35" s="163">
        <v>40.976999999999997</v>
      </c>
      <c r="BT35" s="163">
        <v>-114.44</v>
      </c>
      <c r="BU35" s="163">
        <v>115.63</v>
      </c>
      <c r="BV35" s="163">
        <v>101.36</v>
      </c>
      <c r="BW35" s="163">
        <v>27.45</v>
      </c>
      <c r="BX35" s="163">
        <v>26.95</v>
      </c>
      <c r="BY35" s="163">
        <v>70.510000000000005</v>
      </c>
      <c r="BZ35" s="163">
        <v>83.87</v>
      </c>
      <c r="CA35" s="163">
        <v>-90.013999999999996</v>
      </c>
      <c r="CB35" s="163">
        <v>-89.747</v>
      </c>
      <c r="CC35" s="163">
        <v>159.12</v>
      </c>
      <c r="CD35" s="163">
        <v>160.51</v>
      </c>
      <c r="CE35" s="163">
        <v>15.72</v>
      </c>
      <c r="CF35" s="163">
        <v>-138.13</v>
      </c>
      <c r="CG35" s="163">
        <v>-138.1</v>
      </c>
      <c r="CH35" s="163">
        <v>5.4432</v>
      </c>
      <c r="CI35" s="163">
        <v>-98.459000000000003</v>
      </c>
      <c r="CJ35" s="163">
        <v>19.57</v>
      </c>
      <c r="CK35" s="164"/>
      <c r="CL35" s="163">
        <v>43.9</v>
      </c>
      <c r="CM35" s="163">
        <v>197.3</v>
      </c>
      <c r="CN35" s="163">
        <v>-19.899000000000001</v>
      </c>
      <c r="CO35" s="163">
        <v>20.244</v>
      </c>
      <c r="CP35" s="163">
        <v>19.670999999999999</v>
      </c>
      <c r="CQ35" s="163">
        <v>20.713999999999999</v>
      </c>
      <c r="CR35" s="163">
        <v>19.891999999999999</v>
      </c>
      <c r="CS35" s="163">
        <v>20.524000000000001</v>
      </c>
      <c r="CT35" s="163">
        <v>-19.873000000000001</v>
      </c>
      <c r="CU35" s="163">
        <v>-70.334000000000003</v>
      </c>
      <c r="CV35" s="164"/>
      <c r="CW35" s="163">
        <v>13.987</v>
      </c>
      <c r="CX35" s="163">
        <v>57.939</v>
      </c>
      <c r="CY35" s="163">
        <v>80.3</v>
      </c>
      <c r="CZ35" s="163">
        <v>59.069000000000003</v>
      </c>
      <c r="DA35" s="163">
        <v>55.960999999999999</v>
      </c>
      <c r="DB35" s="163">
        <v>-36.069000000000003</v>
      </c>
      <c r="DC35" s="163">
        <v>-2.2606999999999999</v>
      </c>
      <c r="DD35" s="163">
        <v>98.843999999999994</v>
      </c>
      <c r="DE35" s="163">
        <v>97.700999999999993</v>
      </c>
      <c r="DF35" s="163">
        <v>-97.466999999999999</v>
      </c>
      <c r="DG35" s="163">
        <v>-1E-4</v>
      </c>
      <c r="DH35" s="163">
        <v>-21.591999999999999</v>
      </c>
      <c r="DI35" s="163">
        <v>-127</v>
      </c>
      <c r="DJ35" s="163">
        <v>-127.59</v>
      </c>
      <c r="DK35" s="163">
        <v>34.927999999999997</v>
      </c>
      <c r="DL35" s="163">
        <v>79.11</v>
      </c>
      <c r="DM35" s="163">
        <v>79.853999999999999</v>
      </c>
      <c r="DN35" s="163">
        <v>114.27</v>
      </c>
      <c r="DO35" s="163">
        <v>78.7</v>
      </c>
      <c r="DP35" s="163">
        <v>-10.98</v>
      </c>
      <c r="DQ35" s="163">
        <v>64.260000000000005</v>
      </c>
      <c r="DR35" s="163">
        <v>115.98</v>
      </c>
      <c r="DS35" s="164"/>
      <c r="DT35" s="163">
        <v>-27.87</v>
      </c>
      <c r="DU35" s="163">
        <v>123.62</v>
      </c>
      <c r="DV35" s="163">
        <v>83.62</v>
      </c>
      <c r="DW35" s="163">
        <v>97.835999999999999</v>
      </c>
      <c r="DX35" s="164"/>
      <c r="DY35" s="163">
        <v>-86.828999999999994</v>
      </c>
      <c r="DZ35" s="164"/>
      <c r="EA35" s="163">
        <v>217.06</v>
      </c>
      <c r="EB35" s="163">
        <v>166.57</v>
      </c>
      <c r="EC35" s="163">
        <v>161.96</v>
      </c>
      <c r="ED35" s="163">
        <v>164.64</v>
      </c>
      <c r="EE35" s="163">
        <v>49.225999999999999</v>
      </c>
      <c r="EF35" s="163">
        <v>30.981999999999999</v>
      </c>
      <c r="EG35" s="163">
        <v>-31.643999999999998</v>
      </c>
      <c r="EH35" s="163">
        <v>485.31</v>
      </c>
      <c r="EI35" s="163">
        <v>3.0960000000000001</v>
      </c>
      <c r="EJ35" s="163">
        <v>0</v>
      </c>
      <c r="EK35" s="163">
        <v>-40.158999999999999</v>
      </c>
      <c r="EL35" s="163">
        <v>-37.481000000000002</v>
      </c>
      <c r="EM35" s="163">
        <v>46.073</v>
      </c>
      <c r="EN35" s="163">
        <v>-4.1626000000000003</v>
      </c>
      <c r="EO35" s="163">
        <v>-3.6833999999999998</v>
      </c>
      <c r="EP35" s="163">
        <v>24.623999999999999</v>
      </c>
      <c r="EQ35" s="163">
        <v>-70.162999999999997</v>
      </c>
      <c r="ER35" s="163">
        <v>-71.802000000000007</v>
      </c>
      <c r="ES35" s="163">
        <v>7.7534000000000001</v>
      </c>
      <c r="ET35" s="163">
        <v>0</v>
      </c>
      <c r="EU35" s="163">
        <v>-10.8</v>
      </c>
      <c r="EV35" s="163">
        <v>0</v>
      </c>
      <c r="EW35" s="163">
        <v>16.103000000000002</v>
      </c>
      <c r="EX35" s="163">
        <v>-73.233000000000004</v>
      </c>
      <c r="EY35" s="163">
        <v>-39.770000000000003</v>
      </c>
      <c r="EZ35" s="163">
        <v>-38.677</v>
      </c>
      <c r="FA35" s="163">
        <v>9.0126000000000008</v>
      </c>
      <c r="FB35" s="163">
        <v>-29.887</v>
      </c>
      <c r="FC35" s="163">
        <v>4.2291999999999996</v>
      </c>
      <c r="FD35" s="164"/>
      <c r="FE35" s="163">
        <v>0</v>
      </c>
      <c r="FF35" s="163">
        <v>26.311</v>
      </c>
      <c r="FG35" s="163">
        <v>0</v>
      </c>
      <c r="FH35" s="163">
        <v>9.3568999999999996</v>
      </c>
      <c r="FI35" s="163">
        <v>0</v>
      </c>
      <c r="FJ35" s="164"/>
      <c r="FK35" s="163">
        <v>91.430999999999997</v>
      </c>
      <c r="FL35" s="164"/>
      <c r="FM35" s="163">
        <v>88.828000000000003</v>
      </c>
      <c r="FN35" s="163">
        <v>87.983000000000004</v>
      </c>
      <c r="FO35" s="163">
        <v>-69.349999999999994</v>
      </c>
      <c r="FP35" s="163">
        <v>-66.754999999999995</v>
      </c>
      <c r="FQ35" s="163">
        <v>-27.933</v>
      </c>
      <c r="FR35" s="163">
        <v>-23.689</v>
      </c>
      <c r="FS35" s="163">
        <v>13.66</v>
      </c>
      <c r="FT35" s="163">
        <v>1.0207999999999999</v>
      </c>
      <c r="FU35" s="163">
        <v>-9.0398999999999994</v>
      </c>
      <c r="FV35" s="163">
        <v>14.38</v>
      </c>
      <c r="FW35" s="164"/>
      <c r="FX35" s="163">
        <v>7.4568000000000003</v>
      </c>
      <c r="FY35" s="163">
        <v>-14.75</v>
      </c>
      <c r="FZ35" s="163">
        <v>4.3029000000000002</v>
      </c>
      <c r="GA35" s="164"/>
      <c r="GB35" s="163">
        <v>33.43</v>
      </c>
      <c r="GC35" s="163">
        <v>68.667000000000002</v>
      </c>
      <c r="GD35" s="163">
        <v>69.409000000000006</v>
      </c>
      <c r="GE35" s="163">
        <v>14.73</v>
      </c>
      <c r="GF35" s="163">
        <v>96.787000000000006</v>
      </c>
      <c r="GG35" s="163">
        <v>20.100000000000001</v>
      </c>
      <c r="GH35" s="163">
        <v>-25.834</v>
      </c>
      <c r="GI35" s="163">
        <v>-1.8005</v>
      </c>
      <c r="GJ35" s="163">
        <v>1.7049000000000001</v>
      </c>
      <c r="GK35" s="163">
        <v>1.8861000000000001</v>
      </c>
      <c r="GL35" s="163">
        <v>6.3799999999999996E-2</v>
      </c>
      <c r="GM35" s="163">
        <v>0</v>
      </c>
      <c r="GN35" s="163">
        <v>-15.724</v>
      </c>
      <c r="GO35" s="163">
        <v>-40.658000000000001</v>
      </c>
      <c r="GP35" s="163">
        <v>27.923999999999999</v>
      </c>
      <c r="GQ35" s="165">
        <v>65.658000000000001</v>
      </c>
      <c r="GR35" s="163">
        <v>118.09</v>
      </c>
      <c r="GS35" s="163">
        <v>71.524000000000001</v>
      </c>
      <c r="GT35" s="163">
        <v>-172.55</v>
      </c>
      <c r="GU35" s="163">
        <v>-29.51</v>
      </c>
      <c r="GV35" s="164"/>
      <c r="GW35" s="163">
        <v>-60.503999999999998</v>
      </c>
      <c r="GX35" s="163">
        <v>0</v>
      </c>
      <c r="GY35" s="163">
        <v>3.6231</v>
      </c>
      <c r="GZ35" s="163">
        <v>3.2801</v>
      </c>
      <c r="HA35" s="163">
        <v>1.0986</v>
      </c>
      <c r="HB35" s="163">
        <v>162.91999999999999</v>
      </c>
      <c r="HC35" s="163">
        <v>164.07</v>
      </c>
      <c r="HD35" s="163">
        <v>193.6</v>
      </c>
      <c r="HE35" s="164"/>
      <c r="HF35" s="164"/>
      <c r="HG35" s="163">
        <v>388.42</v>
      </c>
      <c r="HH35" s="163">
        <v>385.78</v>
      </c>
      <c r="HI35" s="163">
        <v>-156.72</v>
      </c>
      <c r="HJ35" s="163">
        <v>-155.94</v>
      </c>
      <c r="HK35" s="163">
        <v>-56.984999999999999</v>
      </c>
      <c r="HL35" s="163">
        <v>-50.017000000000003</v>
      </c>
      <c r="HM35" s="163">
        <v>80.838999999999999</v>
      </c>
      <c r="HN35" s="163">
        <v>82.078999999999994</v>
      </c>
      <c r="HO35" s="163">
        <v>-111.17</v>
      </c>
      <c r="HP35" s="163">
        <v>-112.62</v>
      </c>
      <c r="HQ35" s="163">
        <v>31.05</v>
      </c>
      <c r="HR35" s="163">
        <v>30.907</v>
      </c>
      <c r="HS35" s="163">
        <v>13.52</v>
      </c>
      <c r="HT35" s="163">
        <v>14.493</v>
      </c>
      <c r="HU35" s="163">
        <v>75.379000000000005</v>
      </c>
      <c r="HV35" s="163">
        <v>74.838999999999999</v>
      </c>
      <c r="HW35" s="163">
        <v>57.4</v>
      </c>
      <c r="HX35" s="163">
        <v>57.2</v>
      </c>
      <c r="HY35" s="163">
        <v>22.704999999999998</v>
      </c>
      <c r="HZ35" s="163">
        <v>-66.400000000000006</v>
      </c>
      <c r="IA35" s="163">
        <v>-319.16000000000003</v>
      </c>
      <c r="IB35" s="163">
        <v>75.841999999999999</v>
      </c>
      <c r="IC35" s="163">
        <v>75.594999999999999</v>
      </c>
      <c r="ID35" s="163">
        <v>11.6</v>
      </c>
      <c r="IE35" s="163">
        <v>23.899000000000001</v>
      </c>
      <c r="IF35" s="163">
        <v>-29.298999999999999</v>
      </c>
      <c r="IG35" s="163">
        <v>-29.298999999999999</v>
      </c>
      <c r="IH35" s="164"/>
      <c r="II35" s="163">
        <v>1.1872</v>
      </c>
      <c r="IJ35" s="163">
        <v>-379.18</v>
      </c>
      <c r="IK35" s="163">
        <v>14.109</v>
      </c>
      <c r="IL35" s="163">
        <v>231.66</v>
      </c>
      <c r="IM35" s="163">
        <v>224.81</v>
      </c>
      <c r="IN35" s="163">
        <v>54.890999999999998</v>
      </c>
      <c r="IO35" s="163">
        <v>-215.19</v>
      </c>
      <c r="IP35" s="163">
        <v>217.72</v>
      </c>
      <c r="IQ35" s="163">
        <v>47.38</v>
      </c>
      <c r="IR35" s="163">
        <v>-146.13</v>
      </c>
      <c r="IS35" s="165">
        <v>-217.72</v>
      </c>
      <c r="IT35" s="163">
        <v>129.16</v>
      </c>
      <c r="IU35" s="163">
        <v>128.91999999999999</v>
      </c>
      <c r="IV35" s="164"/>
      <c r="IW35" s="163">
        <v>-222.18</v>
      </c>
      <c r="IX35" s="163">
        <v>146.19</v>
      </c>
      <c r="IY35" s="163">
        <v>-73.856999999999999</v>
      </c>
      <c r="IZ35" s="163">
        <v>74.42</v>
      </c>
      <c r="JA35" s="163">
        <v>-6.5904999999999996</v>
      </c>
      <c r="JB35" s="164"/>
      <c r="JC35" s="163">
        <v>34.478999999999999</v>
      </c>
      <c r="JD35" s="163">
        <v>4.5669000000000004</v>
      </c>
      <c r="JE35" s="163">
        <v>4.5289000000000001</v>
      </c>
      <c r="JF35" s="163">
        <v>-33.439</v>
      </c>
      <c r="JG35" s="163">
        <v>13.039</v>
      </c>
      <c r="JH35" s="163">
        <v>13.093999999999999</v>
      </c>
      <c r="JI35" s="163">
        <v>-13.887</v>
      </c>
      <c r="JJ35" s="163">
        <v>-35.185000000000002</v>
      </c>
      <c r="JK35" s="163">
        <v>-16.492999999999999</v>
      </c>
      <c r="JL35" s="163">
        <v>41.7</v>
      </c>
      <c r="JM35" s="163">
        <v>57.365000000000002</v>
      </c>
      <c r="JN35" s="163">
        <v>56.082999999999998</v>
      </c>
      <c r="JO35" s="164"/>
      <c r="JP35" s="164"/>
      <c r="JQ35" s="163">
        <v>52.573999999999998</v>
      </c>
      <c r="JR35" s="163">
        <v>52.34</v>
      </c>
      <c r="JS35" s="163">
        <v>52.514000000000003</v>
      </c>
      <c r="JT35" s="164"/>
      <c r="JU35" s="163">
        <v>-23.399000000000001</v>
      </c>
      <c r="JV35" s="163">
        <v>20.039000000000001</v>
      </c>
      <c r="JW35" s="163">
        <v>8.5298999999999996</v>
      </c>
      <c r="JX35" s="163">
        <v>8.6998999999999995</v>
      </c>
      <c r="JY35" s="163">
        <v>-42.722999999999999</v>
      </c>
      <c r="JZ35" s="163">
        <v>76.462999999999994</v>
      </c>
      <c r="KA35" s="163">
        <v>58.188000000000002</v>
      </c>
      <c r="KB35" s="164"/>
      <c r="KC35" s="163">
        <v>-74.474000000000004</v>
      </c>
      <c r="KD35" s="163">
        <v>49.012</v>
      </c>
      <c r="KE35" s="163">
        <v>26.286999999999999</v>
      </c>
      <c r="KF35" s="164"/>
      <c r="KG35" s="163">
        <v>-14.898999999999999</v>
      </c>
      <c r="KH35" s="163">
        <v>0</v>
      </c>
      <c r="KI35" s="163">
        <v>159.63</v>
      </c>
    </row>
    <row r="36" spans="1:295" ht="18" customHeight="1" x14ac:dyDescent="0.25">
      <c r="A36" s="160" t="s">
        <v>54</v>
      </c>
      <c r="B36" s="160" t="s">
        <v>758</v>
      </c>
      <c r="C36" s="163">
        <v>0</v>
      </c>
      <c r="D36" s="163">
        <v>23.515999999999998</v>
      </c>
      <c r="E36" s="163">
        <v>-46.847999999999999</v>
      </c>
      <c r="F36" s="163">
        <v>-32.457999999999998</v>
      </c>
      <c r="G36" s="163">
        <v>36.329000000000001</v>
      </c>
      <c r="H36" s="164"/>
      <c r="I36" s="164"/>
      <c r="J36" s="163">
        <v>-141.36000000000001</v>
      </c>
      <c r="K36" s="163">
        <v>76.031999999999996</v>
      </c>
      <c r="L36" s="163">
        <v>38.5</v>
      </c>
      <c r="M36" s="163">
        <v>37.866999999999997</v>
      </c>
      <c r="N36" s="163">
        <v>-19.978999999999999</v>
      </c>
      <c r="O36" s="163">
        <v>-39.087000000000003</v>
      </c>
      <c r="P36" s="163">
        <v>33</v>
      </c>
      <c r="Q36" s="163">
        <v>14.076000000000001</v>
      </c>
      <c r="R36" s="163">
        <v>-33</v>
      </c>
      <c r="S36" s="163">
        <v>13.13</v>
      </c>
      <c r="T36" s="163">
        <v>289.33999999999997</v>
      </c>
      <c r="U36" s="163">
        <v>10.153</v>
      </c>
      <c r="V36" s="163">
        <v>10.161</v>
      </c>
      <c r="W36" s="163">
        <v>16.759</v>
      </c>
      <c r="X36" s="163">
        <v>0</v>
      </c>
      <c r="Y36" s="163">
        <v>14.323</v>
      </c>
      <c r="Z36" s="163">
        <v>1.9744999999999999</v>
      </c>
      <c r="AA36" s="164"/>
      <c r="AB36" s="163">
        <v>113</v>
      </c>
      <c r="AC36" s="163">
        <v>-73.66</v>
      </c>
      <c r="AD36" s="163">
        <v>-74.099000000000004</v>
      </c>
      <c r="AE36" s="163">
        <v>19.689</v>
      </c>
      <c r="AF36" s="163">
        <v>19.978999999999999</v>
      </c>
      <c r="AG36" s="163">
        <v>37.4</v>
      </c>
      <c r="AH36" s="163">
        <v>9.3478999999999992</v>
      </c>
      <c r="AI36" s="163">
        <v>0.22600000000000001</v>
      </c>
      <c r="AJ36" s="163">
        <v>-76.088999999999999</v>
      </c>
      <c r="AK36" s="163">
        <v>-77.010000000000005</v>
      </c>
      <c r="AL36" s="163">
        <v>-47.959000000000003</v>
      </c>
      <c r="AM36" s="163">
        <v>77.918999999999997</v>
      </c>
      <c r="AN36" s="163">
        <v>78.198999999999998</v>
      </c>
      <c r="AO36" s="164"/>
      <c r="AP36" s="163">
        <v>13.893000000000001</v>
      </c>
      <c r="AQ36" s="163">
        <v>77.286000000000001</v>
      </c>
      <c r="AR36" s="163">
        <v>80.486999999999995</v>
      </c>
      <c r="AS36" s="163">
        <v>30.808</v>
      </c>
      <c r="AT36" s="164"/>
      <c r="AU36" s="163">
        <v>0</v>
      </c>
      <c r="AV36" s="163">
        <v>5.6043000000000003</v>
      </c>
      <c r="AW36" s="163">
        <v>5.5176999999999996</v>
      </c>
      <c r="AX36" s="163">
        <v>75.284999999999997</v>
      </c>
      <c r="AY36" s="163">
        <v>76.757999999999996</v>
      </c>
      <c r="AZ36" s="164"/>
      <c r="BA36" s="163">
        <v>-6.1836000000000002</v>
      </c>
      <c r="BB36" s="163">
        <v>-473.75</v>
      </c>
      <c r="BC36" s="163">
        <v>-10.492000000000001</v>
      </c>
      <c r="BD36" s="163">
        <v>-17.599</v>
      </c>
      <c r="BE36" s="163">
        <v>-17.599</v>
      </c>
      <c r="BF36" s="163">
        <v>96.483000000000004</v>
      </c>
      <c r="BG36" s="163">
        <v>0</v>
      </c>
      <c r="BH36" s="164"/>
      <c r="BI36" s="163">
        <v>-67.102000000000004</v>
      </c>
      <c r="BJ36" s="163">
        <v>-52.279000000000003</v>
      </c>
      <c r="BK36" s="163">
        <v>9.7779000000000007</v>
      </c>
      <c r="BL36" s="163">
        <v>7.9984000000000002</v>
      </c>
      <c r="BM36" s="163">
        <v>5.6147</v>
      </c>
      <c r="BN36" s="163">
        <v>508.74</v>
      </c>
      <c r="BO36" s="163">
        <v>121.37</v>
      </c>
      <c r="BP36" s="163">
        <v>121.86</v>
      </c>
      <c r="BQ36" s="163">
        <v>-472.42</v>
      </c>
      <c r="BR36" s="163">
        <v>545.41</v>
      </c>
      <c r="BS36" s="163">
        <v>40.976999999999997</v>
      </c>
      <c r="BT36" s="163">
        <v>-116.85</v>
      </c>
      <c r="BU36" s="163">
        <v>119.37</v>
      </c>
      <c r="BV36" s="163">
        <v>101.5</v>
      </c>
      <c r="BW36" s="163">
        <v>27.44</v>
      </c>
      <c r="BX36" s="163">
        <v>26.85</v>
      </c>
      <c r="BY36" s="163">
        <v>71.22</v>
      </c>
      <c r="BZ36" s="163">
        <v>83.838999999999999</v>
      </c>
      <c r="CA36" s="163">
        <v>-88.272999999999996</v>
      </c>
      <c r="CB36" s="163">
        <v>-87.736999999999995</v>
      </c>
      <c r="CC36" s="163">
        <v>158.08000000000001</v>
      </c>
      <c r="CD36" s="163">
        <v>159.19999999999999</v>
      </c>
      <c r="CE36" s="163">
        <v>15.872</v>
      </c>
      <c r="CF36" s="163">
        <v>-138.41</v>
      </c>
      <c r="CG36" s="163">
        <v>-139.88</v>
      </c>
      <c r="CH36" s="163">
        <v>5.5220000000000002</v>
      </c>
      <c r="CI36" s="163">
        <v>-98.727999999999994</v>
      </c>
      <c r="CJ36" s="163">
        <v>19.57</v>
      </c>
      <c r="CK36" s="164"/>
      <c r="CL36" s="163">
        <v>43</v>
      </c>
      <c r="CM36" s="163">
        <v>198.5</v>
      </c>
      <c r="CN36" s="163">
        <v>-20.059000000000001</v>
      </c>
      <c r="CO36" s="163">
        <v>19.977</v>
      </c>
      <c r="CP36" s="163">
        <v>18.852</v>
      </c>
      <c r="CQ36" s="163">
        <v>20.748000000000001</v>
      </c>
      <c r="CR36" s="163">
        <v>20.484000000000002</v>
      </c>
      <c r="CS36" s="163">
        <v>21.283000000000001</v>
      </c>
      <c r="CT36" s="163">
        <v>-24.407</v>
      </c>
      <c r="CU36" s="163">
        <v>-69.710999999999999</v>
      </c>
      <c r="CV36" s="164"/>
      <c r="CW36" s="163">
        <v>13.481999999999999</v>
      </c>
      <c r="CX36" s="163">
        <v>58.759</v>
      </c>
      <c r="CY36" s="163">
        <v>81.5</v>
      </c>
      <c r="CZ36" s="163">
        <v>60.475999999999999</v>
      </c>
      <c r="DA36" s="163">
        <v>57.133000000000003</v>
      </c>
      <c r="DB36" s="163">
        <v>-37.658999999999999</v>
      </c>
      <c r="DC36" s="163">
        <v>-2.2606999999999999</v>
      </c>
      <c r="DD36" s="163">
        <v>99.587999999999994</v>
      </c>
      <c r="DE36" s="163">
        <v>98.418999999999997</v>
      </c>
      <c r="DF36" s="163">
        <v>-99.616</v>
      </c>
      <c r="DG36" s="163">
        <v>0</v>
      </c>
      <c r="DH36" s="163">
        <v>-22.81</v>
      </c>
      <c r="DI36" s="163">
        <v>-125.5</v>
      </c>
      <c r="DJ36" s="163">
        <v>-125.8</v>
      </c>
      <c r="DK36" s="163">
        <v>35.048999999999999</v>
      </c>
      <c r="DL36" s="163">
        <v>78.230999999999995</v>
      </c>
      <c r="DM36" s="163">
        <v>79.853999999999999</v>
      </c>
      <c r="DN36" s="163">
        <v>113.1</v>
      </c>
      <c r="DO36" s="163">
        <v>77.91</v>
      </c>
      <c r="DP36" s="163">
        <v>-11.32</v>
      </c>
      <c r="DQ36" s="163">
        <v>67</v>
      </c>
      <c r="DR36" s="163">
        <v>101.26</v>
      </c>
      <c r="DS36" s="164"/>
      <c r="DT36" s="163">
        <v>-26.01</v>
      </c>
      <c r="DU36" s="163">
        <v>117</v>
      </c>
      <c r="DV36" s="163">
        <v>84.66</v>
      </c>
      <c r="DW36" s="163">
        <v>99.781000000000006</v>
      </c>
      <c r="DX36" s="164"/>
      <c r="DY36" s="163">
        <v>-84.697000000000003</v>
      </c>
      <c r="DZ36" s="164"/>
      <c r="EA36" s="163">
        <v>217.4</v>
      </c>
      <c r="EB36" s="163">
        <v>166.57</v>
      </c>
      <c r="EC36" s="163">
        <v>161.51</v>
      </c>
      <c r="ED36" s="163">
        <v>166.6</v>
      </c>
      <c r="EE36" s="163">
        <v>49.076000000000001</v>
      </c>
      <c r="EF36" s="163">
        <v>31.673999999999999</v>
      </c>
      <c r="EG36" s="163">
        <v>-32.162999999999997</v>
      </c>
      <c r="EH36" s="163">
        <v>480.8</v>
      </c>
      <c r="EI36" s="163">
        <v>6.7054</v>
      </c>
      <c r="EJ36" s="163">
        <v>0</v>
      </c>
      <c r="EK36" s="163">
        <v>-39.119999999999997</v>
      </c>
      <c r="EL36" s="163">
        <v>-36.555</v>
      </c>
      <c r="EM36" s="163">
        <v>45.902000000000001</v>
      </c>
      <c r="EN36" s="163">
        <v>-2.5137</v>
      </c>
      <c r="EO36" s="163">
        <v>-2.3864000000000001</v>
      </c>
      <c r="EP36" s="163">
        <v>21.552</v>
      </c>
      <c r="EQ36" s="163">
        <v>-68.885999999999996</v>
      </c>
      <c r="ER36" s="163">
        <v>-69.745999999999995</v>
      </c>
      <c r="ES36" s="163">
        <v>7.5633999999999997</v>
      </c>
      <c r="ET36" s="163">
        <v>0</v>
      </c>
      <c r="EU36" s="163">
        <v>-7.46</v>
      </c>
      <c r="EV36" s="163">
        <v>0</v>
      </c>
      <c r="EW36" s="163">
        <v>15.782</v>
      </c>
      <c r="EX36" s="163">
        <v>-69.22</v>
      </c>
      <c r="EY36" s="163">
        <v>-40.412999999999997</v>
      </c>
      <c r="EZ36" s="163">
        <v>-39.33</v>
      </c>
      <c r="FA36" s="163">
        <v>9.6754999999999995</v>
      </c>
      <c r="FB36" s="163">
        <v>-30.053999999999998</v>
      </c>
      <c r="FC36" s="163">
        <v>-5.5209000000000001</v>
      </c>
      <c r="FD36" s="164"/>
      <c r="FE36" s="163">
        <v>0</v>
      </c>
      <c r="FF36" s="163">
        <v>25.564</v>
      </c>
      <c r="FG36" s="163">
        <v>0</v>
      </c>
      <c r="FH36" s="163">
        <v>8.7315000000000005</v>
      </c>
      <c r="FI36" s="163">
        <v>0</v>
      </c>
      <c r="FJ36" s="164"/>
      <c r="FK36" s="163">
        <v>88.081999999999994</v>
      </c>
      <c r="FL36" s="164"/>
      <c r="FM36" s="163">
        <v>86.515000000000001</v>
      </c>
      <c r="FN36" s="163">
        <v>86.45</v>
      </c>
      <c r="FO36" s="163">
        <v>-68.072000000000003</v>
      </c>
      <c r="FP36" s="163">
        <v>-66.67</v>
      </c>
      <c r="FQ36" s="163">
        <v>-25.413</v>
      </c>
      <c r="FR36" s="163">
        <v>-23.619</v>
      </c>
      <c r="FS36" s="163">
        <v>13.776999999999999</v>
      </c>
      <c r="FT36" s="163">
        <v>1.0318000000000001</v>
      </c>
      <c r="FU36" s="163">
        <v>-9.1098999999999997</v>
      </c>
      <c r="FV36" s="163">
        <v>16.25</v>
      </c>
      <c r="FW36" s="164"/>
      <c r="FX36" s="163">
        <v>7.2782</v>
      </c>
      <c r="FY36" s="163">
        <v>-14.901</v>
      </c>
      <c r="FZ36" s="163">
        <v>4.4050000000000002</v>
      </c>
      <c r="GA36" s="164"/>
      <c r="GB36" s="163">
        <v>34.529000000000003</v>
      </c>
      <c r="GC36" s="163">
        <v>67.67</v>
      </c>
      <c r="GD36" s="163">
        <v>68.593000000000004</v>
      </c>
      <c r="GE36" s="163">
        <v>15.45</v>
      </c>
      <c r="GF36" s="163">
        <v>97.646000000000001</v>
      </c>
      <c r="GG36" s="163">
        <v>22.7</v>
      </c>
      <c r="GH36" s="163">
        <v>-25.646000000000001</v>
      </c>
      <c r="GI36" s="163">
        <v>-1.5907</v>
      </c>
      <c r="GJ36" s="163">
        <v>1.8913</v>
      </c>
      <c r="GK36" s="163">
        <v>1.9221999999999999</v>
      </c>
      <c r="GL36" s="163">
        <v>6.3799999999999996E-2</v>
      </c>
      <c r="GM36" s="163">
        <v>0</v>
      </c>
      <c r="GN36" s="163">
        <v>-16.251000000000001</v>
      </c>
      <c r="GO36" s="163">
        <v>-40.389000000000003</v>
      </c>
      <c r="GP36" s="163">
        <v>28.707000000000001</v>
      </c>
      <c r="GQ36" s="165">
        <v>65.388999999999996</v>
      </c>
      <c r="GR36" s="163">
        <v>113.73</v>
      </c>
      <c r="GS36" s="163">
        <v>69.292000000000002</v>
      </c>
      <c r="GT36" s="163">
        <v>-169.53</v>
      </c>
      <c r="GU36" s="163">
        <v>-30.175000000000001</v>
      </c>
      <c r="GV36" s="164"/>
      <c r="GW36" s="163">
        <v>-61.481000000000002</v>
      </c>
      <c r="GX36" s="163">
        <v>0</v>
      </c>
      <c r="GY36" s="163">
        <v>3.5743</v>
      </c>
      <c r="GZ36" s="163">
        <v>3.0691999999999999</v>
      </c>
      <c r="HA36" s="163">
        <v>1.1338999999999999</v>
      </c>
      <c r="HB36" s="163">
        <v>166.19</v>
      </c>
      <c r="HC36" s="163">
        <v>166.12</v>
      </c>
      <c r="HD36" s="163">
        <v>193.6</v>
      </c>
      <c r="HE36" s="164"/>
      <c r="HF36" s="164"/>
      <c r="HG36" s="163">
        <v>385.21</v>
      </c>
      <c r="HH36" s="163">
        <v>383.46</v>
      </c>
      <c r="HI36" s="163">
        <v>-159.83000000000001</v>
      </c>
      <c r="HJ36" s="163">
        <v>-160.15</v>
      </c>
      <c r="HK36" s="163">
        <v>-55.784999999999997</v>
      </c>
      <c r="HL36" s="163">
        <v>-48.743000000000002</v>
      </c>
      <c r="HM36" s="163">
        <v>80.242000000000004</v>
      </c>
      <c r="HN36" s="163">
        <v>77.891999999999996</v>
      </c>
      <c r="HO36" s="163">
        <v>-111.17</v>
      </c>
      <c r="HP36" s="163">
        <v>-112.62</v>
      </c>
      <c r="HQ36" s="163">
        <v>33.764000000000003</v>
      </c>
      <c r="HR36" s="163">
        <v>32.741999999999997</v>
      </c>
      <c r="HS36" s="163">
        <v>10.904</v>
      </c>
      <c r="HT36" s="163">
        <v>11.292999999999999</v>
      </c>
      <c r="HU36" s="163">
        <v>74.540000000000006</v>
      </c>
      <c r="HV36" s="163">
        <v>74.040000000000006</v>
      </c>
      <c r="HW36" s="163">
        <v>58.798999999999999</v>
      </c>
      <c r="HX36" s="163">
        <v>58.098999999999997</v>
      </c>
      <c r="HY36" s="163">
        <v>22.478000000000002</v>
      </c>
      <c r="HZ36" s="163">
        <v>-62.88</v>
      </c>
      <c r="IA36" s="163">
        <v>-337.29</v>
      </c>
      <c r="IB36" s="163">
        <v>83.290999999999997</v>
      </c>
      <c r="IC36" s="163">
        <v>83.063000000000002</v>
      </c>
      <c r="ID36" s="163">
        <v>11.699</v>
      </c>
      <c r="IE36" s="163">
        <v>24.5</v>
      </c>
      <c r="IF36" s="163">
        <v>-31.798999999999999</v>
      </c>
      <c r="IG36" s="163">
        <v>-31.899000000000001</v>
      </c>
      <c r="IH36" s="164"/>
      <c r="II36" s="163">
        <v>1.2863</v>
      </c>
      <c r="IJ36" s="163">
        <v>-379.95</v>
      </c>
      <c r="IK36" s="163">
        <v>2.6419999999999999</v>
      </c>
      <c r="IL36" s="163">
        <v>245.06</v>
      </c>
      <c r="IM36" s="163">
        <v>235.66</v>
      </c>
      <c r="IN36" s="163">
        <v>47.009</v>
      </c>
      <c r="IO36" s="163">
        <v>-232.9</v>
      </c>
      <c r="IP36" s="163">
        <v>229.13</v>
      </c>
      <c r="IQ36" s="163">
        <v>33.561</v>
      </c>
      <c r="IR36" s="163">
        <v>-151.88999999999999</v>
      </c>
      <c r="IS36" s="165">
        <v>-229.13</v>
      </c>
      <c r="IT36" s="163">
        <v>128.55000000000001</v>
      </c>
      <c r="IU36" s="163">
        <v>126.47</v>
      </c>
      <c r="IV36" s="164"/>
      <c r="IW36" s="163">
        <v>-236.74</v>
      </c>
      <c r="IX36" s="163">
        <v>150.38999999999999</v>
      </c>
      <c r="IY36" s="163">
        <v>-84.111000000000004</v>
      </c>
      <c r="IZ36" s="163">
        <v>84.605000000000004</v>
      </c>
      <c r="JA36" s="163">
        <v>-6.8019999999999996</v>
      </c>
      <c r="JB36" s="164"/>
      <c r="JC36" s="163">
        <v>35.04</v>
      </c>
      <c r="JD36" s="163">
        <v>4.5129999999999999</v>
      </c>
      <c r="JE36" s="163">
        <v>4.5289000000000001</v>
      </c>
      <c r="JF36" s="163">
        <v>-33.439</v>
      </c>
      <c r="JG36" s="163">
        <v>13.359</v>
      </c>
      <c r="JH36" s="163">
        <v>14.106999999999999</v>
      </c>
      <c r="JI36" s="163">
        <v>-14.090999999999999</v>
      </c>
      <c r="JJ36" s="163">
        <v>-35.594000000000001</v>
      </c>
      <c r="JK36" s="163">
        <v>-16.231000000000002</v>
      </c>
      <c r="JL36" s="163">
        <v>40.5</v>
      </c>
      <c r="JM36" s="163">
        <v>56.491</v>
      </c>
      <c r="JN36" s="163">
        <v>56.506</v>
      </c>
      <c r="JO36" s="164"/>
      <c r="JP36" s="164"/>
      <c r="JQ36" s="163">
        <v>53.261000000000003</v>
      </c>
      <c r="JR36" s="163">
        <v>51.99</v>
      </c>
      <c r="JS36" s="163">
        <v>51.401000000000003</v>
      </c>
      <c r="JT36" s="164"/>
      <c r="JU36" s="163">
        <v>-24.298999999999999</v>
      </c>
      <c r="JV36" s="163">
        <v>19.84</v>
      </c>
      <c r="JW36" s="163">
        <v>8.5198999999999998</v>
      </c>
      <c r="JX36" s="163">
        <v>8.6998999999999995</v>
      </c>
      <c r="JY36" s="163">
        <v>-41.362000000000002</v>
      </c>
      <c r="JZ36" s="163">
        <v>75.707999999999998</v>
      </c>
      <c r="KA36" s="163">
        <v>56.841999999999999</v>
      </c>
      <c r="KB36" s="164"/>
      <c r="KC36" s="163">
        <v>-74.518000000000001</v>
      </c>
      <c r="KD36" s="163">
        <v>47.482999999999997</v>
      </c>
      <c r="KE36" s="163">
        <v>26.792000000000002</v>
      </c>
      <c r="KF36" s="164"/>
      <c r="KG36" s="163">
        <v>-15.5</v>
      </c>
      <c r="KH36" s="163">
        <v>0</v>
      </c>
      <c r="KI36" s="163">
        <v>160.75</v>
      </c>
    </row>
    <row r="37" spans="1:295" ht="18" customHeight="1" x14ac:dyDescent="0.25">
      <c r="A37" s="160" t="s">
        <v>54</v>
      </c>
      <c r="B37" s="160" t="s">
        <v>759</v>
      </c>
      <c r="C37" s="163">
        <v>0</v>
      </c>
      <c r="D37" s="163">
        <v>24.15</v>
      </c>
      <c r="E37" s="163">
        <v>-48.067</v>
      </c>
      <c r="F37" s="163">
        <v>-32.488</v>
      </c>
      <c r="G37" s="163">
        <v>36.783000000000001</v>
      </c>
      <c r="H37" s="164"/>
      <c r="I37" s="164"/>
      <c r="J37" s="163">
        <v>-142.12</v>
      </c>
      <c r="K37" s="163">
        <v>78.56</v>
      </c>
      <c r="L37" s="163">
        <v>39.765999999999998</v>
      </c>
      <c r="M37" s="163">
        <v>39.103000000000002</v>
      </c>
      <c r="N37" s="163">
        <v>-24.42</v>
      </c>
      <c r="O37" s="163">
        <v>-40.125</v>
      </c>
      <c r="P37" s="163">
        <v>33</v>
      </c>
      <c r="Q37" s="163">
        <v>14.904</v>
      </c>
      <c r="R37" s="163">
        <v>-33</v>
      </c>
      <c r="S37" s="163">
        <v>12.679</v>
      </c>
      <c r="T37" s="163">
        <v>292.56</v>
      </c>
      <c r="U37" s="163">
        <v>10.339</v>
      </c>
      <c r="V37" s="163">
        <v>10.356999999999999</v>
      </c>
      <c r="W37" s="163">
        <v>16.997</v>
      </c>
      <c r="X37" s="163">
        <v>0</v>
      </c>
      <c r="Y37" s="163">
        <v>13</v>
      </c>
      <c r="Z37" s="163">
        <v>2.0411999999999999</v>
      </c>
      <c r="AA37" s="164"/>
      <c r="AB37" s="163">
        <v>113</v>
      </c>
      <c r="AC37" s="163">
        <v>-76.11</v>
      </c>
      <c r="AD37" s="163">
        <v>-75.989000000000004</v>
      </c>
      <c r="AE37" s="163">
        <v>20.077000000000002</v>
      </c>
      <c r="AF37" s="163">
        <v>26.638999999999999</v>
      </c>
      <c r="AG37" s="163">
        <v>37.4</v>
      </c>
      <c r="AH37" s="163">
        <v>10.786</v>
      </c>
      <c r="AI37" s="163">
        <v>0.24</v>
      </c>
      <c r="AJ37" s="163">
        <v>-79.989000000000004</v>
      </c>
      <c r="AK37" s="163">
        <v>-80.12</v>
      </c>
      <c r="AL37" s="163">
        <v>-42.939</v>
      </c>
      <c r="AM37" s="163">
        <v>81.66</v>
      </c>
      <c r="AN37" s="163">
        <v>81.86</v>
      </c>
      <c r="AO37" s="164"/>
      <c r="AP37" s="163">
        <v>12.984</v>
      </c>
      <c r="AQ37" s="163">
        <v>78.210999999999999</v>
      </c>
      <c r="AR37" s="163">
        <v>81.656000000000006</v>
      </c>
      <c r="AS37" s="163">
        <v>34.219000000000001</v>
      </c>
      <c r="AT37" s="164"/>
      <c r="AU37" s="163">
        <v>0</v>
      </c>
      <c r="AV37" s="163">
        <v>16.382999999999999</v>
      </c>
      <c r="AW37" s="163">
        <v>18.167999999999999</v>
      </c>
      <c r="AX37" s="163">
        <v>76.757999999999996</v>
      </c>
      <c r="AY37" s="163">
        <v>75.552999999999997</v>
      </c>
      <c r="AZ37" s="164"/>
      <c r="BA37" s="163">
        <v>10.199</v>
      </c>
      <c r="BB37" s="163">
        <v>-509.07</v>
      </c>
      <c r="BC37" s="163">
        <v>-8.8558000000000003</v>
      </c>
      <c r="BD37" s="163">
        <v>-18.099</v>
      </c>
      <c r="BE37" s="163">
        <v>-18.099</v>
      </c>
      <c r="BF37" s="163">
        <v>100.14</v>
      </c>
      <c r="BG37" s="163">
        <v>0</v>
      </c>
      <c r="BH37" s="164"/>
      <c r="BI37" s="163">
        <v>-67.102000000000004</v>
      </c>
      <c r="BJ37" s="163">
        <v>-53.665999999999997</v>
      </c>
      <c r="BK37" s="163">
        <v>10.87</v>
      </c>
      <c r="BL37" s="163">
        <v>9.3962000000000003</v>
      </c>
      <c r="BM37" s="163">
        <v>6.3543000000000003</v>
      </c>
      <c r="BN37" s="163">
        <v>538.25</v>
      </c>
      <c r="BO37" s="163">
        <v>123.78</v>
      </c>
      <c r="BP37" s="163">
        <v>123.41</v>
      </c>
      <c r="BQ37" s="163">
        <v>-486.08</v>
      </c>
      <c r="BR37" s="163">
        <v>565.08000000000004</v>
      </c>
      <c r="BS37" s="163">
        <v>40.976999999999997</v>
      </c>
      <c r="BT37" s="163">
        <v>-128.97</v>
      </c>
      <c r="BU37" s="163">
        <v>131.09</v>
      </c>
      <c r="BV37" s="163">
        <v>105.71</v>
      </c>
      <c r="BW37" s="163">
        <v>29.75</v>
      </c>
      <c r="BX37" s="163">
        <v>29.559000000000001</v>
      </c>
      <c r="BY37" s="163">
        <v>73.558999999999997</v>
      </c>
      <c r="BZ37" s="163">
        <v>86.519000000000005</v>
      </c>
      <c r="CA37" s="163">
        <v>-85.995999999999995</v>
      </c>
      <c r="CB37" s="163">
        <v>-86.531999999999996</v>
      </c>
      <c r="CC37" s="163">
        <v>156.06</v>
      </c>
      <c r="CD37" s="163">
        <v>156.49</v>
      </c>
      <c r="CE37" s="163">
        <v>15.577999999999999</v>
      </c>
      <c r="CF37" s="163">
        <v>-146.16999999999999</v>
      </c>
      <c r="CG37" s="163">
        <v>-147.74</v>
      </c>
      <c r="CH37" s="163">
        <v>5.8273999999999999</v>
      </c>
      <c r="CI37" s="163">
        <v>-107.13</v>
      </c>
      <c r="CJ37" s="163">
        <v>19.57</v>
      </c>
      <c r="CK37" s="164"/>
      <c r="CL37" s="163">
        <v>30.399000000000001</v>
      </c>
      <c r="CM37" s="163">
        <v>217</v>
      </c>
      <c r="CN37" s="163">
        <v>-20.02</v>
      </c>
      <c r="CO37" s="163">
        <v>14.581</v>
      </c>
      <c r="CP37" s="163">
        <v>13.749000000000001</v>
      </c>
      <c r="CQ37" s="163">
        <v>15.968999999999999</v>
      </c>
      <c r="CR37" s="163">
        <v>12.944000000000001</v>
      </c>
      <c r="CS37" s="163">
        <v>13.981999999999999</v>
      </c>
      <c r="CT37" s="163">
        <v>-25.436</v>
      </c>
      <c r="CU37" s="163">
        <v>-70.534999999999997</v>
      </c>
      <c r="CV37" s="164"/>
      <c r="CW37" s="163">
        <v>14.205</v>
      </c>
      <c r="CX37" s="163">
        <v>60.918999999999997</v>
      </c>
      <c r="CY37" s="163">
        <v>86.37</v>
      </c>
      <c r="CZ37" s="163">
        <v>61.881999999999998</v>
      </c>
      <c r="DA37" s="163">
        <v>58.890999999999998</v>
      </c>
      <c r="DB37" s="163">
        <v>-39.29</v>
      </c>
      <c r="DC37" s="163">
        <v>-2.1351</v>
      </c>
      <c r="DD37" s="163">
        <v>108.55</v>
      </c>
      <c r="DE37" s="163">
        <v>106.24</v>
      </c>
      <c r="DF37" s="163">
        <v>-120.97</v>
      </c>
      <c r="DG37" s="163">
        <v>-1E-4</v>
      </c>
      <c r="DH37" s="163">
        <v>-23.808</v>
      </c>
      <c r="DI37" s="163">
        <v>-126.9</v>
      </c>
      <c r="DJ37" s="163">
        <v>-128</v>
      </c>
      <c r="DK37" s="163">
        <v>35.686</v>
      </c>
      <c r="DL37" s="163">
        <v>78.230999999999995</v>
      </c>
      <c r="DM37" s="163">
        <v>82.671999999999997</v>
      </c>
      <c r="DN37" s="163">
        <v>113.1</v>
      </c>
      <c r="DO37" s="163">
        <v>77.91</v>
      </c>
      <c r="DP37" s="163">
        <v>-12.52</v>
      </c>
      <c r="DQ37" s="163">
        <v>70.483000000000004</v>
      </c>
      <c r="DR37" s="163">
        <v>101.26</v>
      </c>
      <c r="DS37" s="164"/>
      <c r="DT37" s="163">
        <v>-27.44</v>
      </c>
      <c r="DU37" s="163">
        <v>121.45</v>
      </c>
      <c r="DV37" s="163">
        <v>85.69</v>
      </c>
      <c r="DW37" s="163">
        <v>118.19</v>
      </c>
      <c r="DX37" s="164"/>
      <c r="DY37" s="163">
        <v>-75.897999999999996</v>
      </c>
      <c r="DZ37" s="164"/>
      <c r="EA37" s="163">
        <v>235.13</v>
      </c>
      <c r="EB37" s="163">
        <v>182.44</v>
      </c>
      <c r="EC37" s="163">
        <v>176.35</v>
      </c>
      <c r="ED37" s="163">
        <v>180.5</v>
      </c>
      <c r="EE37" s="163">
        <v>55.817</v>
      </c>
      <c r="EF37" s="163">
        <v>37.01</v>
      </c>
      <c r="EG37" s="163">
        <v>-32.872999999999998</v>
      </c>
      <c r="EH37" s="163">
        <v>497.24</v>
      </c>
      <c r="EI37" s="163">
        <v>20.116</v>
      </c>
      <c r="EJ37" s="163">
        <v>0</v>
      </c>
      <c r="EK37" s="163">
        <v>-39.131999999999998</v>
      </c>
      <c r="EL37" s="163">
        <v>-36.771999999999998</v>
      </c>
      <c r="EM37" s="163">
        <v>40.954000000000001</v>
      </c>
      <c r="EN37" s="163">
        <v>1.6896</v>
      </c>
      <c r="EO37" s="163">
        <v>2.5539999999999998</v>
      </c>
      <c r="EP37" s="163">
        <v>21.552</v>
      </c>
      <c r="EQ37" s="163">
        <v>-65.334000000000003</v>
      </c>
      <c r="ER37" s="163">
        <v>-65.793000000000006</v>
      </c>
      <c r="ES37" s="163">
        <v>2.0196999999999998</v>
      </c>
      <c r="ET37" s="163">
        <v>0</v>
      </c>
      <c r="EU37" s="163">
        <v>-7.4699</v>
      </c>
      <c r="EV37" s="163">
        <v>0</v>
      </c>
      <c r="EW37" s="163">
        <v>15.847</v>
      </c>
      <c r="EX37" s="163">
        <v>-60.225999999999999</v>
      </c>
      <c r="EY37" s="163">
        <v>-41.225000000000001</v>
      </c>
      <c r="EZ37" s="163">
        <v>-40.655999999999999</v>
      </c>
      <c r="FA37" s="163">
        <v>11.656000000000001</v>
      </c>
      <c r="FB37" s="163">
        <v>-36.122999999999998</v>
      </c>
      <c r="FC37" s="163">
        <v>-5.7755999999999998</v>
      </c>
      <c r="FD37" s="164"/>
      <c r="FE37" s="163">
        <v>0</v>
      </c>
      <c r="FF37" s="163">
        <v>25.556000000000001</v>
      </c>
      <c r="FG37" s="163">
        <v>0</v>
      </c>
      <c r="FH37" s="163">
        <v>0</v>
      </c>
      <c r="FI37" s="163">
        <v>0</v>
      </c>
      <c r="FJ37" s="164"/>
      <c r="FK37" s="163">
        <v>85.905000000000001</v>
      </c>
      <c r="FL37" s="164"/>
      <c r="FM37" s="163">
        <v>78.971999999999994</v>
      </c>
      <c r="FN37" s="163">
        <v>78.347999999999999</v>
      </c>
      <c r="FO37" s="163">
        <v>-63.118000000000002</v>
      </c>
      <c r="FP37" s="163">
        <v>-60.655000000000001</v>
      </c>
      <c r="FQ37" s="163">
        <v>-24.007000000000001</v>
      </c>
      <c r="FR37" s="163">
        <v>-22.228999999999999</v>
      </c>
      <c r="FS37" s="163">
        <v>13.66</v>
      </c>
      <c r="FT37" s="163">
        <v>1.0684</v>
      </c>
      <c r="FU37" s="163">
        <v>-8.8099000000000007</v>
      </c>
      <c r="FV37" s="163">
        <v>15.43</v>
      </c>
      <c r="FW37" s="164"/>
      <c r="FX37" s="163">
        <v>8.1229999999999993</v>
      </c>
      <c r="FY37" s="163">
        <v>-14.901</v>
      </c>
      <c r="FZ37" s="163">
        <v>4.2869999999999999</v>
      </c>
      <c r="GA37" s="164"/>
      <c r="GB37" s="163">
        <v>35.31</v>
      </c>
      <c r="GC37" s="163">
        <v>64.311000000000007</v>
      </c>
      <c r="GD37" s="163">
        <v>63.503999999999998</v>
      </c>
      <c r="GE37" s="163">
        <v>15.8</v>
      </c>
      <c r="GF37" s="163">
        <v>98.076999999999998</v>
      </c>
      <c r="GG37" s="163">
        <v>21.798999999999999</v>
      </c>
      <c r="GH37" s="163">
        <v>-26.1</v>
      </c>
      <c r="GI37" s="163">
        <v>-0.96519999999999995</v>
      </c>
      <c r="GJ37" s="163">
        <v>0</v>
      </c>
      <c r="GK37" s="163">
        <v>1.9209000000000001</v>
      </c>
      <c r="GL37" s="163">
        <v>6.3799999999999996E-2</v>
      </c>
      <c r="GM37" s="163">
        <v>0</v>
      </c>
      <c r="GN37" s="163">
        <v>-17.218</v>
      </c>
      <c r="GO37" s="163">
        <v>-41.334000000000003</v>
      </c>
      <c r="GP37" s="163">
        <v>28.521999999999998</v>
      </c>
      <c r="GQ37" s="165">
        <v>66.334000000000003</v>
      </c>
      <c r="GR37" s="163">
        <v>117.03</v>
      </c>
      <c r="GS37" s="163">
        <v>71.162999999999997</v>
      </c>
      <c r="GT37" s="163">
        <v>-171.21</v>
      </c>
      <c r="GU37" s="163">
        <v>-30.54</v>
      </c>
      <c r="GV37" s="164"/>
      <c r="GW37" s="163">
        <v>-63.875999999999998</v>
      </c>
      <c r="GX37" s="163">
        <v>0</v>
      </c>
      <c r="GY37" s="163">
        <v>4.2774000000000001</v>
      </c>
      <c r="GZ37" s="163">
        <v>3.9340999999999999</v>
      </c>
      <c r="HA37" s="163">
        <v>1.0829</v>
      </c>
      <c r="HB37" s="163">
        <v>174.2</v>
      </c>
      <c r="HC37" s="163">
        <v>174.02</v>
      </c>
      <c r="HD37" s="163">
        <v>193.6</v>
      </c>
      <c r="HE37" s="164"/>
      <c r="HF37" s="164"/>
      <c r="HG37" s="163">
        <v>384.52</v>
      </c>
      <c r="HH37" s="163">
        <v>381.16</v>
      </c>
      <c r="HI37" s="163">
        <v>-162.34</v>
      </c>
      <c r="HJ37" s="163">
        <v>-165.66</v>
      </c>
      <c r="HK37" s="163">
        <v>-54.308999999999997</v>
      </c>
      <c r="HL37" s="163">
        <v>-47.134</v>
      </c>
      <c r="HM37" s="163">
        <v>76.813000000000002</v>
      </c>
      <c r="HN37" s="163">
        <v>76.430000000000007</v>
      </c>
      <c r="HO37" s="163">
        <v>-111.17</v>
      </c>
      <c r="HP37" s="163">
        <v>-112.62</v>
      </c>
      <c r="HQ37" s="163">
        <v>34.478000000000002</v>
      </c>
      <c r="HR37" s="163">
        <v>34.433999999999997</v>
      </c>
      <c r="HS37" s="163">
        <v>4.4141000000000004</v>
      </c>
      <c r="HT37" s="163">
        <v>4.3449</v>
      </c>
      <c r="HU37" s="163">
        <v>116.01</v>
      </c>
      <c r="HV37" s="163">
        <v>116.08</v>
      </c>
      <c r="HW37" s="163">
        <v>57</v>
      </c>
      <c r="HX37" s="163">
        <v>56.9</v>
      </c>
      <c r="HY37" s="163">
        <v>22.661999999999999</v>
      </c>
      <c r="HZ37" s="163">
        <v>-58.319000000000003</v>
      </c>
      <c r="IA37" s="163">
        <v>-361.66</v>
      </c>
      <c r="IB37" s="163">
        <v>83.052000000000007</v>
      </c>
      <c r="IC37" s="163">
        <v>82.802999999999997</v>
      </c>
      <c r="ID37" s="163">
        <v>11.699</v>
      </c>
      <c r="IE37" s="163">
        <v>28.399000000000001</v>
      </c>
      <c r="IF37" s="163">
        <v>-22.399000000000001</v>
      </c>
      <c r="IG37" s="163">
        <v>-21.798999999999999</v>
      </c>
      <c r="IH37" s="164"/>
      <c r="II37" s="163">
        <v>1.2301</v>
      </c>
      <c r="IJ37" s="163">
        <v>-377.37</v>
      </c>
      <c r="IK37" s="163">
        <v>-3.2511999999999999</v>
      </c>
      <c r="IL37" s="163">
        <v>261.52999999999997</v>
      </c>
      <c r="IM37" s="163">
        <v>224.88</v>
      </c>
      <c r="IN37" s="163">
        <v>49.869</v>
      </c>
      <c r="IO37" s="163">
        <v>-219.33</v>
      </c>
      <c r="IP37" s="163">
        <v>216.6</v>
      </c>
      <c r="IQ37" s="163">
        <v>-34.399000000000001</v>
      </c>
      <c r="IR37" s="163">
        <v>-113.96</v>
      </c>
      <c r="IS37" s="165">
        <v>-216.6</v>
      </c>
      <c r="IT37" s="163">
        <v>88.460999999999999</v>
      </c>
      <c r="IU37" s="163">
        <v>89.783000000000001</v>
      </c>
      <c r="IV37" s="164"/>
      <c r="IW37" s="163">
        <v>-253.46</v>
      </c>
      <c r="IX37" s="163">
        <v>113.49</v>
      </c>
      <c r="IY37" s="163">
        <v>-139.4</v>
      </c>
      <c r="IZ37" s="163">
        <v>139.4</v>
      </c>
      <c r="JA37" s="163">
        <v>-6.4861000000000004</v>
      </c>
      <c r="JB37" s="164"/>
      <c r="JC37" s="163">
        <v>34.158999999999999</v>
      </c>
      <c r="JD37" s="163">
        <v>4.4739000000000004</v>
      </c>
      <c r="JE37" s="163">
        <v>4.4898999999999996</v>
      </c>
      <c r="JF37" s="163">
        <v>-33.68</v>
      </c>
      <c r="JG37" s="163">
        <v>12.159000000000001</v>
      </c>
      <c r="JH37" s="163">
        <v>14.512</v>
      </c>
      <c r="JI37" s="163">
        <v>-12.068</v>
      </c>
      <c r="JJ37" s="163">
        <v>-36.18</v>
      </c>
      <c r="JK37" s="163">
        <v>-16.376999999999999</v>
      </c>
      <c r="JL37" s="163">
        <v>38.700000000000003</v>
      </c>
      <c r="JM37" s="163">
        <v>55.133000000000003</v>
      </c>
      <c r="JN37" s="163">
        <v>53.201999999999998</v>
      </c>
      <c r="JO37" s="164"/>
      <c r="JP37" s="164"/>
      <c r="JQ37" s="163">
        <v>49.462000000000003</v>
      </c>
      <c r="JR37" s="163">
        <v>49.774000000000001</v>
      </c>
      <c r="JS37" s="163">
        <v>50.369</v>
      </c>
      <c r="JT37" s="164"/>
      <c r="JU37" s="163">
        <v>-28.2</v>
      </c>
      <c r="JV37" s="163">
        <v>18.914000000000001</v>
      </c>
      <c r="JW37" s="163">
        <v>9.0198999999999998</v>
      </c>
      <c r="JX37" s="163">
        <v>8.6998999999999995</v>
      </c>
      <c r="JY37" s="163">
        <v>-40.768999999999998</v>
      </c>
      <c r="JZ37" s="163">
        <v>75.105999999999995</v>
      </c>
      <c r="KA37" s="163">
        <v>55.404000000000003</v>
      </c>
      <c r="KB37" s="164"/>
      <c r="KC37" s="163">
        <v>-72.867000000000004</v>
      </c>
      <c r="KD37" s="163">
        <v>46.155000000000001</v>
      </c>
      <c r="KE37" s="163">
        <v>27.212</v>
      </c>
      <c r="KF37" s="164"/>
      <c r="KG37" s="163">
        <v>-19</v>
      </c>
      <c r="KH37" s="163">
        <v>0</v>
      </c>
      <c r="KI37" s="163">
        <v>158.5</v>
      </c>
    </row>
    <row r="38" spans="1:295" ht="18" customHeight="1" x14ac:dyDescent="0.25">
      <c r="A38" s="160" t="s">
        <v>54</v>
      </c>
      <c r="B38" s="160" t="s">
        <v>760</v>
      </c>
      <c r="C38" s="163">
        <v>0</v>
      </c>
      <c r="D38" s="163">
        <v>24.140999999999998</v>
      </c>
      <c r="E38" s="163">
        <v>-48.250999999999998</v>
      </c>
      <c r="F38" s="163">
        <v>-32.024000000000001</v>
      </c>
      <c r="G38" s="163">
        <v>36.656999999999996</v>
      </c>
      <c r="H38" s="163">
        <v>0</v>
      </c>
      <c r="I38" s="163">
        <v>72.992000000000004</v>
      </c>
      <c r="J38" s="163">
        <v>-141.63</v>
      </c>
      <c r="K38" s="163">
        <v>79.066000000000003</v>
      </c>
      <c r="L38" s="163">
        <v>39.905999999999999</v>
      </c>
      <c r="M38" s="163">
        <v>39.119</v>
      </c>
      <c r="N38" s="163">
        <v>-24.42</v>
      </c>
      <c r="O38" s="163">
        <v>-41.048999999999999</v>
      </c>
      <c r="P38" s="163">
        <v>35.200000000000003</v>
      </c>
      <c r="Q38" s="163">
        <v>14.904</v>
      </c>
      <c r="R38" s="163">
        <v>-35.200000000000003</v>
      </c>
      <c r="S38" s="163">
        <v>13.101000000000001</v>
      </c>
      <c r="T38" s="163">
        <v>287.54000000000002</v>
      </c>
      <c r="U38" s="163">
        <v>10.343</v>
      </c>
      <c r="V38" s="163">
        <v>10.486000000000001</v>
      </c>
      <c r="W38" s="163">
        <v>16.327000000000002</v>
      </c>
      <c r="X38" s="163">
        <v>0</v>
      </c>
      <c r="Y38" s="163">
        <v>12.941000000000001</v>
      </c>
      <c r="Z38" s="163">
        <v>2.0518999999999998</v>
      </c>
      <c r="AA38" s="164"/>
      <c r="AB38" s="163">
        <v>113</v>
      </c>
      <c r="AC38" s="163">
        <v>-74.8</v>
      </c>
      <c r="AD38" s="163">
        <v>-74.98</v>
      </c>
      <c r="AE38" s="163">
        <v>19.498999999999999</v>
      </c>
      <c r="AF38" s="163">
        <v>24.42</v>
      </c>
      <c r="AG38" s="163">
        <v>39.6</v>
      </c>
      <c r="AH38" s="163">
        <v>10.531000000000001</v>
      </c>
      <c r="AI38" s="163">
        <v>0.23799999999999999</v>
      </c>
      <c r="AJ38" s="163">
        <v>-77.989000000000004</v>
      </c>
      <c r="AK38" s="163">
        <v>-78.028999999999996</v>
      </c>
      <c r="AL38" s="163">
        <v>-47.52</v>
      </c>
      <c r="AM38" s="163">
        <v>79.308999999999997</v>
      </c>
      <c r="AN38" s="163">
        <v>79.12</v>
      </c>
      <c r="AO38" s="163">
        <v>13.257</v>
      </c>
      <c r="AP38" s="163">
        <v>13.188000000000001</v>
      </c>
      <c r="AQ38" s="163">
        <v>80.061999999999998</v>
      </c>
      <c r="AR38" s="163">
        <v>83.525000000000006</v>
      </c>
      <c r="AS38" s="163">
        <v>31.452000000000002</v>
      </c>
      <c r="AT38" s="163">
        <v>-91.494</v>
      </c>
      <c r="AU38" s="163">
        <v>0</v>
      </c>
      <c r="AV38" s="163">
        <v>6.0970000000000004</v>
      </c>
      <c r="AW38" s="163">
        <v>6.1849999999999996</v>
      </c>
      <c r="AX38" s="163">
        <v>76.623999999999995</v>
      </c>
      <c r="AY38" s="163">
        <v>78.231999999999999</v>
      </c>
      <c r="AZ38" s="163">
        <v>-1.0468999999999999</v>
      </c>
      <c r="BA38" s="163">
        <v>-5.1898</v>
      </c>
      <c r="BB38" s="163">
        <v>-480.51</v>
      </c>
      <c r="BC38" s="163">
        <v>-9.6315000000000008</v>
      </c>
      <c r="BD38" s="163">
        <v>-18.099</v>
      </c>
      <c r="BE38" s="163">
        <v>-17.998999999999999</v>
      </c>
      <c r="BF38" s="163">
        <v>97.32</v>
      </c>
      <c r="BG38" s="163">
        <v>0</v>
      </c>
      <c r="BH38" s="163">
        <v>-6.2706999999999997</v>
      </c>
      <c r="BI38" s="163">
        <v>-67.102000000000004</v>
      </c>
      <c r="BJ38" s="163">
        <v>-53.572000000000003</v>
      </c>
      <c r="BK38" s="163">
        <v>10.362</v>
      </c>
      <c r="BL38" s="163">
        <v>9.3076000000000008</v>
      </c>
      <c r="BM38" s="163">
        <v>6.2840999999999996</v>
      </c>
      <c r="BN38" s="163">
        <v>516.73</v>
      </c>
      <c r="BO38" s="163">
        <v>124.3</v>
      </c>
      <c r="BP38" s="163">
        <v>124.72</v>
      </c>
      <c r="BQ38" s="163">
        <v>-479.32</v>
      </c>
      <c r="BR38" s="163">
        <v>560.87</v>
      </c>
      <c r="BS38" s="163">
        <v>40.976999999999997</v>
      </c>
      <c r="BT38" s="163">
        <v>-128.91999999999999</v>
      </c>
      <c r="BU38" s="163">
        <v>131.07</v>
      </c>
      <c r="BV38" s="163">
        <v>108.65</v>
      </c>
      <c r="BW38" s="163">
        <v>29.79</v>
      </c>
      <c r="BX38" s="163">
        <v>30.54</v>
      </c>
      <c r="BY38" s="163">
        <v>74.33</v>
      </c>
      <c r="BZ38" s="163">
        <v>87.5</v>
      </c>
      <c r="CA38" s="163">
        <v>-83.986000000000004</v>
      </c>
      <c r="CB38" s="163">
        <v>-83.852000000000004</v>
      </c>
      <c r="CC38" s="163">
        <v>153.47</v>
      </c>
      <c r="CD38" s="163">
        <v>155.18</v>
      </c>
      <c r="CE38" s="163">
        <v>15.917999999999999</v>
      </c>
      <c r="CF38" s="163">
        <v>-146.44</v>
      </c>
      <c r="CG38" s="163">
        <v>-146.08000000000001</v>
      </c>
      <c r="CH38" s="163">
        <v>8.0492000000000008</v>
      </c>
      <c r="CI38" s="163">
        <v>-106.1</v>
      </c>
      <c r="CJ38" s="163">
        <v>19.57</v>
      </c>
      <c r="CK38" s="163">
        <v>25.984999999999999</v>
      </c>
      <c r="CL38" s="163">
        <v>25.6</v>
      </c>
      <c r="CM38" s="163">
        <v>212.69</v>
      </c>
      <c r="CN38" s="163">
        <v>-19.36</v>
      </c>
      <c r="CO38" s="163">
        <v>14.824999999999999</v>
      </c>
      <c r="CP38" s="163">
        <v>14.144</v>
      </c>
      <c r="CQ38" s="163">
        <v>15.917</v>
      </c>
      <c r="CR38" s="163">
        <v>13.348000000000001</v>
      </c>
      <c r="CS38" s="163">
        <v>14.305999999999999</v>
      </c>
      <c r="CT38" s="163">
        <v>-16.635000000000002</v>
      </c>
      <c r="CU38" s="163">
        <v>-69.531000000000006</v>
      </c>
      <c r="CV38" s="163">
        <v>22.65</v>
      </c>
      <c r="CW38" s="163">
        <v>14.435</v>
      </c>
      <c r="CX38" s="163">
        <v>61.58</v>
      </c>
      <c r="CY38" s="163">
        <v>87.519000000000005</v>
      </c>
      <c r="CZ38" s="163">
        <v>62.585000000000001</v>
      </c>
      <c r="DA38" s="163">
        <v>59.622999999999998</v>
      </c>
      <c r="DB38" s="163">
        <v>-39.168999999999997</v>
      </c>
      <c r="DC38" s="163">
        <v>-2.1351</v>
      </c>
      <c r="DD38" s="163">
        <v>106.06</v>
      </c>
      <c r="DE38" s="163">
        <v>105.34</v>
      </c>
      <c r="DF38" s="163">
        <v>-120.18</v>
      </c>
      <c r="DG38" s="163">
        <v>-1E-4</v>
      </c>
      <c r="DH38" s="163">
        <v>-23.925999999999998</v>
      </c>
      <c r="DI38" s="163">
        <v>-129.38999999999999</v>
      </c>
      <c r="DJ38" s="163">
        <v>-129.88999999999999</v>
      </c>
      <c r="DK38" s="163">
        <v>35.307000000000002</v>
      </c>
      <c r="DL38" s="163">
        <v>77.352000000000004</v>
      </c>
      <c r="DM38" s="163">
        <v>81.733000000000004</v>
      </c>
      <c r="DN38" s="163">
        <v>111.93</v>
      </c>
      <c r="DO38" s="163">
        <v>77.099999999999994</v>
      </c>
      <c r="DP38" s="163">
        <v>-12.48</v>
      </c>
      <c r="DQ38" s="163">
        <v>70.590999999999994</v>
      </c>
      <c r="DR38" s="163">
        <v>120.38</v>
      </c>
      <c r="DS38" s="163">
        <v>-26.18</v>
      </c>
      <c r="DT38" s="163">
        <v>-26.45</v>
      </c>
      <c r="DU38" s="163">
        <v>118.96</v>
      </c>
      <c r="DV38" s="163">
        <v>85.68</v>
      </c>
      <c r="DW38" s="163">
        <v>119.58</v>
      </c>
      <c r="DX38" s="163">
        <v>118.21</v>
      </c>
      <c r="DY38" s="163">
        <v>-75.344999999999999</v>
      </c>
      <c r="DZ38" s="163">
        <v>-73.099000000000004</v>
      </c>
      <c r="EA38" s="163">
        <v>235.19</v>
      </c>
      <c r="EB38" s="163">
        <v>185.58</v>
      </c>
      <c r="EC38" s="163">
        <v>178.81</v>
      </c>
      <c r="ED38" s="163">
        <v>182.01</v>
      </c>
      <c r="EE38" s="163">
        <v>58.667999999999999</v>
      </c>
      <c r="EF38" s="163">
        <v>39.844999999999999</v>
      </c>
      <c r="EG38" s="163">
        <v>-32.612000000000002</v>
      </c>
      <c r="EH38" s="163">
        <v>489.34</v>
      </c>
      <c r="EI38" s="163">
        <v>23.765000000000001</v>
      </c>
      <c r="EJ38" s="163">
        <v>0</v>
      </c>
      <c r="EK38" s="163">
        <v>-38.597999999999999</v>
      </c>
      <c r="EL38" s="163">
        <v>-36.395000000000003</v>
      </c>
      <c r="EM38" s="163">
        <v>38.404000000000003</v>
      </c>
      <c r="EN38" s="163">
        <v>0.45300000000000001</v>
      </c>
      <c r="EO38" s="163">
        <v>0.6119</v>
      </c>
      <c r="EP38" s="163">
        <v>33.840000000000003</v>
      </c>
      <c r="EQ38" s="163">
        <v>-65.135999999999996</v>
      </c>
      <c r="ER38" s="163">
        <v>-66.094999999999999</v>
      </c>
      <c r="ES38" s="163">
        <v>-0.61619999999999997</v>
      </c>
      <c r="ET38" s="163">
        <v>0</v>
      </c>
      <c r="EU38" s="163">
        <v>-18.77</v>
      </c>
      <c r="EV38" s="163">
        <v>0</v>
      </c>
      <c r="EW38" s="163">
        <v>15.897</v>
      </c>
      <c r="EX38" s="163">
        <v>-63.85</v>
      </c>
      <c r="EY38" s="163">
        <v>-40.398000000000003</v>
      </c>
      <c r="EZ38" s="163">
        <v>-39.167000000000002</v>
      </c>
      <c r="FA38" s="163">
        <v>7.7858000000000001</v>
      </c>
      <c r="FB38" s="163">
        <v>-38.652000000000001</v>
      </c>
      <c r="FC38" s="163">
        <v>0</v>
      </c>
      <c r="FD38" s="163">
        <v>0</v>
      </c>
      <c r="FE38" s="163">
        <v>0</v>
      </c>
      <c r="FF38" s="163">
        <v>26.260999999999999</v>
      </c>
      <c r="FG38" s="163">
        <v>0</v>
      </c>
      <c r="FH38" s="163">
        <v>8.3232999999999997</v>
      </c>
      <c r="FI38" s="163">
        <v>0</v>
      </c>
      <c r="FJ38" s="163">
        <v>84.9</v>
      </c>
      <c r="FK38" s="163">
        <v>84.063000000000002</v>
      </c>
      <c r="FL38" s="163">
        <v>-85.066999999999993</v>
      </c>
      <c r="FM38" s="163">
        <v>77.512</v>
      </c>
      <c r="FN38" s="163">
        <v>76.561999999999998</v>
      </c>
      <c r="FO38" s="163">
        <v>-62.110999999999997</v>
      </c>
      <c r="FP38" s="163">
        <v>-59.965000000000003</v>
      </c>
      <c r="FQ38" s="163">
        <v>-23.318000000000001</v>
      </c>
      <c r="FR38" s="163">
        <v>-21.699000000000002</v>
      </c>
      <c r="FS38" s="163">
        <v>13.776999999999999</v>
      </c>
      <c r="FT38" s="163">
        <v>1.1135999999999999</v>
      </c>
      <c r="FU38" s="163">
        <v>-9.1998999999999995</v>
      </c>
      <c r="FV38" s="163">
        <v>15.91</v>
      </c>
      <c r="FW38" s="163">
        <v>-23.183</v>
      </c>
      <c r="FX38" s="163">
        <v>7.944</v>
      </c>
      <c r="FY38" s="163">
        <v>-14.753</v>
      </c>
      <c r="FZ38" s="163">
        <v>4.0830000000000002</v>
      </c>
      <c r="GA38" s="163">
        <v>7.7919999999999998</v>
      </c>
      <c r="GB38" s="163">
        <v>36.228999999999999</v>
      </c>
      <c r="GC38" s="163">
        <v>59.965000000000003</v>
      </c>
      <c r="GD38" s="163">
        <v>61.69</v>
      </c>
      <c r="GE38" s="163">
        <v>15.45</v>
      </c>
      <c r="GF38" s="163">
        <v>100.31</v>
      </c>
      <c r="GG38" s="163">
        <v>24</v>
      </c>
      <c r="GH38" s="163">
        <v>-26.18</v>
      </c>
      <c r="GI38" s="163">
        <v>-1.5545</v>
      </c>
      <c r="GJ38" s="163">
        <v>1.3391</v>
      </c>
      <c r="GK38" s="163">
        <v>1.9730000000000001</v>
      </c>
      <c r="GL38" s="163">
        <v>6.3799999999999996E-2</v>
      </c>
      <c r="GM38" s="163">
        <v>0</v>
      </c>
      <c r="GN38" s="163">
        <v>-16.186</v>
      </c>
      <c r="GO38" s="163">
        <v>-41.941000000000003</v>
      </c>
      <c r="GP38" s="163">
        <v>28.742000000000001</v>
      </c>
      <c r="GQ38" s="163">
        <v>65.459999999999994</v>
      </c>
      <c r="GR38" s="163">
        <v>119.53</v>
      </c>
      <c r="GS38" s="163">
        <v>72.194999999999993</v>
      </c>
      <c r="GT38" s="163">
        <v>-174.43</v>
      </c>
      <c r="GU38" s="163">
        <v>-30.94</v>
      </c>
      <c r="GV38" s="163">
        <v>43.674999999999997</v>
      </c>
      <c r="GW38" s="163">
        <v>-64.418999999999997</v>
      </c>
      <c r="GX38" s="163">
        <v>0</v>
      </c>
      <c r="GY38" s="163">
        <v>5.0404</v>
      </c>
      <c r="GZ38" s="163">
        <v>4.6196000000000002</v>
      </c>
      <c r="HA38" s="163">
        <v>1</v>
      </c>
      <c r="HB38" s="163">
        <v>177.33</v>
      </c>
      <c r="HC38" s="163">
        <v>175.76</v>
      </c>
      <c r="HD38" s="163">
        <v>193.6</v>
      </c>
      <c r="HE38" s="163">
        <v>-192.53</v>
      </c>
      <c r="HF38" s="163">
        <v>-382.49</v>
      </c>
      <c r="HG38" s="163">
        <v>384.63</v>
      </c>
      <c r="HH38" s="163">
        <v>380.02</v>
      </c>
      <c r="HI38" s="163">
        <v>-169.56</v>
      </c>
      <c r="HJ38" s="163">
        <v>-168.84</v>
      </c>
      <c r="HK38" s="163">
        <v>-54.72</v>
      </c>
      <c r="HL38" s="163">
        <v>-47.543999999999997</v>
      </c>
      <c r="HM38" s="163">
        <v>80.245000000000005</v>
      </c>
      <c r="HN38" s="163">
        <v>80.236000000000004</v>
      </c>
      <c r="HO38" s="163">
        <v>-121.85</v>
      </c>
      <c r="HP38" s="163">
        <v>-124.48</v>
      </c>
      <c r="HQ38" s="163">
        <v>26.128</v>
      </c>
      <c r="HR38" s="163">
        <v>26.050999999999998</v>
      </c>
      <c r="HS38" s="163">
        <v>2.1387</v>
      </c>
      <c r="HT38" s="163">
        <v>2.8761000000000001</v>
      </c>
      <c r="HU38" s="163">
        <v>110.51</v>
      </c>
      <c r="HV38" s="163">
        <v>110.09</v>
      </c>
      <c r="HW38" s="163">
        <v>60.598999999999997</v>
      </c>
      <c r="HX38" s="163">
        <v>61.598999999999997</v>
      </c>
      <c r="HY38" s="163">
        <v>22.335000000000001</v>
      </c>
      <c r="HZ38" s="163">
        <v>-53.119</v>
      </c>
      <c r="IA38" s="163">
        <v>-369.41</v>
      </c>
      <c r="IB38" s="163">
        <v>86.116</v>
      </c>
      <c r="IC38" s="163">
        <v>86.412000000000006</v>
      </c>
      <c r="ID38" s="163">
        <v>11.699</v>
      </c>
      <c r="IE38" s="163">
        <v>30.2</v>
      </c>
      <c r="IF38" s="163">
        <v>-25</v>
      </c>
      <c r="IG38" s="163">
        <v>-24.2</v>
      </c>
      <c r="IH38" s="163">
        <v>1.5840000000000001</v>
      </c>
      <c r="II38" s="163">
        <v>1.2301</v>
      </c>
      <c r="IJ38" s="163">
        <v>-376.79</v>
      </c>
      <c r="IK38" s="163">
        <v>-2.7477999999999998</v>
      </c>
      <c r="IL38" s="163">
        <v>269.38</v>
      </c>
      <c r="IM38" s="163">
        <v>229.14</v>
      </c>
      <c r="IN38" s="163">
        <v>46.55</v>
      </c>
      <c r="IO38" s="163">
        <v>-223.8</v>
      </c>
      <c r="IP38" s="163">
        <v>222.38</v>
      </c>
      <c r="IQ38" s="163">
        <v>-37.957999999999998</v>
      </c>
      <c r="IR38" s="163">
        <v>-117.64</v>
      </c>
      <c r="IS38" s="163">
        <v>-221.02</v>
      </c>
      <c r="IT38" s="163">
        <v>89.671000000000006</v>
      </c>
      <c r="IU38" s="163">
        <v>90.132000000000005</v>
      </c>
      <c r="IV38" s="163">
        <v>35.692</v>
      </c>
      <c r="IW38" s="163">
        <v>-257.38</v>
      </c>
      <c r="IX38" s="163">
        <v>116.2</v>
      </c>
      <c r="IY38" s="163">
        <v>-143.94999999999999</v>
      </c>
      <c r="IZ38" s="163">
        <v>144.72</v>
      </c>
      <c r="JA38" s="163">
        <v>-7.0930999999999997</v>
      </c>
      <c r="JB38" s="163">
        <v>30.954999999999998</v>
      </c>
      <c r="JC38" s="163">
        <v>35.439</v>
      </c>
      <c r="JD38" s="163">
        <v>4.532</v>
      </c>
      <c r="JE38" s="163">
        <v>4.5029000000000003</v>
      </c>
      <c r="JF38" s="163">
        <v>-34.319000000000003</v>
      </c>
      <c r="JG38" s="163">
        <v>12</v>
      </c>
      <c r="JH38" s="163">
        <v>14.933999999999999</v>
      </c>
      <c r="JI38" s="163">
        <v>-12.946999999999999</v>
      </c>
      <c r="JJ38" s="163">
        <v>-36.738999999999997</v>
      </c>
      <c r="JK38" s="163">
        <v>-15.321</v>
      </c>
      <c r="JL38" s="163">
        <v>38.298999999999999</v>
      </c>
      <c r="JM38" s="163">
        <v>56.191000000000003</v>
      </c>
      <c r="JN38" s="163">
        <v>58.368000000000002</v>
      </c>
      <c r="JO38" s="163">
        <v>0</v>
      </c>
      <c r="JP38" s="163">
        <v>0</v>
      </c>
      <c r="JQ38" s="163">
        <v>51.006999999999998</v>
      </c>
      <c r="JR38" s="163">
        <v>52.185000000000002</v>
      </c>
      <c r="JS38" s="163">
        <v>52.686999999999998</v>
      </c>
      <c r="JT38" s="164"/>
      <c r="JU38" s="163">
        <v>-30.899000000000001</v>
      </c>
      <c r="JV38" s="163">
        <v>17.782</v>
      </c>
      <c r="JW38" s="163">
        <v>8.8598999999999997</v>
      </c>
      <c r="JX38" s="163">
        <v>8.6998999999999995</v>
      </c>
      <c r="JY38" s="163">
        <v>-39.353999999999999</v>
      </c>
      <c r="JZ38" s="163">
        <v>75.903000000000006</v>
      </c>
      <c r="KA38" s="163">
        <v>55.95</v>
      </c>
      <c r="KB38" s="163">
        <v>-39.201000000000001</v>
      </c>
      <c r="KC38" s="163">
        <v>-73.617999999999995</v>
      </c>
      <c r="KD38" s="163">
        <v>45.706000000000003</v>
      </c>
      <c r="KE38" s="163">
        <v>28.08</v>
      </c>
      <c r="KF38" s="163">
        <v>22.399000000000001</v>
      </c>
      <c r="KG38" s="163">
        <v>-22</v>
      </c>
      <c r="KH38" s="163">
        <v>0</v>
      </c>
      <c r="KI38" s="163">
        <v>156.44999999999999</v>
      </c>
    </row>
    <row r="39" spans="1:295" ht="18" customHeight="1" x14ac:dyDescent="0.25">
      <c r="A39" s="160" t="s">
        <v>54</v>
      </c>
      <c r="B39" s="160" t="s">
        <v>761</v>
      </c>
      <c r="C39" s="163">
        <v>0</v>
      </c>
      <c r="D39" s="163">
        <v>24.632999999999999</v>
      </c>
      <c r="E39" s="164"/>
      <c r="F39" s="163">
        <v>-31.809000000000001</v>
      </c>
      <c r="G39" s="163">
        <v>36.671999999999997</v>
      </c>
      <c r="H39" s="163">
        <v>0</v>
      </c>
      <c r="I39" s="163">
        <v>72.97</v>
      </c>
      <c r="J39" s="163">
        <v>-141.97</v>
      </c>
      <c r="K39" s="163">
        <v>79.066000000000003</v>
      </c>
      <c r="L39" s="163">
        <v>40.386000000000003</v>
      </c>
      <c r="M39" s="163">
        <v>39.119</v>
      </c>
      <c r="N39" s="163">
        <v>-28.86</v>
      </c>
      <c r="O39" s="163">
        <v>-41.179000000000002</v>
      </c>
      <c r="P39" s="163">
        <v>35.200000000000003</v>
      </c>
      <c r="Q39" s="163">
        <v>14.904</v>
      </c>
      <c r="R39" s="163">
        <v>-35.200000000000003</v>
      </c>
      <c r="S39" s="163">
        <v>13.079000000000001</v>
      </c>
      <c r="T39" s="163">
        <v>291.27999999999997</v>
      </c>
      <c r="U39" s="163">
        <v>10.561</v>
      </c>
      <c r="V39" s="164"/>
      <c r="W39" s="163">
        <v>17.542999999999999</v>
      </c>
      <c r="X39" s="163">
        <v>0</v>
      </c>
      <c r="Y39" s="163">
        <v>12.738</v>
      </c>
      <c r="Z39" s="163">
        <v>1.9911000000000001</v>
      </c>
      <c r="AA39" s="164"/>
      <c r="AB39" s="163">
        <v>113</v>
      </c>
      <c r="AC39" s="163">
        <v>-78.028999999999996</v>
      </c>
      <c r="AD39" s="163">
        <v>-77.209000000000003</v>
      </c>
      <c r="AE39" s="163">
        <v>20.388000000000002</v>
      </c>
      <c r="AF39" s="163">
        <v>31.079000000000001</v>
      </c>
      <c r="AG39" s="163">
        <v>39.6</v>
      </c>
      <c r="AH39" s="163">
        <v>11.269</v>
      </c>
      <c r="AI39" s="163">
        <v>0.249</v>
      </c>
      <c r="AJ39" s="163">
        <v>-81.180000000000007</v>
      </c>
      <c r="AK39" s="163">
        <v>-81.66</v>
      </c>
      <c r="AL39" s="163">
        <v>-49.158999999999999</v>
      </c>
      <c r="AM39" s="163">
        <v>82.209000000000003</v>
      </c>
      <c r="AN39" s="163">
        <v>82.888999999999996</v>
      </c>
      <c r="AO39" s="163">
        <v>13.436</v>
      </c>
      <c r="AP39" s="163">
        <v>13.079000000000001</v>
      </c>
      <c r="AQ39" s="163">
        <v>79.944000000000003</v>
      </c>
      <c r="AR39" s="163">
        <v>82.096999999999994</v>
      </c>
      <c r="AS39" s="164"/>
      <c r="AT39" s="163">
        <v>-93.503</v>
      </c>
      <c r="AU39" s="163">
        <v>0</v>
      </c>
      <c r="AV39" s="163">
        <v>9.7738999999999994</v>
      </c>
      <c r="AW39" s="163">
        <v>9.4121000000000006</v>
      </c>
      <c r="AX39" s="163">
        <v>78.097999999999999</v>
      </c>
      <c r="AY39" s="164"/>
      <c r="AZ39" s="163">
        <v>-0.52349999999999997</v>
      </c>
      <c r="BA39" s="163">
        <v>-1.8044</v>
      </c>
      <c r="BB39" s="163">
        <v>-502.71</v>
      </c>
      <c r="BC39" s="163">
        <v>-8.8666999999999998</v>
      </c>
      <c r="BD39" s="163">
        <v>-18.298999999999999</v>
      </c>
      <c r="BE39" s="163">
        <v>-18.199000000000002</v>
      </c>
      <c r="BF39" s="163">
        <v>100.01</v>
      </c>
      <c r="BG39" s="163">
        <v>0</v>
      </c>
      <c r="BH39" s="164"/>
      <c r="BI39" s="163">
        <v>-67.102000000000004</v>
      </c>
      <c r="BJ39" s="163">
        <v>-56.043999999999997</v>
      </c>
      <c r="BK39" s="163">
        <v>10.079000000000001</v>
      </c>
      <c r="BL39" s="163">
        <v>9.5497999999999994</v>
      </c>
      <c r="BM39" s="163">
        <v>6.4408000000000003</v>
      </c>
      <c r="BN39" s="163">
        <v>539.71</v>
      </c>
      <c r="BO39" s="163">
        <v>126.4</v>
      </c>
      <c r="BP39" s="163">
        <v>126.13</v>
      </c>
      <c r="BQ39" s="163">
        <v>-489.15</v>
      </c>
      <c r="BR39" s="163">
        <v>574.78</v>
      </c>
      <c r="BS39" s="163">
        <v>40.976999999999997</v>
      </c>
      <c r="BT39" s="163">
        <v>-125.92</v>
      </c>
      <c r="BU39" s="163">
        <v>128.05000000000001</v>
      </c>
      <c r="BV39" s="163">
        <v>108.65</v>
      </c>
      <c r="BW39" s="164"/>
      <c r="BX39" s="164"/>
      <c r="BY39" s="163">
        <v>74.33</v>
      </c>
      <c r="BZ39" s="163">
        <v>86.58</v>
      </c>
      <c r="CA39" s="164"/>
      <c r="CB39" s="163">
        <v>-83.183000000000007</v>
      </c>
      <c r="CC39" s="163">
        <v>153.91</v>
      </c>
      <c r="CD39" s="163">
        <v>154.97</v>
      </c>
      <c r="CE39" s="163">
        <v>16.635999999999999</v>
      </c>
      <c r="CF39" s="163">
        <v>-146.4</v>
      </c>
      <c r="CG39" s="163">
        <v>-145.83000000000001</v>
      </c>
      <c r="CH39" s="164"/>
      <c r="CI39" s="164"/>
      <c r="CJ39" s="163">
        <v>19.57</v>
      </c>
      <c r="CK39" s="163">
        <v>25.984999999999999</v>
      </c>
      <c r="CL39" s="163">
        <v>24.899000000000001</v>
      </c>
      <c r="CM39" s="163">
        <v>215.8</v>
      </c>
      <c r="CN39" s="163">
        <v>-19.87</v>
      </c>
      <c r="CO39" s="163">
        <v>14.081</v>
      </c>
      <c r="CP39" s="163">
        <v>13.377000000000001</v>
      </c>
      <c r="CQ39" s="163">
        <v>15.298</v>
      </c>
      <c r="CR39" s="164"/>
      <c r="CS39" s="163">
        <v>13.4</v>
      </c>
      <c r="CT39" s="163">
        <v>-20.451000000000001</v>
      </c>
      <c r="CU39" s="163">
        <v>-70.617000000000004</v>
      </c>
      <c r="CV39" s="163">
        <v>21.844999999999999</v>
      </c>
      <c r="CW39" s="163">
        <v>14.396000000000001</v>
      </c>
      <c r="CX39" s="163">
        <v>60.47</v>
      </c>
      <c r="CY39" s="163">
        <v>89.198999999999998</v>
      </c>
      <c r="CZ39" s="163">
        <v>62.585000000000001</v>
      </c>
      <c r="DA39" s="163">
        <v>59.622999999999998</v>
      </c>
      <c r="DB39" s="163">
        <v>-39.158999999999999</v>
      </c>
      <c r="DC39" s="163">
        <v>-2.1351</v>
      </c>
      <c r="DD39" s="163">
        <v>107.84</v>
      </c>
      <c r="DE39" s="163">
        <v>106.39</v>
      </c>
      <c r="DF39" s="163">
        <v>-123.44</v>
      </c>
      <c r="DG39" s="163">
        <v>0</v>
      </c>
      <c r="DH39" s="164"/>
      <c r="DI39" s="163">
        <v>-130.1</v>
      </c>
      <c r="DJ39" s="163">
        <v>-128.80000000000001</v>
      </c>
      <c r="DK39" s="163">
        <v>35.279000000000003</v>
      </c>
      <c r="DL39" s="163">
        <v>77.352000000000004</v>
      </c>
      <c r="DM39" s="163">
        <v>82.671999999999997</v>
      </c>
      <c r="DN39" s="163">
        <v>111.93</v>
      </c>
      <c r="DO39" s="163">
        <v>77.099999999999994</v>
      </c>
      <c r="DP39" s="163">
        <v>-12.91</v>
      </c>
      <c r="DQ39" s="163">
        <v>69.888999999999996</v>
      </c>
      <c r="DR39" s="163">
        <v>120.38</v>
      </c>
      <c r="DS39" s="163">
        <v>-26.02</v>
      </c>
      <c r="DT39" s="163">
        <v>-26.138999999999999</v>
      </c>
      <c r="DU39" s="163">
        <v>120.61</v>
      </c>
      <c r="DV39" s="163">
        <v>84.7</v>
      </c>
      <c r="DW39" s="163">
        <v>122.69</v>
      </c>
      <c r="DX39" s="163">
        <v>121.69</v>
      </c>
      <c r="DY39" s="163">
        <v>-73.301000000000002</v>
      </c>
      <c r="DZ39" s="163">
        <v>-72.236000000000004</v>
      </c>
      <c r="EA39" s="163">
        <v>237.89</v>
      </c>
      <c r="EB39" s="163">
        <v>185.58</v>
      </c>
      <c r="EC39" s="163">
        <v>180.68</v>
      </c>
      <c r="ED39" s="163">
        <v>182.87</v>
      </c>
      <c r="EE39" s="163">
        <v>60.061</v>
      </c>
      <c r="EF39" s="163">
        <v>41.33</v>
      </c>
      <c r="EG39" s="163">
        <v>-32.67</v>
      </c>
      <c r="EH39" s="163">
        <v>499.2</v>
      </c>
      <c r="EI39" s="163">
        <v>37.176000000000002</v>
      </c>
      <c r="EJ39" s="163">
        <v>0</v>
      </c>
      <c r="EK39" s="163">
        <v>-38.74</v>
      </c>
      <c r="EL39" s="163">
        <v>-36.085999999999999</v>
      </c>
      <c r="EM39" s="163">
        <v>36.81</v>
      </c>
      <c r="EN39" s="163">
        <v>0.89490000000000003</v>
      </c>
      <c r="EO39" s="163">
        <v>1.2774000000000001</v>
      </c>
      <c r="EP39" s="163">
        <v>33.840000000000003</v>
      </c>
      <c r="EQ39" s="163">
        <v>-63.768999999999998</v>
      </c>
      <c r="ER39" s="163">
        <v>-64.945999999999998</v>
      </c>
      <c r="ES39" s="163">
        <v>-2.6233</v>
      </c>
      <c r="ET39" s="163">
        <v>0</v>
      </c>
      <c r="EU39" s="163">
        <v>-20.559000000000001</v>
      </c>
      <c r="EV39" s="163">
        <v>0</v>
      </c>
      <c r="EW39" s="163">
        <v>15.813000000000001</v>
      </c>
      <c r="EX39" s="163">
        <v>-62.816000000000003</v>
      </c>
      <c r="EY39" s="163">
        <v>-40.720999999999997</v>
      </c>
      <c r="EZ39" s="163">
        <v>-39.665999999999997</v>
      </c>
      <c r="FA39" s="163">
        <v>8.4124999999999996</v>
      </c>
      <c r="FB39" s="163">
        <v>-39.887999999999998</v>
      </c>
      <c r="FC39" s="164"/>
      <c r="FD39" s="163">
        <v>0</v>
      </c>
      <c r="FE39" s="163">
        <v>0</v>
      </c>
      <c r="FF39" s="163">
        <v>25.821000000000002</v>
      </c>
      <c r="FG39" s="163">
        <v>0</v>
      </c>
      <c r="FH39" s="163">
        <v>0</v>
      </c>
      <c r="FI39" s="163">
        <v>0</v>
      </c>
      <c r="FJ39" s="163">
        <v>82.89</v>
      </c>
      <c r="FK39" s="163">
        <v>84.063000000000002</v>
      </c>
      <c r="FL39" s="163">
        <v>-79.540999999999997</v>
      </c>
      <c r="FM39" s="163">
        <v>75.52</v>
      </c>
      <c r="FN39" s="163">
        <v>76.132999999999996</v>
      </c>
      <c r="FO39" s="163">
        <v>-59.286999999999999</v>
      </c>
      <c r="FP39" s="163">
        <v>-59.277000000000001</v>
      </c>
      <c r="FQ39" s="163">
        <v>-21.640999999999998</v>
      </c>
      <c r="FR39" s="163">
        <v>-20.388999999999999</v>
      </c>
      <c r="FS39" s="163">
        <v>13.87</v>
      </c>
      <c r="FT39" s="163">
        <v>1.0329999999999999</v>
      </c>
      <c r="FU39" s="163">
        <v>-9.1499000000000006</v>
      </c>
      <c r="FV39" s="163">
        <v>15.65</v>
      </c>
      <c r="FW39" s="163">
        <v>-22.829000000000001</v>
      </c>
      <c r="FX39" s="163">
        <v>7.7717000000000001</v>
      </c>
      <c r="FY39" s="163">
        <v>-14.692</v>
      </c>
      <c r="FZ39" s="164"/>
      <c r="GA39" s="163">
        <v>7.8926999999999996</v>
      </c>
      <c r="GB39" s="163">
        <v>37.54</v>
      </c>
      <c r="GC39" s="163">
        <v>59.360999999999997</v>
      </c>
      <c r="GD39" s="163">
        <v>59.338999999999999</v>
      </c>
      <c r="GE39" s="163">
        <v>15.45</v>
      </c>
      <c r="GF39" s="163">
        <v>101.21</v>
      </c>
      <c r="GG39" s="163">
        <v>22.899000000000001</v>
      </c>
      <c r="GH39" s="163">
        <v>-26.835000000000001</v>
      </c>
      <c r="GI39" s="163">
        <v>-1.0404</v>
      </c>
      <c r="GJ39" s="163">
        <v>0</v>
      </c>
      <c r="GK39" s="163">
        <v>2.0192000000000001</v>
      </c>
      <c r="GL39" s="163">
        <v>6.3799999999999996E-2</v>
      </c>
      <c r="GM39" s="163">
        <v>0</v>
      </c>
      <c r="GN39" s="163">
        <v>-16.207000000000001</v>
      </c>
      <c r="GO39" s="163">
        <v>-42.414000000000001</v>
      </c>
      <c r="GP39" s="163">
        <v>28.997</v>
      </c>
      <c r="GQ39" s="163">
        <v>66.637</v>
      </c>
      <c r="GR39" s="163">
        <v>119.33</v>
      </c>
      <c r="GS39" s="163">
        <v>72.350999999999999</v>
      </c>
      <c r="GT39" s="163">
        <v>-176.5</v>
      </c>
      <c r="GU39" s="163">
        <v>-30.898</v>
      </c>
      <c r="GV39" s="164"/>
      <c r="GW39" s="163">
        <v>-64.387</v>
      </c>
      <c r="GX39" s="163">
        <v>0</v>
      </c>
      <c r="GY39" s="163">
        <v>5.3529</v>
      </c>
      <c r="GZ39" s="163">
        <v>4.9782000000000002</v>
      </c>
      <c r="HA39" s="163">
        <v>1.1656</v>
      </c>
      <c r="HB39" s="163">
        <v>181.15</v>
      </c>
      <c r="HC39" s="163">
        <v>180.25</v>
      </c>
      <c r="HD39" s="163">
        <v>193.6</v>
      </c>
      <c r="HE39" s="163">
        <v>-192.53</v>
      </c>
      <c r="HF39" s="163">
        <v>-386.59</v>
      </c>
      <c r="HG39" s="163">
        <v>385.89</v>
      </c>
      <c r="HH39" s="163">
        <v>384.74</v>
      </c>
      <c r="HI39" s="163">
        <v>-174.93</v>
      </c>
      <c r="HJ39" s="165">
        <v>-170.25</v>
      </c>
      <c r="HK39" s="163">
        <v>-54.17</v>
      </c>
      <c r="HL39" s="163">
        <v>-46.918999999999997</v>
      </c>
      <c r="HM39" s="163">
        <v>82.131</v>
      </c>
      <c r="HN39" s="163">
        <v>80.015000000000001</v>
      </c>
      <c r="HO39" s="163">
        <v>-121.85</v>
      </c>
      <c r="HP39" s="163">
        <v>-124.48</v>
      </c>
      <c r="HQ39" s="164"/>
      <c r="HR39" s="163">
        <v>23.777000000000001</v>
      </c>
      <c r="HS39" s="164"/>
      <c r="HT39" s="163">
        <v>-5.6074999999999999</v>
      </c>
      <c r="HU39" s="163">
        <v>110.69</v>
      </c>
      <c r="HV39" s="163">
        <v>110.27</v>
      </c>
      <c r="HW39" s="163">
        <v>58.7</v>
      </c>
      <c r="HX39" s="163">
        <v>58.9</v>
      </c>
      <c r="HY39" s="163">
        <v>22.457000000000001</v>
      </c>
      <c r="HZ39" s="163">
        <v>-48.319000000000003</v>
      </c>
      <c r="IA39" s="163">
        <v>-368.12</v>
      </c>
      <c r="IB39" s="163">
        <v>85.828000000000003</v>
      </c>
      <c r="IC39" s="163">
        <v>85.227000000000004</v>
      </c>
      <c r="ID39" s="163">
        <v>12.199</v>
      </c>
      <c r="IE39" s="163">
        <v>31.899000000000001</v>
      </c>
      <c r="IF39" s="163">
        <v>-22.399000000000001</v>
      </c>
      <c r="IG39" s="163">
        <v>-22.5</v>
      </c>
      <c r="IH39" s="163">
        <v>1.5840000000000001</v>
      </c>
      <c r="II39" s="163">
        <v>1.1426000000000001</v>
      </c>
      <c r="IJ39" s="163">
        <v>-380.13</v>
      </c>
      <c r="IK39" s="163">
        <v>-14.09</v>
      </c>
      <c r="IL39" s="163">
        <v>279.44</v>
      </c>
      <c r="IM39" s="163">
        <v>237.63</v>
      </c>
      <c r="IN39" s="163">
        <v>41.27</v>
      </c>
      <c r="IO39" s="163">
        <v>-229.11</v>
      </c>
      <c r="IP39" s="163">
        <v>228.76</v>
      </c>
      <c r="IQ39" s="163">
        <v>-39.344999999999999</v>
      </c>
      <c r="IR39" s="163">
        <v>-117.73</v>
      </c>
      <c r="IS39" s="163">
        <v>-231.01</v>
      </c>
      <c r="IT39" s="163">
        <v>90.944999999999993</v>
      </c>
      <c r="IU39" s="163">
        <v>89.4</v>
      </c>
      <c r="IV39" s="163">
        <v>41.545999999999999</v>
      </c>
      <c r="IW39" s="163">
        <v>-272.64</v>
      </c>
      <c r="IX39" s="163">
        <v>118.76</v>
      </c>
      <c r="IY39" s="163">
        <v>-150.99</v>
      </c>
      <c r="IZ39" s="163">
        <v>152.94999999999999</v>
      </c>
      <c r="JA39" s="163">
        <v>-7.2496999999999998</v>
      </c>
      <c r="JB39" s="163">
        <v>30.954999999999998</v>
      </c>
      <c r="JC39" s="163">
        <v>33.918999999999997</v>
      </c>
      <c r="JD39" s="164"/>
      <c r="JE39" s="163">
        <v>4.3489000000000004</v>
      </c>
      <c r="JF39" s="163">
        <v>-32.319000000000003</v>
      </c>
      <c r="JG39" s="163">
        <v>10</v>
      </c>
      <c r="JH39" s="163">
        <v>15.103999999999999</v>
      </c>
      <c r="JI39" s="163">
        <v>-10.984</v>
      </c>
      <c r="JJ39" s="163">
        <v>-36.796999999999997</v>
      </c>
      <c r="JK39" s="163">
        <v>-15.117000000000001</v>
      </c>
      <c r="JL39" s="163">
        <v>36.298999999999999</v>
      </c>
      <c r="JM39" s="163">
        <v>53.902000000000001</v>
      </c>
      <c r="JN39" s="163">
        <v>54.741999999999997</v>
      </c>
      <c r="JO39" s="163">
        <v>0</v>
      </c>
      <c r="JP39" s="163">
        <v>0</v>
      </c>
      <c r="JQ39" s="163">
        <v>52.738999999999997</v>
      </c>
      <c r="JR39" s="163">
        <v>52.752000000000002</v>
      </c>
      <c r="JS39" s="163">
        <v>53.279000000000003</v>
      </c>
      <c r="JT39" s="164"/>
      <c r="JU39" s="164"/>
      <c r="JV39" s="164"/>
      <c r="JW39" s="163">
        <v>8.8999000000000006</v>
      </c>
      <c r="JX39" s="163">
        <v>8.6998999999999995</v>
      </c>
      <c r="JY39" s="163">
        <v>-40.212000000000003</v>
      </c>
      <c r="JZ39" s="163">
        <v>74.614999999999995</v>
      </c>
      <c r="KA39" s="163">
        <v>54.984000000000002</v>
      </c>
      <c r="KB39" s="163">
        <v>-39.680999999999997</v>
      </c>
      <c r="KC39" s="163">
        <v>-72.997</v>
      </c>
      <c r="KD39" s="163">
        <v>44.906999999999996</v>
      </c>
      <c r="KE39" s="163">
        <v>27.920999999999999</v>
      </c>
      <c r="KF39" s="163">
        <v>21.399000000000001</v>
      </c>
      <c r="KG39" s="163">
        <v>-22</v>
      </c>
      <c r="KH39" s="163">
        <v>0</v>
      </c>
      <c r="KI39" s="163">
        <v>164.32</v>
      </c>
    </row>
    <row r="40" spans="1:295" ht="18" customHeight="1" x14ac:dyDescent="0.25">
      <c r="A40" s="160" t="s">
        <v>54</v>
      </c>
      <c r="B40" s="160" t="s">
        <v>762</v>
      </c>
      <c r="C40" s="166">
        <v>0</v>
      </c>
      <c r="D40" s="166">
        <v>24.920999999999999</v>
      </c>
      <c r="E40" s="167"/>
      <c r="F40" s="166">
        <v>-31.664999999999999</v>
      </c>
      <c r="G40" s="166">
        <v>36.268999999999998</v>
      </c>
      <c r="H40" s="167"/>
      <c r="I40" s="166">
        <v>72.164000000000001</v>
      </c>
      <c r="J40" s="166">
        <v>-141.19</v>
      </c>
      <c r="K40" s="166">
        <v>77.33</v>
      </c>
      <c r="L40" s="166">
        <v>39.194000000000003</v>
      </c>
      <c r="M40" s="166">
        <v>38.145000000000003</v>
      </c>
      <c r="N40" s="166">
        <v>-28.86</v>
      </c>
      <c r="O40" s="166">
        <v>-41.295999999999999</v>
      </c>
      <c r="P40" s="166">
        <v>35.200000000000003</v>
      </c>
      <c r="Q40" s="166">
        <v>14.904</v>
      </c>
      <c r="R40" s="166">
        <v>-35.200000000000003</v>
      </c>
      <c r="S40" s="166">
        <v>12.756</v>
      </c>
      <c r="T40" s="166">
        <v>287.5</v>
      </c>
      <c r="U40" s="166">
        <v>11.031000000000001</v>
      </c>
      <c r="V40" s="167"/>
      <c r="W40" s="166">
        <v>17.582999999999998</v>
      </c>
      <c r="X40" s="166">
        <v>0</v>
      </c>
      <c r="Y40" s="166">
        <v>13.571999999999999</v>
      </c>
      <c r="Z40" s="166">
        <v>2.2313000000000001</v>
      </c>
      <c r="AA40" s="167"/>
      <c r="AB40" s="166">
        <v>113</v>
      </c>
      <c r="AC40" s="166">
        <v>-76.98</v>
      </c>
      <c r="AD40" s="166">
        <v>-77.198999999999998</v>
      </c>
      <c r="AE40" s="166">
        <v>20.687000000000001</v>
      </c>
      <c r="AF40" s="166">
        <v>28.86</v>
      </c>
      <c r="AG40" s="166">
        <v>39.6</v>
      </c>
      <c r="AH40" s="166">
        <v>11.086</v>
      </c>
      <c r="AI40" s="166">
        <v>0.25</v>
      </c>
      <c r="AJ40" s="166">
        <v>-80.269000000000005</v>
      </c>
      <c r="AK40" s="166">
        <v>-80.61</v>
      </c>
      <c r="AL40" s="166">
        <v>-49</v>
      </c>
      <c r="AM40" s="166">
        <v>82.01</v>
      </c>
      <c r="AN40" s="166">
        <v>81.879000000000005</v>
      </c>
      <c r="AO40" s="166">
        <v>13.94</v>
      </c>
      <c r="AP40" s="166">
        <v>12.951000000000001</v>
      </c>
      <c r="AQ40" s="166">
        <v>78.682000000000002</v>
      </c>
      <c r="AR40" s="166">
        <v>81.781999999999996</v>
      </c>
      <c r="AS40" s="167"/>
      <c r="AT40" s="166">
        <v>-93.771000000000001</v>
      </c>
      <c r="AU40" s="166">
        <v>0</v>
      </c>
      <c r="AV40" s="166">
        <v>8.8619000000000003</v>
      </c>
      <c r="AW40" s="166">
        <v>9.3557000000000006</v>
      </c>
      <c r="AX40" s="166">
        <v>78.768000000000001</v>
      </c>
      <c r="AY40" s="167"/>
      <c r="AZ40" s="166">
        <v>-0.52349999999999997</v>
      </c>
      <c r="BA40" s="166">
        <v>-1.093</v>
      </c>
      <c r="BB40" s="166">
        <v>-503.93</v>
      </c>
      <c r="BC40" s="166">
        <v>-9.8073999999999995</v>
      </c>
      <c r="BD40" s="166">
        <v>-17.899000000000001</v>
      </c>
      <c r="BE40" s="166">
        <v>-17.798999999999999</v>
      </c>
      <c r="BF40" s="166">
        <v>100.02</v>
      </c>
      <c r="BG40" s="166">
        <v>0</v>
      </c>
      <c r="BH40" s="167"/>
      <c r="BI40" s="166">
        <v>-67.102000000000004</v>
      </c>
      <c r="BJ40" s="166">
        <v>-56.107999999999997</v>
      </c>
      <c r="BK40" s="166">
        <v>9.9527999999999999</v>
      </c>
      <c r="BL40" s="166">
        <v>9.2144999999999992</v>
      </c>
      <c r="BM40" s="166">
        <v>6.0891000000000002</v>
      </c>
      <c r="BN40" s="166">
        <v>535.20000000000005</v>
      </c>
      <c r="BO40" s="166">
        <v>126.83</v>
      </c>
      <c r="BP40" s="166">
        <v>126.68</v>
      </c>
      <c r="BQ40" s="166">
        <v>-484.62</v>
      </c>
      <c r="BR40" s="166">
        <v>568.66</v>
      </c>
      <c r="BS40" s="166">
        <v>40.976999999999997</v>
      </c>
      <c r="BT40" s="166">
        <v>-126.15</v>
      </c>
      <c r="BU40" s="166">
        <v>127.68</v>
      </c>
      <c r="BV40" s="166">
        <v>108.65</v>
      </c>
      <c r="BW40" s="167"/>
      <c r="BX40" s="167"/>
      <c r="BY40" s="166">
        <v>74.33</v>
      </c>
      <c r="BZ40" s="166">
        <v>86.5</v>
      </c>
      <c r="CA40" s="167"/>
      <c r="CB40" s="166">
        <v>-81.709000000000003</v>
      </c>
      <c r="CC40" s="166">
        <v>152.56</v>
      </c>
      <c r="CD40" s="166">
        <v>153.69</v>
      </c>
      <c r="CE40" s="166">
        <v>16.875</v>
      </c>
      <c r="CF40" s="166">
        <v>-146.62</v>
      </c>
      <c r="CG40" s="166">
        <v>-145.81</v>
      </c>
      <c r="CH40" s="167"/>
      <c r="CI40" s="167"/>
      <c r="CJ40" s="166">
        <v>19.57</v>
      </c>
      <c r="CK40" s="166">
        <v>25.984999999999999</v>
      </c>
      <c r="CL40" s="166">
        <v>24.298999999999999</v>
      </c>
      <c r="CM40" s="166">
        <v>215.19</v>
      </c>
      <c r="CN40" s="166">
        <v>-19.978999999999999</v>
      </c>
      <c r="CO40" s="166">
        <v>13.695</v>
      </c>
      <c r="CP40" s="166">
        <v>13.026</v>
      </c>
      <c r="CQ40" s="166">
        <v>15.19</v>
      </c>
      <c r="CR40" s="167"/>
      <c r="CS40" s="166">
        <v>12.042</v>
      </c>
      <c r="CT40" s="166">
        <v>-13.973000000000001</v>
      </c>
      <c r="CU40" s="166">
        <v>-69.834000000000003</v>
      </c>
      <c r="CV40" s="166">
        <v>21.335999999999999</v>
      </c>
      <c r="CW40" s="166">
        <v>14.173999999999999</v>
      </c>
      <c r="CX40" s="166">
        <v>60.58</v>
      </c>
      <c r="CY40" s="166">
        <v>88.838999999999999</v>
      </c>
      <c r="CZ40" s="166">
        <v>62.585000000000001</v>
      </c>
      <c r="DA40" s="166">
        <v>58.890999999999998</v>
      </c>
      <c r="DB40" s="166">
        <v>-38.770000000000003</v>
      </c>
      <c r="DC40" s="166">
        <v>-2.1351</v>
      </c>
      <c r="DD40" s="166">
        <v>107.95</v>
      </c>
      <c r="DE40" s="166">
        <v>106</v>
      </c>
      <c r="DF40" s="166">
        <v>-124.08</v>
      </c>
      <c r="DG40" s="166">
        <v>-1E-4</v>
      </c>
      <c r="DH40" s="167"/>
      <c r="DI40" s="166">
        <v>-131.69</v>
      </c>
      <c r="DJ40" s="166">
        <v>-131</v>
      </c>
      <c r="DK40" s="166">
        <v>35.340000000000003</v>
      </c>
      <c r="DL40" s="166">
        <v>77.352000000000004</v>
      </c>
      <c r="DM40" s="166">
        <v>82.671999999999997</v>
      </c>
      <c r="DN40" s="166">
        <v>111.93</v>
      </c>
      <c r="DO40" s="166">
        <v>77.099999999999994</v>
      </c>
      <c r="DP40" s="166">
        <v>-12.59</v>
      </c>
      <c r="DQ40" s="166">
        <v>69.632999999999996</v>
      </c>
      <c r="DR40" s="166">
        <v>123.44</v>
      </c>
      <c r="DS40" s="166">
        <v>-25.76</v>
      </c>
      <c r="DT40" s="166">
        <v>-26.219000000000001</v>
      </c>
      <c r="DU40" s="166">
        <v>120.75</v>
      </c>
      <c r="DV40" s="166">
        <v>84.7</v>
      </c>
      <c r="DW40" s="166">
        <v>123.34</v>
      </c>
      <c r="DX40" s="166">
        <v>121.58</v>
      </c>
      <c r="DY40" s="166">
        <v>-71.878</v>
      </c>
      <c r="DZ40" s="166">
        <v>-70.381</v>
      </c>
      <c r="EA40" s="166">
        <v>237.89</v>
      </c>
      <c r="EB40" s="166">
        <v>187.95</v>
      </c>
      <c r="EC40" s="166">
        <v>182.23</v>
      </c>
      <c r="ED40" s="166">
        <v>184.71</v>
      </c>
      <c r="EE40" s="166">
        <v>60.055</v>
      </c>
      <c r="EF40" s="166">
        <v>42.926000000000002</v>
      </c>
      <c r="EG40" s="166">
        <v>-31.672999999999998</v>
      </c>
      <c r="EH40" s="166">
        <v>494.72</v>
      </c>
      <c r="EI40" s="166">
        <v>49.274999999999999</v>
      </c>
      <c r="EJ40" s="166">
        <v>0</v>
      </c>
      <c r="EK40" s="166">
        <v>-38.149000000000001</v>
      </c>
      <c r="EL40" s="166">
        <v>-36.183999999999997</v>
      </c>
      <c r="EM40" s="166">
        <v>33.914000000000001</v>
      </c>
      <c r="EN40" s="166">
        <v>1.3422000000000001</v>
      </c>
      <c r="EO40" s="166">
        <v>1.4894000000000001</v>
      </c>
      <c r="EP40" s="166">
        <v>38.448</v>
      </c>
      <c r="EQ40" s="166">
        <v>-62.595999999999997</v>
      </c>
      <c r="ER40" s="166">
        <v>-64.111999999999995</v>
      </c>
      <c r="ES40" s="166">
        <v>-4.6691000000000003</v>
      </c>
      <c r="ET40" s="166">
        <v>0</v>
      </c>
      <c r="EU40" s="166">
        <v>-21.559000000000001</v>
      </c>
      <c r="EV40" s="166">
        <v>0</v>
      </c>
      <c r="EW40" s="166">
        <v>14.994999999999999</v>
      </c>
      <c r="EX40" s="166">
        <v>-58.601999999999997</v>
      </c>
      <c r="EY40" s="166">
        <v>-40.954999999999998</v>
      </c>
      <c r="EZ40" s="166">
        <v>-40.411999999999999</v>
      </c>
      <c r="FA40" s="166">
        <v>7.3966000000000003</v>
      </c>
      <c r="FB40" s="166">
        <v>-40.673000000000002</v>
      </c>
      <c r="FC40" s="166">
        <v>0</v>
      </c>
      <c r="FD40" s="166">
        <v>0</v>
      </c>
      <c r="FE40" s="166">
        <v>0</v>
      </c>
      <c r="FF40" s="166">
        <v>26.56</v>
      </c>
      <c r="FG40" s="166">
        <v>0</v>
      </c>
      <c r="FH40" s="166">
        <v>2.7328999999999999</v>
      </c>
      <c r="FI40" s="166">
        <v>0</v>
      </c>
      <c r="FJ40" s="166">
        <v>81.885999999999996</v>
      </c>
      <c r="FK40" s="166">
        <v>80.881</v>
      </c>
      <c r="FL40" s="166">
        <v>-81.048000000000002</v>
      </c>
      <c r="FM40" s="166">
        <v>74.198999999999998</v>
      </c>
      <c r="FN40" s="166">
        <v>73.025000000000006</v>
      </c>
      <c r="FO40" s="166">
        <v>-56.768000000000001</v>
      </c>
      <c r="FP40" s="166">
        <v>-56.432000000000002</v>
      </c>
      <c r="FQ40" s="166">
        <v>-20.454999999999998</v>
      </c>
      <c r="FR40" s="166">
        <v>-18.658999999999999</v>
      </c>
      <c r="FS40" s="166">
        <v>13.565</v>
      </c>
      <c r="FT40" s="166">
        <v>1.0549999999999999</v>
      </c>
      <c r="FU40" s="166">
        <v>-9.0699000000000005</v>
      </c>
      <c r="FV40" s="166">
        <v>15.87</v>
      </c>
      <c r="FW40" s="166">
        <v>-21.390999999999998</v>
      </c>
      <c r="FX40" s="166">
        <v>8.2333999999999996</v>
      </c>
      <c r="FY40" s="166">
        <v>-14.692</v>
      </c>
      <c r="FZ40" s="167"/>
      <c r="GA40" s="166">
        <v>7.9419000000000004</v>
      </c>
      <c r="GB40" s="166">
        <v>38.779000000000003</v>
      </c>
      <c r="GC40" s="166">
        <v>57.085000000000001</v>
      </c>
      <c r="GD40" s="166">
        <v>58.734999999999999</v>
      </c>
      <c r="GE40" s="166">
        <v>15.71</v>
      </c>
      <c r="GF40" s="166">
        <v>102.64</v>
      </c>
      <c r="GG40" s="166">
        <v>24.2</v>
      </c>
      <c r="GH40" s="166">
        <v>-25.763000000000002</v>
      </c>
      <c r="GI40" s="166">
        <v>-1.2798</v>
      </c>
      <c r="GJ40" s="166">
        <v>0</v>
      </c>
      <c r="GK40" s="166">
        <v>2.0350000000000001</v>
      </c>
      <c r="GL40" s="166">
        <v>6.3799999999999996E-2</v>
      </c>
      <c r="GM40" s="166">
        <v>0</v>
      </c>
      <c r="GN40" s="166">
        <v>-15.776999999999999</v>
      </c>
      <c r="GO40" s="166">
        <v>-42.497999999999998</v>
      </c>
      <c r="GP40" s="166">
        <v>29.972000000000001</v>
      </c>
      <c r="GQ40" s="166">
        <v>65.376000000000005</v>
      </c>
      <c r="GR40" s="166">
        <v>119.57</v>
      </c>
      <c r="GS40" s="166">
        <v>73.141000000000005</v>
      </c>
      <c r="GT40" s="166">
        <v>-177.34</v>
      </c>
      <c r="GU40" s="166">
        <v>-30.46</v>
      </c>
      <c r="GV40" s="167"/>
      <c r="GW40" s="166">
        <v>-64.180999999999997</v>
      </c>
      <c r="GX40" s="166">
        <v>0</v>
      </c>
      <c r="GY40" s="166">
        <v>5.3529</v>
      </c>
      <c r="GZ40" s="166">
        <v>4.9782000000000002</v>
      </c>
      <c r="HA40" s="166">
        <v>1</v>
      </c>
      <c r="HB40" s="166">
        <v>185.51</v>
      </c>
      <c r="HC40" s="166">
        <v>183.21</v>
      </c>
      <c r="HD40" s="166">
        <v>193.6</v>
      </c>
      <c r="HE40" s="166">
        <v>-192.53</v>
      </c>
      <c r="HF40" s="166">
        <v>-384.66</v>
      </c>
      <c r="HG40" s="166">
        <v>389.69</v>
      </c>
      <c r="HH40" s="166">
        <v>384.89</v>
      </c>
      <c r="HI40" s="166">
        <v>-174.63</v>
      </c>
      <c r="HJ40" s="168">
        <v>-173.21</v>
      </c>
      <c r="HK40" s="166">
        <v>-53.415999999999997</v>
      </c>
      <c r="HL40" s="166">
        <v>-46.154000000000003</v>
      </c>
      <c r="HM40" s="166">
        <v>79.921000000000006</v>
      </c>
      <c r="HN40" s="166">
        <v>80.468000000000004</v>
      </c>
      <c r="HO40" s="166">
        <v>-121.85</v>
      </c>
      <c r="HP40" s="166">
        <v>-124.48</v>
      </c>
      <c r="HQ40" s="167"/>
      <c r="HR40" s="166">
        <v>26.765000000000001</v>
      </c>
      <c r="HS40" s="167"/>
      <c r="HT40" s="166">
        <v>-10.734999999999999</v>
      </c>
      <c r="HU40" s="166">
        <v>106.77</v>
      </c>
      <c r="HV40" s="166">
        <v>105.61</v>
      </c>
      <c r="HW40" s="166">
        <v>60.098999999999997</v>
      </c>
      <c r="HX40" s="166">
        <v>59.598999999999997</v>
      </c>
      <c r="HY40" s="166">
        <v>22.643000000000001</v>
      </c>
      <c r="HZ40" s="166">
        <v>-41.04</v>
      </c>
      <c r="IA40" s="166">
        <v>-368.51</v>
      </c>
      <c r="IB40" s="166">
        <v>88.085999999999999</v>
      </c>
      <c r="IC40" s="166">
        <v>87.82</v>
      </c>
      <c r="ID40" s="166">
        <v>14.5</v>
      </c>
      <c r="IE40" s="166">
        <v>31.298999999999999</v>
      </c>
      <c r="IF40" s="166">
        <v>-25.798999999999999</v>
      </c>
      <c r="IG40" s="166">
        <v>-25.1</v>
      </c>
      <c r="IH40" s="166">
        <v>1.4587000000000001</v>
      </c>
      <c r="II40" s="166">
        <v>1.2825</v>
      </c>
      <c r="IJ40" s="166">
        <v>-378.29</v>
      </c>
      <c r="IK40" s="166">
        <v>-29.831</v>
      </c>
      <c r="IL40" s="166">
        <v>292.7</v>
      </c>
      <c r="IM40" s="166">
        <v>245.22</v>
      </c>
      <c r="IN40" s="166">
        <v>40.454000000000001</v>
      </c>
      <c r="IO40" s="166">
        <v>-240.19</v>
      </c>
      <c r="IP40" s="166">
        <v>242.05</v>
      </c>
      <c r="IQ40" s="166">
        <v>-49.134</v>
      </c>
      <c r="IR40" s="166">
        <v>-127.2</v>
      </c>
      <c r="IS40" s="166">
        <v>-233.8</v>
      </c>
      <c r="IT40" s="166">
        <v>90.852000000000004</v>
      </c>
      <c r="IU40" s="166">
        <v>91.962000000000003</v>
      </c>
      <c r="IV40" s="166">
        <v>51.045999999999999</v>
      </c>
      <c r="IW40" s="166">
        <v>-283.76</v>
      </c>
      <c r="IX40" s="166">
        <v>124.23</v>
      </c>
      <c r="IY40" s="166">
        <v>-158.36000000000001</v>
      </c>
      <c r="IZ40" s="166">
        <v>159.09</v>
      </c>
      <c r="JA40" s="166">
        <v>-6.7497999999999996</v>
      </c>
      <c r="JB40" s="166">
        <v>30.954999999999998</v>
      </c>
      <c r="JC40" s="166">
        <v>32.880000000000003</v>
      </c>
      <c r="JD40" s="167"/>
      <c r="JE40" s="166">
        <v>4.2988999999999997</v>
      </c>
      <c r="JF40" s="166">
        <v>-32.08</v>
      </c>
      <c r="JG40" s="166">
        <v>9.68</v>
      </c>
      <c r="JH40" s="166">
        <v>14.394</v>
      </c>
      <c r="JI40" s="166">
        <v>-10.664</v>
      </c>
      <c r="JJ40" s="166">
        <v>-36.912999999999997</v>
      </c>
      <c r="JK40" s="166">
        <v>-14.882</v>
      </c>
      <c r="JL40" s="166">
        <v>36.598999999999997</v>
      </c>
      <c r="JM40" s="166">
        <v>54.783999999999999</v>
      </c>
      <c r="JN40" s="166">
        <v>54.042000000000002</v>
      </c>
      <c r="JO40" s="166">
        <v>0</v>
      </c>
      <c r="JP40" s="166">
        <v>0</v>
      </c>
      <c r="JQ40" s="166">
        <v>50.938000000000002</v>
      </c>
      <c r="JR40" s="166">
        <v>51.837000000000003</v>
      </c>
      <c r="JS40" s="166">
        <v>51.307000000000002</v>
      </c>
      <c r="JT40" s="167"/>
      <c r="JU40" s="167"/>
      <c r="JV40" s="167"/>
      <c r="JW40" s="166">
        <v>8.8899000000000008</v>
      </c>
      <c r="JX40" s="166">
        <v>8.6998999999999995</v>
      </c>
      <c r="JY40" s="166">
        <v>-38.700000000000003</v>
      </c>
      <c r="JZ40" s="166">
        <v>74.584999999999994</v>
      </c>
      <c r="KA40" s="166">
        <v>54.357999999999997</v>
      </c>
      <c r="KB40" s="166">
        <v>-38.744</v>
      </c>
      <c r="KC40" s="166">
        <v>-73.409000000000006</v>
      </c>
      <c r="KD40" s="166">
        <v>44.993000000000002</v>
      </c>
      <c r="KE40" s="166">
        <v>28.646999999999998</v>
      </c>
      <c r="KF40" s="166">
        <v>21.298999999999999</v>
      </c>
      <c r="KG40" s="166">
        <v>-22.298999999999999</v>
      </c>
      <c r="KH40" s="166">
        <v>0</v>
      </c>
      <c r="KI40" s="166">
        <v>162.58000000000001</v>
      </c>
    </row>
    <row r="41" spans="1:295" ht="18" customHeight="1" x14ac:dyDescent="0.25">
      <c r="A41" s="160" t="s">
        <v>54</v>
      </c>
      <c r="B41" s="160" t="s">
        <v>763</v>
      </c>
      <c r="C41" s="161">
        <v>0</v>
      </c>
      <c r="D41" s="161">
        <v>23.978999999999999</v>
      </c>
      <c r="E41" s="162"/>
      <c r="F41" s="161">
        <v>-32.091999999999999</v>
      </c>
      <c r="G41" s="161">
        <v>35.881999999999998</v>
      </c>
      <c r="H41" s="162"/>
      <c r="I41" s="161">
        <v>71.343999999999994</v>
      </c>
      <c r="J41" s="161">
        <v>-139.37</v>
      </c>
      <c r="K41" s="161">
        <v>76.369</v>
      </c>
      <c r="L41" s="161">
        <v>38.731999999999999</v>
      </c>
      <c r="M41" s="161">
        <v>37.753</v>
      </c>
      <c r="N41" s="161">
        <v>-28.86</v>
      </c>
      <c r="O41" s="161">
        <v>-39.892000000000003</v>
      </c>
      <c r="P41" s="161">
        <v>33</v>
      </c>
      <c r="Q41" s="161">
        <v>14.076000000000001</v>
      </c>
      <c r="R41" s="161">
        <v>-33</v>
      </c>
      <c r="S41" s="161">
        <v>12.925000000000001</v>
      </c>
      <c r="T41" s="161">
        <v>284.14</v>
      </c>
      <c r="U41" s="161">
        <v>10.885999999999999</v>
      </c>
      <c r="V41" s="162"/>
      <c r="W41" s="161">
        <v>18.349</v>
      </c>
      <c r="X41" s="161">
        <v>0</v>
      </c>
      <c r="Y41" s="161">
        <v>12.891</v>
      </c>
      <c r="Z41" s="161">
        <v>3.5236000000000001</v>
      </c>
      <c r="AA41" s="162"/>
      <c r="AB41" s="161">
        <v>113</v>
      </c>
      <c r="AC41" s="161">
        <v>-76.099000000000004</v>
      </c>
      <c r="AD41" s="161">
        <v>-75.61</v>
      </c>
      <c r="AE41" s="161">
        <v>20.155999999999999</v>
      </c>
      <c r="AF41" s="161">
        <v>28.86</v>
      </c>
      <c r="AG41" s="161">
        <v>37.4</v>
      </c>
      <c r="AH41" s="161">
        <v>11.411</v>
      </c>
      <c r="AI41" s="161">
        <v>0.25</v>
      </c>
      <c r="AJ41" s="161">
        <v>-78.448999999999998</v>
      </c>
      <c r="AK41" s="161">
        <v>-78.61</v>
      </c>
      <c r="AL41" s="161">
        <v>-50.439</v>
      </c>
      <c r="AM41" s="161">
        <v>79.47</v>
      </c>
      <c r="AN41" s="161">
        <v>80.010000000000005</v>
      </c>
      <c r="AO41" s="161">
        <v>14.153</v>
      </c>
      <c r="AP41" s="161">
        <v>13.02</v>
      </c>
      <c r="AQ41" s="161">
        <v>77.561999999999998</v>
      </c>
      <c r="AR41" s="161">
        <v>81.254000000000005</v>
      </c>
      <c r="AS41" s="162"/>
      <c r="AT41" s="161">
        <v>-89.617999999999995</v>
      </c>
      <c r="AU41" s="161">
        <v>0</v>
      </c>
      <c r="AV41" s="161">
        <v>6.6014999999999997</v>
      </c>
      <c r="AW41" s="161">
        <v>6.6870000000000003</v>
      </c>
      <c r="AX41" s="161">
        <v>77.16</v>
      </c>
      <c r="AY41" s="162"/>
      <c r="AZ41" s="161">
        <v>-0.52349999999999997</v>
      </c>
      <c r="BA41" s="161">
        <v>-2.7726000000000002</v>
      </c>
      <c r="BB41" s="161">
        <v>-489.9</v>
      </c>
      <c r="BC41" s="161">
        <v>5.4749999999999996</v>
      </c>
      <c r="BD41" s="161">
        <v>-17.998999999999999</v>
      </c>
      <c r="BE41" s="161">
        <v>-17.998999999999999</v>
      </c>
      <c r="BF41" s="161">
        <v>95.992999999999995</v>
      </c>
      <c r="BG41" s="161">
        <v>0</v>
      </c>
      <c r="BH41" s="162"/>
      <c r="BI41" s="161">
        <v>-67.102000000000004</v>
      </c>
      <c r="BJ41" s="161">
        <v>-58.436999999999998</v>
      </c>
      <c r="BK41" s="161">
        <v>10.121</v>
      </c>
      <c r="BL41" s="161">
        <v>8.8567</v>
      </c>
      <c r="BM41" s="161">
        <v>5.9135999999999997</v>
      </c>
      <c r="BN41" s="161">
        <v>525.25</v>
      </c>
      <c r="BO41" s="161">
        <v>119.75</v>
      </c>
      <c r="BP41" s="161">
        <v>120.18</v>
      </c>
      <c r="BQ41" s="161">
        <v>-459.53</v>
      </c>
      <c r="BR41" s="161">
        <v>562.71</v>
      </c>
      <c r="BS41" s="161">
        <v>40.976999999999997</v>
      </c>
      <c r="BT41" s="161">
        <v>-124.68</v>
      </c>
      <c r="BU41" s="161">
        <v>127.8</v>
      </c>
      <c r="BV41" s="161">
        <v>107.5</v>
      </c>
      <c r="BW41" s="162"/>
      <c r="BX41" s="162"/>
      <c r="BY41" s="161">
        <v>72.760000000000005</v>
      </c>
      <c r="BZ41" s="161">
        <v>86.5</v>
      </c>
      <c r="CA41" s="162"/>
      <c r="CB41" s="161">
        <v>-78.628</v>
      </c>
      <c r="CC41" s="161">
        <v>148.71</v>
      </c>
      <c r="CD41" s="161">
        <v>150.44999999999999</v>
      </c>
      <c r="CE41" s="161">
        <v>16.058</v>
      </c>
      <c r="CF41" s="161">
        <v>-150.96</v>
      </c>
      <c r="CG41" s="161">
        <v>-151.91</v>
      </c>
      <c r="CH41" s="162"/>
      <c r="CI41" s="162"/>
      <c r="CJ41" s="161">
        <v>19.57</v>
      </c>
      <c r="CK41" s="161">
        <v>25.984999999999999</v>
      </c>
      <c r="CL41" s="161">
        <v>21.2</v>
      </c>
      <c r="CM41" s="161">
        <v>211.8</v>
      </c>
      <c r="CN41" s="161">
        <v>-19.709</v>
      </c>
      <c r="CO41" s="161">
        <v>10.75</v>
      </c>
      <c r="CP41" s="161">
        <v>9.3561999999999994</v>
      </c>
      <c r="CQ41" s="161">
        <v>11.222</v>
      </c>
      <c r="CR41" s="162"/>
      <c r="CS41" s="161">
        <v>4.6429999999999998</v>
      </c>
      <c r="CT41" s="161">
        <v>-15.946</v>
      </c>
      <c r="CU41" s="161">
        <v>-62.476999999999997</v>
      </c>
      <c r="CV41" s="161">
        <v>20.914000000000001</v>
      </c>
      <c r="CW41" s="161">
        <v>14.471</v>
      </c>
      <c r="CX41" s="161">
        <v>59.709000000000003</v>
      </c>
      <c r="CY41" s="161">
        <v>89.16</v>
      </c>
      <c r="CZ41" s="161">
        <v>61.881999999999998</v>
      </c>
      <c r="DA41" s="161">
        <v>58.890999999999998</v>
      </c>
      <c r="DB41" s="161">
        <v>-39</v>
      </c>
      <c r="DC41" s="161">
        <v>-2.1351</v>
      </c>
      <c r="DD41" s="161">
        <v>106.19</v>
      </c>
      <c r="DE41" s="161">
        <v>104.33</v>
      </c>
      <c r="DF41" s="161">
        <v>-118.74</v>
      </c>
      <c r="DG41" s="161">
        <v>0</v>
      </c>
      <c r="DH41" s="162"/>
      <c r="DI41" s="161">
        <v>-127.69</v>
      </c>
      <c r="DJ41" s="161">
        <v>-128.80000000000001</v>
      </c>
      <c r="DK41" s="161">
        <v>35.279000000000003</v>
      </c>
      <c r="DL41" s="161">
        <v>76.472999999999999</v>
      </c>
      <c r="DM41" s="161">
        <v>80.793000000000006</v>
      </c>
      <c r="DN41" s="161">
        <v>110.76</v>
      </c>
      <c r="DO41" s="161">
        <v>76.290000000000006</v>
      </c>
      <c r="DP41" s="161">
        <v>-12.43</v>
      </c>
      <c r="DQ41" s="161">
        <v>68.174999999999997</v>
      </c>
      <c r="DR41" s="161">
        <v>123.44</v>
      </c>
      <c r="DS41" s="161">
        <v>-25.86</v>
      </c>
      <c r="DT41" s="161">
        <v>-26.068999999999999</v>
      </c>
      <c r="DU41" s="161">
        <v>121.6</v>
      </c>
      <c r="DV41" s="161">
        <v>83.91</v>
      </c>
      <c r="DW41" s="161">
        <v>116.49</v>
      </c>
      <c r="DX41" s="161">
        <v>115.34</v>
      </c>
      <c r="DY41" s="161">
        <v>-70.935000000000002</v>
      </c>
      <c r="DZ41" s="161">
        <v>-69.509</v>
      </c>
      <c r="EA41" s="161">
        <v>234.83</v>
      </c>
      <c r="EB41" s="161">
        <v>183.79</v>
      </c>
      <c r="EC41" s="161">
        <v>177.78</v>
      </c>
      <c r="ED41" s="161">
        <v>181.27</v>
      </c>
      <c r="EE41" s="161">
        <v>59.432000000000002</v>
      </c>
      <c r="EF41" s="161">
        <v>41.887999999999998</v>
      </c>
      <c r="EG41" s="161">
        <v>-30.797000000000001</v>
      </c>
      <c r="EH41" s="161">
        <v>467.9</v>
      </c>
      <c r="EI41" s="161">
        <v>88.483000000000004</v>
      </c>
      <c r="EJ41" s="161">
        <v>0</v>
      </c>
      <c r="EK41" s="161">
        <v>-31.245000000000001</v>
      </c>
      <c r="EL41" s="161">
        <v>-28.966999999999999</v>
      </c>
      <c r="EM41" s="161">
        <v>32.857999999999997</v>
      </c>
      <c r="EN41" s="161">
        <v>6.6337000000000002</v>
      </c>
      <c r="EO41" s="161">
        <v>5.8483000000000001</v>
      </c>
      <c r="EP41" s="161">
        <v>35.375</v>
      </c>
      <c r="EQ41" s="161">
        <v>-58.518999999999998</v>
      </c>
      <c r="ER41" s="161">
        <v>-60.057000000000002</v>
      </c>
      <c r="ES41" s="161">
        <v>-3.8965000000000001</v>
      </c>
      <c r="ET41" s="161">
        <v>0</v>
      </c>
      <c r="EU41" s="161">
        <v>-20.559000000000001</v>
      </c>
      <c r="EV41" s="161">
        <v>0</v>
      </c>
      <c r="EW41" s="161">
        <v>14.438000000000001</v>
      </c>
      <c r="EX41" s="161">
        <v>-46.55</v>
      </c>
      <c r="EY41" s="161">
        <v>-39.125999999999998</v>
      </c>
      <c r="EZ41" s="161">
        <v>-38.436999999999998</v>
      </c>
      <c r="FA41" s="161">
        <v>4.6658999999999997</v>
      </c>
      <c r="FB41" s="161">
        <v>-40.423999999999999</v>
      </c>
      <c r="FC41" s="161">
        <v>4.0633999999999997</v>
      </c>
      <c r="FD41" s="161">
        <v>26.12</v>
      </c>
      <c r="FE41" s="161">
        <v>0</v>
      </c>
      <c r="FF41" s="161">
        <v>0</v>
      </c>
      <c r="FG41" s="161">
        <v>0</v>
      </c>
      <c r="FH41" s="161">
        <v>0</v>
      </c>
      <c r="FI41" s="161">
        <v>0</v>
      </c>
      <c r="FJ41" s="161">
        <v>79.540999999999997</v>
      </c>
      <c r="FK41" s="161">
        <v>78.870999999999995</v>
      </c>
      <c r="FL41" s="161">
        <v>-87.244</v>
      </c>
      <c r="FM41" s="161">
        <v>72.884</v>
      </c>
      <c r="FN41" s="161">
        <v>72.468000000000004</v>
      </c>
      <c r="FO41" s="161">
        <v>-63.462000000000003</v>
      </c>
      <c r="FP41" s="161">
        <v>-62.575000000000003</v>
      </c>
      <c r="FQ41" s="161">
        <v>-23.597000000000001</v>
      </c>
      <c r="FR41" s="161">
        <v>-21.949000000000002</v>
      </c>
      <c r="FS41" s="161">
        <v>13.776999999999999</v>
      </c>
      <c r="FT41" s="161">
        <v>1.0879000000000001</v>
      </c>
      <c r="FU41" s="161">
        <v>-9.1499000000000006</v>
      </c>
      <c r="FV41" s="161">
        <v>15.12</v>
      </c>
      <c r="FW41" s="161">
        <v>-24.306999999999999</v>
      </c>
      <c r="FX41" s="161">
        <v>7.9424000000000001</v>
      </c>
      <c r="FY41" s="161">
        <v>-14.692</v>
      </c>
      <c r="FZ41" s="162"/>
      <c r="GA41" s="161">
        <v>4.7930999999999999</v>
      </c>
      <c r="GB41" s="161">
        <v>36.029000000000003</v>
      </c>
      <c r="GC41" s="161">
        <v>62.811</v>
      </c>
      <c r="GD41" s="161">
        <v>63.722999999999999</v>
      </c>
      <c r="GE41" s="161">
        <v>15.54</v>
      </c>
      <c r="GF41" s="161">
        <v>98.784000000000006</v>
      </c>
      <c r="GG41" s="161">
        <v>23.2</v>
      </c>
      <c r="GH41" s="161">
        <v>-26.457999999999998</v>
      </c>
      <c r="GI41" s="161">
        <v>-1.2544</v>
      </c>
      <c r="GJ41" s="161">
        <v>1.5767</v>
      </c>
      <c r="GK41" s="161">
        <v>2.0442</v>
      </c>
      <c r="GL41" s="161">
        <v>6.3799999999999996E-2</v>
      </c>
      <c r="GM41" s="161">
        <v>0</v>
      </c>
      <c r="GN41" s="161">
        <v>-17.012</v>
      </c>
      <c r="GO41" s="161">
        <v>-40.704000000000001</v>
      </c>
      <c r="GP41" s="161">
        <v>29.876000000000001</v>
      </c>
      <c r="GQ41" s="161">
        <v>64.872</v>
      </c>
      <c r="GR41" s="161">
        <v>115.38</v>
      </c>
      <c r="GS41" s="161">
        <v>70.718999999999994</v>
      </c>
      <c r="GT41" s="161">
        <v>-174.65</v>
      </c>
      <c r="GU41" s="161">
        <v>-29.896999999999998</v>
      </c>
      <c r="GV41" s="162"/>
      <c r="GW41" s="161">
        <v>-62.893999999999998</v>
      </c>
      <c r="GX41" s="161">
        <v>0</v>
      </c>
      <c r="GY41" s="161">
        <v>5.6262999999999996</v>
      </c>
      <c r="GZ41" s="161">
        <v>5.2840999999999996</v>
      </c>
      <c r="HA41" s="161">
        <v>1.1859</v>
      </c>
      <c r="HB41" s="161">
        <v>195.33</v>
      </c>
      <c r="HC41" s="161">
        <v>194.04</v>
      </c>
      <c r="HD41" s="161">
        <v>193.6</v>
      </c>
      <c r="HE41" s="161">
        <v>-192.53</v>
      </c>
      <c r="HF41" s="161">
        <v>-397.59</v>
      </c>
      <c r="HG41" s="161">
        <v>398.03</v>
      </c>
      <c r="HH41" s="161">
        <v>397.53</v>
      </c>
      <c r="HI41" s="161">
        <v>-186.35</v>
      </c>
      <c r="HJ41" s="169">
        <v>-184.04</v>
      </c>
      <c r="HK41" s="161">
        <v>-51.256</v>
      </c>
      <c r="HL41" s="161">
        <v>-43.151000000000003</v>
      </c>
      <c r="HM41" s="161">
        <v>80.188999999999993</v>
      </c>
      <c r="HN41" s="161">
        <v>77.406999999999996</v>
      </c>
      <c r="HO41" s="161">
        <v>-132.13</v>
      </c>
      <c r="HP41" s="161">
        <v>-124.48</v>
      </c>
      <c r="HQ41" s="162"/>
      <c r="HR41" s="161">
        <v>32.994999999999997</v>
      </c>
      <c r="HS41" s="162"/>
      <c r="HT41" s="161">
        <v>-25.170999999999999</v>
      </c>
      <c r="HU41" s="161">
        <v>102.11</v>
      </c>
      <c r="HV41" s="161">
        <v>102.72</v>
      </c>
      <c r="HW41" s="161">
        <v>60.598999999999997</v>
      </c>
      <c r="HX41" s="161">
        <v>60.5</v>
      </c>
      <c r="HY41" s="161">
        <v>22.620999999999999</v>
      </c>
      <c r="HZ41" s="161">
        <v>-9.6</v>
      </c>
      <c r="IA41" s="161">
        <v>-367.29</v>
      </c>
      <c r="IB41" s="161">
        <v>90.460999999999999</v>
      </c>
      <c r="IC41" s="161">
        <v>90.600999999999999</v>
      </c>
      <c r="ID41" s="161">
        <v>13.898999999999999</v>
      </c>
      <c r="IE41" s="161">
        <v>30.798999999999999</v>
      </c>
      <c r="IF41" s="161">
        <v>-30.7</v>
      </c>
      <c r="IG41" s="161">
        <v>-30.2</v>
      </c>
      <c r="IH41" s="161">
        <v>1.1466000000000001</v>
      </c>
      <c r="II41" s="161">
        <v>0.95220000000000005</v>
      </c>
      <c r="IJ41" s="161">
        <v>-390.3</v>
      </c>
      <c r="IK41" s="161">
        <v>-69.954999999999998</v>
      </c>
      <c r="IL41" s="161">
        <v>320.37</v>
      </c>
      <c r="IM41" s="161">
        <v>265.41000000000003</v>
      </c>
      <c r="IN41" s="161">
        <v>35.72</v>
      </c>
      <c r="IO41" s="161">
        <v>-260.87</v>
      </c>
      <c r="IP41" s="161">
        <v>261.32</v>
      </c>
      <c r="IQ41" s="161">
        <v>-67.960999999999999</v>
      </c>
      <c r="IR41" s="161">
        <v>-140.25</v>
      </c>
      <c r="IS41" s="161">
        <v>-259.33999999999997</v>
      </c>
      <c r="IT41" s="161">
        <v>93.313000000000002</v>
      </c>
      <c r="IU41" s="161">
        <v>95.503</v>
      </c>
      <c r="IV41" s="161">
        <v>65.495999999999995</v>
      </c>
      <c r="IW41" s="161">
        <v>-308.35000000000002</v>
      </c>
      <c r="IX41" s="161">
        <v>140.32</v>
      </c>
      <c r="IY41" s="161">
        <v>-171.04</v>
      </c>
      <c r="IZ41" s="161">
        <v>171.34</v>
      </c>
      <c r="JA41" s="161">
        <v>-7.0134999999999996</v>
      </c>
      <c r="JB41" s="161">
        <v>30.954999999999998</v>
      </c>
      <c r="JC41" s="161">
        <v>32</v>
      </c>
      <c r="JD41" s="162"/>
      <c r="JE41" s="161">
        <v>4.2778999999999998</v>
      </c>
      <c r="JF41" s="161">
        <v>-30.239000000000001</v>
      </c>
      <c r="JG41" s="161">
        <v>9.76</v>
      </c>
      <c r="JH41" s="161">
        <v>13.7</v>
      </c>
      <c r="JI41" s="161">
        <v>-9.99</v>
      </c>
      <c r="JJ41" s="161">
        <v>-37.764000000000003</v>
      </c>
      <c r="JK41" s="161">
        <v>-15.175000000000001</v>
      </c>
      <c r="JL41" s="161">
        <v>37.200000000000003</v>
      </c>
      <c r="JM41" s="161">
        <v>55.353000000000002</v>
      </c>
      <c r="JN41" s="161">
        <v>51.595999999999997</v>
      </c>
      <c r="JO41" s="161">
        <v>0</v>
      </c>
      <c r="JP41" s="161">
        <v>0</v>
      </c>
      <c r="JQ41" s="161">
        <v>51.533000000000001</v>
      </c>
      <c r="JR41" s="161">
        <v>50.908999999999999</v>
      </c>
      <c r="JS41" s="161">
        <v>52.055</v>
      </c>
      <c r="JT41" s="162"/>
      <c r="JU41" s="162"/>
      <c r="JV41" s="162"/>
      <c r="JW41" s="161">
        <v>8.6198999999999995</v>
      </c>
      <c r="JX41" s="161">
        <v>8.6998999999999995</v>
      </c>
      <c r="JY41" s="161">
        <v>-37.225000000000001</v>
      </c>
      <c r="JZ41" s="161">
        <v>73.724999999999994</v>
      </c>
      <c r="KA41" s="161">
        <v>51.984000000000002</v>
      </c>
      <c r="KB41" s="161">
        <v>-35.774000000000001</v>
      </c>
      <c r="KC41" s="161">
        <v>-71.664000000000001</v>
      </c>
      <c r="KD41" s="161">
        <v>42.582000000000001</v>
      </c>
      <c r="KE41" s="161">
        <v>30.032</v>
      </c>
      <c r="KF41" s="161">
        <v>21.298999999999999</v>
      </c>
      <c r="KG41" s="161">
        <v>-20.298999999999999</v>
      </c>
      <c r="KH41" s="161">
        <v>0</v>
      </c>
      <c r="KI41" s="161">
        <v>161.94999999999999</v>
      </c>
    </row>
    <row r="42" spans="1:295" ht="18" customHeight="1" x14ac:dyDescent="0.25">
      <c r="A42" s="160" t="s">
        <v>54</v>
      </c>
      <c r="B42" s="160" t="s">
        <v>764</v>
      </c>
      <c r="C42" s="163">
        <v>0</v>
      </c>
      <c r="D42" s="163">
        <v>23.83</v>
      </c>
      <c r="E42" s="164"/>
      <c r="F42" s="163">
        <v>-31.843</v>
      </c>
      <c r="G42" s="163">
        <v>34.755000000000003</v>
      </c>
      <c r="H42" s="164"/>
      <c r="I42" s="163">
        <v>69.474999999999994</v>
      </c>
      <c r="J42" s="163">
        <v>-130.69</v>
      </c>
      <c r="K42" s="163">
        <v>74.516999999999996</v>
      </c>
      <c r="L42" s="163">
        <v>37.351999999999997</v>
      </c>
      <c r="M42" s="163">
        <v>36.451000000000001</v>
      </c>
      <c r="N42" s="163">
        <v>-24.42</v>
      </c>
      <c r="O42" s="163">
        <v>-38.029000000000003</v>
      </c>
      <c r="P42" s="163">
        <v>30.798999999999999</v>
      </c>
      <c r="Q42" s="163">
        <v>11.592000000000001</v>
      </c>
      <c r="R42" s="163">
        <v>-30.798999999999999</v>
      </c>
      <c r="S42" s="163">
        <v>13.269</v>
      </c>
      <c r="T42" s="163">
        <v>265.04000000000002</v>
      </c>
      <c r="U42" s="163">
        <v>11.206</v>
      </c>
      <c r="V42" s="164"/>
      <c r="W42" s="163">
        <v>18.152000000000001</v>
      </c>
      <c r="X42" s="163">
        <v>0</v>
      </c>
      <c r="Y42" s="163">
        <v>13.212</v>
      </c>
      <c r="Z42" s="163">
        <v>4.2022000000000004</v>
      </c>
      <c r="AA42" s="164"/>
      <c r="AB42" s="163">
        <v>113</v>
      </c>
      <c r="AC42" s="163">
        <v>-73.698999999999998</v>
      </c>
      <c r="AD42" s="163">
        <v>-73.98</v>
      </c>
      <c r="AE42" s="163">
        <v>21.33</v>
      </c>
      <c r="AF42" s="163">
        <v>24.42</v>
      </c>
      <c r="AG42" s="163">
        <v>37.4</v>
      </c>
      <c r="AH42" s="163">
        <v>12.515000000000001</v>
      </c>
      <c r="AI42" s="163">
        <v>0.25700000000000001</v>
      </c>
      <c r="AJ42" s="163">
        <v>-76.98</v>
      </c>
      <c r="AK42" s="163">
        <v>-77.25</v>
      </c>
      <c r="AL42" s="163">
        <v>-49.34</v>
      </c>
      <c r="AM42" s="163">
        <v>77.849000000000004</v>
      </c>
      <c r="AN42" s="163">
        <v>78.400000000000006</v>
      </c>
      <c r="AO42" s="163">
        <v>14.02</v>
      </c>
      <c r="AP42" s="163">
        <v>12.48</v>
      </c>
      <c r="AQ42" s="163">
        <v>77.436000000000007</v>
      </c>
      <c r="AR42" s="163">
        <v>80.617000000000004</v>
      </c>
      <c r="AS42" s="164"/>
      <c r="AT42" s="163">
        <v>-88.278999999999996</v>
      </c>
      <c r="AU42" s="163">
        <v>0</v>
      </c>
      <c r="AV42" s="163">
        <v>8.8527000000000005</v>
      </c>
      <c r="AW42" s="163">
        <v>9.3925000000000001</v>
      </c>
      <c r="AX42" s="163">
        <v>74.614999999999995</v>
      </c>
      <c r="AY42" s="164"/>
      <c r="AZ42" s="163">
        <v>0</v>
      </c>
      <c r="BA42" s="163">
        <v>-9.1300000000000006E-2</v>
      </c>
      <c r="BB42" s="163">
        <v>-476.45</v>
      </c>
      <c r="BC42" s="163">
        <v>6.2682000000000002</v>
      </c>
      <c r="BD42" s="163">
        <v>-17.498999999999999</v>
      </c>
      <c r="BE42" s="163">
        <v>-17.699000000000002</v>
      </c>
      <c r="BF42" s="163">
        <v>95.272000000000006</v>
      </c>
      <c r="BG42" s="163">
        <v>0</v>
      </c>
      <c r="BH42" s="164"/>
      <c r="BI42" s="163">
        <v>-67.102000000000004</v>
      </c>
      <c r="BJ42" s="163">
        <v>-58.521999999999998</v>
      </c>
      <c r="BK42" s="163">
        <v>8.5190999999999999</v>
      </c>
      <c r="BL42" s="163">
        <v>7.7243000000000004</v>
      </c>
      <c r="BM42" s="163">
        <v>5.3723999999999998</v>
      </c>
      <c r="BN42" s="163">
        <v>508.62</v>
      </c>
      <c r="BO42" s="163">
        <v>118.62</v>
      </c>
      <c r="BP42" s="163">
        <v>119.11</v>
      </c>
      <c r="BQ42" s="163">
        <v>-448.69</v>
      </c>
      <c r="BR42" s="163">
        <v>546.11</v>
      </c>
      <c r="BS42" s="163">
        <v>40.976999999999997</v>
      </c>
      <c r="BT42" s="163">
        <v>-126.52</v>
      </c>
      <c r="BU42" s="163">
        <v>129.77000000000001</v>
      </c>
      <c r="BV42" s="163">
        <v>103.52</v>
      </c>
      <c r="BW42" s="164"/>
      <c r="BX42" s="164"/>
      <c r="BY42" s="163">
        <v>72.12</v>
      </c>
      <c r="BZ42" s="163">
        <v>84.739000000000004</v>
      </c>
      <c r="CA42" s="164"/>
      <c r="CB42" s="163">
        <v>-73.27</v>
      </c>
      <c r="CC42" s="163">
        <v>145.88</v>
      </c>
      <c r="CD42" s="163">
        <v>145.9</v>
      </c>
      <c r="CE42" s="163">
        <v>17.981999999999999</v>
      </c>
      <c r="CF42" s="163">
        <v>-142.08000000000001</v>
      </c>
      <c r="CG42" s="163">
        <v>-142.19</v>
      </c>
      <c r="CH42" s="164"/>
      <c r="CI42" s="164"/>
      <c r="CJ42" s="163">
        <v>19.57</v>
      </c>
      <c r="CK42" s="163">
        <v>25.984999999999999</v>
      </c>
      <c r="CL42" s="163">
        <v>9.3999000000000006</v>
      </c>
      <c r="CM42" s="163">
        <v>213.1</v>
      </c>
      <c r="CN42" s="163">
        <v>-19.03</v>
      </c>
      <c r="CO42" s="163">
        <v>11.032</v>
      </c>
      <c r="CP42" s="163">
        <v>10.336</v>
      </c>
      <c r="CQ42" s="163">
        <v>12.247</v>
      </c>
      <c r="CR42" s="164"/>
      <c r="CS42" s="163">
        <v>4.4054000000000002</v>
      </c>
      <c r="CT42" s="163">
        <v>-11.539</v>
      </c>
      <c r="CU42" s="163">
        <v>-58.164000000000001</v>
      </c>
      <c r="CV42" s="163">
        <v>18.695</v>
      </c>
      <c r="CW42" s="163">
        <v>14.384</v>
      </c>
      <c r="CX42" s="163">
        <v>61.029000000000003</v>
      </c>
      <c r="CY42" s="163">
        <v>89.9</v>
      </c>
      <c r="CZ42" s="163">
        <v>61.179000000000002</v>
      </c>
      <c r="DA42" s="163">
        <v>57.572000000000003</v>
      </c>
      <c r="DB42" s="163">
        <v>-38.439</v>
      </c>
      <c r="DC42" s="163">
        <v>-2.1351</v>
      </c>
      <c r="DD42" s="163">
        <v>106.89</v>
      </c>
      <c r="DE42" s="163">
        <v>106.01</v>
      </c>
      <c r="DF42" s="163">
        <v>-131.93</v>
      </c>
      <c r="DG42" s="163">
        <v>-1E-4</v>
      </c>
      <c r="DH42" s="164"/>
      <c r="DI42" s="163">
        <v>-126.8</v>
      </c>
      <c r="DJ42" s="163">
        <v>-129.1</v>
      </c>
      <c r="DK42" s="163">
        <v>34.917000000000002</v>
      </c>
      <c r="DL42" s="163">
        <v>75.594999999999999</v>
      </c>
      <c r="DM42" s="163">
        <v>80.793000000000006</v>
      </c>
      <c r="DN42" s="163">
        <v>108.41</v>
      </c>
      <c r="DO42" s="163">
        <v>74.650000000000006</v>
      </c>
      <c r="DP42" s="163">
        <v>-12.61</v>
      </c>
      <c r="DQ42" s="163">
        <v>66.757000000000005</v>
      </c>
      <c r="DR42" s="163">
        <v>132.62</v>
      </c>
      <c r="DS42" s="163">
        <v>-2.2200000000000002</v>
      </c>
      <c r="DT42" s="163">
        <v>-2.0699000000000001</v>
      </c>
      <c r="DU42" s="163">
        <v>77.849999999999994</v>
      </c>
      <c r="DV42" s="163">
        <v>82.08</v>
      </c>
      <c r="DW42" s="163">
        <v>131.61000000000001</v>
      </c>
      <c r="DX42" s="163">
        <v>129.25</v>
      </c>
      <c r="DY42" s="163">
        <v>-60.895000000000003</v>
      </c>
      <c r="DZ42" s="163">
        <v>-59.762999999999998</v>
      </c>
      <c r="EA42" s="163">
        <v>232.28</v>
      </c>
      <c r="EB42" s="163">
        <v>180.49</v>
      </c>
      <c r="EC42" s="163">
        <v>176.42</v>
      </c>
      <c r="ED42" s="163">
        <v>178.23</v>
      </c>
      <c r="EE42" s="163">
        <v>66.326999999999998</v>
      </c>
      <c r="EF42" s="163">
        <v>47.456000000000003</v>
      </c>
      <c r="EG42" s="163">
        <v>-31.023</v>
      </c>
      <c r="EH42" s="163">
        <v>459.17</v>
      </c>
      <c r="EI42" s="163">
        <v>175.16</v>
      </c>
      <c r="EJ42" s="163">
        <v>0</v>
      </c>
      <c r="EK42" s="163">
        <v>-23.696000000000002</v>
      </c>
      <c r="EL42" s="163">
        <v>-21.297999999999998</v>
      </c>
      <c r="EM42" s="163">
        <v>23.655999999999999</v>
      </c>
      <c r="EN42" s="163">
        <v>18.826000000000001</v>
      </c>
      <c r="EO42" s="163">
        <v>18.238</v>
      </c>
      <c r="EP42" s="163">
        <v>36.911000000000001</v>
      </c>
      <c r="EQ42" s="163">
        <v>-51.787999999999997</v>
      </c>
      <c r="ER42" s="163">
        <v>-52.512999999999998</v>
      </c>
      <c r="ES42" s="163">
        <v>-11.478999999999999</v>
      </c>
      <c r="ET42" s="163">
        <v>0</v>
      </c>
      <c r="EU42" s="163">
        <v>-20.100000000000001</v>
      </c>
      <c r="EV42" s="163">
        <v>0</v>
      </c>
      <c r="EW42" s="163">
        <v>13.776999999999999</v>
      </c>
      <c r="EX42" s="163">
        <v>-19.640999999999998</v>
      </c>
      <c r="EY42" s="163">
        <v>-40.427</v>
      </c>
      <c r="EZ42" s="163">
        <v>-39.576999999999998</v>
      </c>
      <c r="FA42" s="163">
        <v>8.0860000000000003</v>
      </c>
      <c r="FB42" s="163">
        <v>-46.551000000000002</v>
      </c>
      <c r="FC42" s="163">
        <v>5.1224999999999996</v>
      </c>
      <c r="FD42" s="163">
        <v>26.376999999999999</v>
      </c>
      <c r="FE42" s="163">
        <v>0</v>
      </c>
      <c r="FF42" s="163">
        <v>0</v>
      </c>
      <c r="FG42" s="163">
        <v>0</v>
      </c>
      <c r="FH42" s="163">
        <v>8.8618000000000006</v>
      </c>
      <c r="FI42" s="163">
        <v>0</v>
      </c>
      <c r="FJ42" s="163">
        <v>72.843000000000004</v>
      </c>
      <c r="FK42" s="163">
        <v>73.344999999999999</v>
      </c>
      <c r="FL42" s="163">
        <v>-87.914000000000001</v>
      </c>
      <c r="FM42" s="163">
        <v>62.901000000000003</v>
      </c>
      <c r="FN42" s="163">
        <v>62.682000000000002</v>
      </c>
      <c r="FO42" s="163">
        <v>-65.015000000000001</v>
      </c>
      <c r="FP42" s="163">
        <v>-64.216999999999999</v>
      </c>
      <c r="FQ42" s="163">
        <v>-21.788</v>
      </c>
      <c r="FR42" s="163">
        <v>-18.088999999999999</v>
      </c>
      <c r="FS42" s="163">
        <v>13.776999999999999</v>
      </c>
      <c r="FT42" s="163">
        <v>1.0793999999999999</v>
      </c>
      <c r="FU42" s="163">
        <v>-9.0498999999999992</v>
      </c>
      <c r="FV42" s="163">
        <v>14.75</v>
      </c>
      <c r="FW42" s="163">
        <v>-22.588000000000001</v>
      </c>
      <c r="FX42" s="163">
        <v>8.0984999999999996</v>
      </c>
      <c r="FY42" s="163">
        <v>-14.692</v>
      </c>
      <c r="FZ42" s="164"/>
      <c r="GA42" s="163">
        <v>4.9717000000000002</v>
      </c>
      <c r="GB42" s="163">
        <v>37.478999999999999</v>
      </c>
      <c r="GC42" s="163">
        <v>65.561999999999998</v>
      </c>
      <c r="GD42" s="163">
        <v>66.802999999999997</v>
      </c>
      <c r="GE42" s="163">
        <v>15.44</v>
      </c>
      <c r="GF42" s="163">
        <v>98.108999999999995</v>
      </c>
      <c r="GG42" s="163">
        <v>19.7</v>
      </c>
      <c r="GH42" s="163">
        <v>-26.6</v>
      </c>
      <c r="GI42" s="163">
        <v>-2.2004000000000001</v>
      </c>
      <c r="GJ42" s="163">
        <v>2.4504000000000001</v>
      </c>
      <c r="GK42" s="163">
        <v>2.0179999999999998</v>
      </c>
      <c r="GL42" s="163">
        <v>6.3799999999999996E-2</v>
      </c>
      <c r="GM42" s="163">
        <v>0</v>
      </c>
      <c r="GN42" s="163">
        <v>-17.012</v>
      </c>
      <c r="GO42" s="163">
        <v>-41.045999999999999</v>
      </c>
      <c r="GP42" s="163">
        <v>28.021000000000001</v>
      </c>
      <c r="GQ42" s="163">
        <v>64.031999999999996</v>
      </c>
      <c r="GR42" s="163">
        <v>116.8</v>
      </c>
      <c r="GS42" s="163">
        <v>70.882000000000005</v>
      </c>
      <c r="GT42" s="163">
        <v>-178.28</v>
      </c>
      <c r="GU42" s="163">
        <v>-29.122</v>
      </c>
      <c r="GV42" s="164"/>
      <c r="GW42" s="163">
        <v>-58.917000000000002</v>
      </c>
      <c r="GX42" s="163">
        <v>0</v>
      </c>
      <c r="GY42" s="163">
        <v>5.3920000000000003</v>
      </c>
      <c r="GZ42" s="163">
        <v>4.9676999999999998</v>
      </c>
      <c r="HA42" s="163">
        <v>1</v>
      </c>
      <c r="HB42" s="163">
        <v>216.7</v>
      </c>
      <c r="HC42" s="163">
        <v>214.16</v>
      </c>
      <c r="HD42" s="163">
        <v>193.6</v>
      </c>
      <c r="HE42" s="163">
        <v>-194.7</v>
      </c>
      <c r="HF42" s="163">
        <v>-419.79</v>
      </c>
      <c r="HG42" s="163">
        <v>424.73</v>
      </c>
      <c r="HH42" s="163">
        <v>418.23</v>
      </c>
      <c r="HI42" s="163">
        <v>-204.19</v>
      </c>
      <c r="HJ42" s="165">
        <v>-204.16</v>
      </c>
      <c r="HK42" s="163">
        <v>-49.518999999999998</v>
      </c>
      <c r="HL42" s="163">
        <v>-40.683</v>
      </c>
      <c r="HM42" s="163">
        <v>77.709999999999994</v>
      </c>
      <c r="HN42" s="163">
        <v>79.093999999999994</v>
      </c>
      <c r="HO42" s="163">
        <v>-132.13</v>
      </c>
      <c r="HP42" s="163">
        <v>-138.46</v>
      </c>
      <c r="HQ42" s="164"/>
      <c r="HR42" s="163">
        <v>42.959000000000003</v>
      </c>
      <c r="HS42" s="164"/>
      <c r="HT42" s="163">
        <v>-35.64</v>
      </c>
      <c r="HU42" s="163">
        <v>105.26</v>
      </c>
      <c r="HV42" s="163">
        <v>104.09</v>
      </c>
      <c r="HW42" s="163">
        <v>59.598999999999997</v>
      </c>
      <c r="HX42" s="163">
        <v>59.098999999999997</v>
      </c>
      <c r="HY42" s="163">
        <v>22.765000000000001</v>
      </c>
      <c r="HZ42" s="163">
        <v>12.72</v>
      </c>
      <c r="IA42" s="163">
        <v>-352.96</v>
      </c>
      <c r="IB42" s="163">
        <v>95.454999999999998</v>
      </c>
      <c r="IC42" s="163">
        <v>95.25</v>
      </c>
      <c r="ID42" s="163">
        <v>16.7</v>
      </c>
      <c r="IE42" s="163">
        <v>21.1</v>
      </c>
      <c r="IF42" s="163">
        <v>-40.298999999999999</v>
      </c>
      <c r="IG42" s="163">
        <v>-40.5</v>
      </c>
      <c r="IH42" s="163">
        <v>1.0401</v>
      </c>
      <c r="II42" s="163">
        <v>0.95220000000000005</v>
      </c>
      <c r="IJ42" s="163">
        <v>-417.61</v>
      </c>
      <c r="IK42" s="163">
        <v>-154.56</v>
      </c>
      <c r="IL42" s="163">
        <v>364.28</v>
      </c>
      <c r="IM42" s="163">
        <v>302.58</v>
      </c>
      <c r="IN42" s="163">
        <v>37.889000000000003</v>
      </c>
      <c r="IO42" s="163">
        <v>-296.83</v>
      </c>
      <c r="IP42" s="163">
        <v>301.10000000000002</v>
      </c>
      <c r="IQ42" s="163">
        <v>-93.281000000000006</v>
      </c>
      <c r="IR42" s="163">
        <v>-169.96</v>
      </c>
      <c r="IS42" s="163">
        <v>-294.02999999999997</v>
      </c>
      <c r="IT42" s="163">
        <v>96.331000000000003</v>
      </c>
      <c r="IU42" s="163">
        <v>99.289000000000001</v>
      </c>
      <c r="IV42" s="163">
        <v>95.084000000000003</v>
      </c>
      <c r="IW42" s="163">
        <v>-356.98</v>
      </c>
      <c r="IX42" s="163">
        <v>171.19</v>
      </c>
      <c r="IY42" s="163">
        <v>-186.43</v>
      </c>
      <c r="IZ42" s="163">
        <v>188.66</v>
      </c>
      <c r="JA42" s="163">
        <v>-6.5904999999999996</v>
      </c>
      <c r="JB42" s="163">
        <v>30.954999999999998</v>
      </c>
      <c r="JC42" s="163">
        <v>29.6</v>
      </c>
      <c r="JD42" s="164"/>
      <c r="JE42" s="163">
        <v>4.3239000000000001</v>
      </c>
      <c r="JF42" s="163">
        <v>-28.318999999999999</v>
      </c>
      <c r="JG42" s="163">
        <v>7.5198999999999998</v>
      </c>
      <c r="JH42" s="163">
        <v>13.013999999999999</v>
      </c>
      <c r="JI42" s="163">
        <v>-7.7347000000000001</v>
      </c>
      <c r="JJ42" s="163">
        <v>-39.024000000000001</v>
      </c>
      <c r="JK42" s="163">
        <v>-14.384</v>
      </c>
      <c r="JL42" s="163">
        <v>37.298999999999999</v>
      </c>
      <c r="JM42" s="163">
        <v>52.024999999999999</v>
      </c>
      <c r="JN42" s="163">
        <v>49.368000000000002</v>
      </c>
      <c r="JO42" s="163">
        <v>0</v>
      </c>
      <c r="JP42" s="163">
        <v>0</v>
      </c>
      <c r="JQ42" s="163">
        <v>49.622999999999998</v>
      </c>
      <c r="JR42" s="163">
        <v>50.53</v>
      </c>
      <c r="JS42" s="163">
        <v>50.564</v>
      </c>
      <c r="JT42" s="164"/>
      <c r="JU42" s="164"/>
      <c r="JV42" s="164"/>
      <c r="JW42" s="163">
        <v>8.4600000000000009</v>
      </c>
      <c r="JX42" s="163">
        <v>8.6998999999999995</v>
      </c>
      <c r="JY42" s="163">
        <v>-35.344999999999999</v>
      </c>
      <c r="JZ42" s="163">
        <v>72.078999999999994</v>
      </c>
      <c r="KA42" s="163">
        <v>50.072000000000003</v>
      </c>
      <c r="KB42" s="163">
        <v>-35.259</v>
      </c>
      <c r="KC42" s="163">
        <v>-70.682000000000002</v>
      </c>
      <c r="KD42" s="163">
        <v>40.017000000000003</v>
      </c>
      <c r="KE42" s="163">
        <v>30.827000000000002</v>
      </c>
      <c r="KF42" s="163">
        <v>18.2</v>
      </c>
      <c r="KG42" s="163">
        <v>-18.2</v>
      </c>
      <c r="KH42" s="163">
        <v>0</v>
      </c>
      <c r="KI42" s="163">
        <v>158.47</v>
      </c>
    </row>
    <row r="43" spans="1:295" ht="18" customHeight="1" x14ac:dyDescent="0.25">
      <c r="A43" s="160" t="s">
        <v>54</v>
      </c>
      <c r="B43" s="160" t="s">
        <v>765</v>
      </c>
      <c r="C43" s="163">
        <v>0</v>
      </c>
      <c r="D43" s="163">
        <v>23.31</v>
      </c>
      <c r="E43" s="164"/>
      <c r="F43" s="163">
        <v>-32.356000000000002</v>
      </c>
      <c r="G43" s="163">
        <v>33.686</v>
      </c>
      <c r="H43" s="164"/>
      <c r="I43" s="163">
        <v>66.787999999999997</v>
      </c>
      <c r="J43" s="163">
        <v>-117.58</v>
      </c>
      <c r="K43" s="163">
        <v>72.600999999999999</v>
      </c>
      <c r="L43" s="163">
        <v>36.58</v>
      </c>
      <c r="M43" s="163">
        <v>35.442999999999998</v>
      </c>
      <c r="N43" s="163">
        <v>-22.2</v>
      </c>
      <c r="O43" s="163">
        <v>-33.994</v>
      </c>
      <c r="P43" s="163">
        <v>28.6</v>
      </c>
      <c r="Q43" s="163">
        <v>9.9359000000000002</v>
      </c>
      <c r="R43" s="163">
        <v>-28.6</v>
      </c>
      <c r="S43" s="163">
        <v>13.648999999999999</v>
      </c>
      <c r="T43" s="163">
        <v>240.18</v>
      </c>
      <c r="U43" s="163">
        <v>11.343</v>
      </c>
      <c r="V43" s="164"/>
      <c r="W43" s="163">
        <v>18.081</v>
      </c>
      <c r="X43" s="163">
        <v>0</v>
      </c>
      <c r="Y43" s="163">
        <v>13.231999999999999</v>
      </c>
      <c r="Z43" s="163">
        <v>7.2305999999999999</v>
      </c>
      <c r="AA43" s="164"/>
      <c r="AB43" s="163">
        <v>113</v>
      </c>
      <c r="AC43" s="163">
        <v>-71.11</v>
      </c>
      <c r="AD43" s="163">
        <v>-71.5</v>
      </c>
      <c r="AE43" s="163">
        <v>20.838000000000001</v>
      </c>
      <c r="AF43" s="163">
        <v>22.2</v>
      </c>
      <c r="AG43" s="163">
        <v>33</v>
      </c>
      <c r="AH43" s="163">
        <v>12.032</v>
      </c>
      <c r="AI43" s="163">
        <v>0.254</v>
      </c>
      <c r="AJ43" s="163">
        <v>-77.23</v>
      </c>
      <c r="AK43" s="163">
        <v>-78.36</v>
      </c>
      <c r="AL43" s="163">
        <v>-39.819000000000003</v>
      </c>
      <c r="AM43" s="163">
        <v>78.629000000000005</v>
      </c>
      <c r="AN43" s="163">
        <v>79.930000000000007</v>
      </c>
      <c r="AO43" s="163">
        <v>14.582000000000001</v>
      </c>
      <c r="AP43" s="163">
        <v>11.507999999999999</v>
      </c>
      <c r="AQ43" s="163">
        <v>78.106999999999999</v>
      </c>
      <c r="AR43" s="163">
        <v>81.882999999999996</v>
      </c>
      <c r="AS43" s="164"/>
      <c r="AT43" s="163">
        <v>-93.503</v>
      </c>
      <c r="AU43" s="163">
        <v>0</v>
      </c>
      <c r="AV43" s="163">
        <v>23.399000000000001</v>
      </c>
      <c r="AW43" s="163">
        <v>32.378</v>
      </c>
      <c r="AX43" s="163">
        <v>68.587000000000003</v>
      </c>
      <c r="AY43" s="164"/>
      <c r="AZ43" s="163">
        <v>1.5867</v>
      </c>
      <c r="BA43" s="163">
        <v>14.742000000000001</v>
      </c>
      <c r="BB43" s="163">
        <v>-466.23</v>
      </c>
      <c r="BC43" s="163">
        <v>-7.8643000000000001</v>
      </c>
      <c r="BD43" s="163">
        <v>-17.399000000000001</v>
      </c>
      <c r="BE43" s="163">
        <v>-17.399000000000001</v>
      </c>
      <c r="BF43" s="163">
        <v>100.31</v>
      </c>
      <c r="BG43" s="163">
        <v>0</v>
      </c>
      <c r="BH43" s="164"/>
      <c r="BI43" s="163">
        <v>-67.102000000000004</v>
      </c>
      <c r="BJ43" s="163">
        <v>-56.088000000000001</v>
      </c>
      <c r="BK43" s="163">
        <v>7.7397</v>
      </c>
      <c r="BL43" s="163">
        <v>6.016</v>
      </c>
      <c r="BM43" s="163">
        <v>4.0983999999999998</v>
      </c>
      <c r="BN43" s="163">
        <v>500.22</v>
      </c>
      <c r="BO43" s="163">
        <v>103.42</v>
      </c>
      <c r="BP43" s="163">
        <v>103.36</v>
      </c>
      <c r="BQ43" s="163">
        <v>-408.93</v>
      </c>
      <c r="BR43" s="163">
        <v>525.17999999999995</v>
      </c>
      <c r="BS43" s="163">
        <v>40.976999999999997</v>
      </c>
      <c r="BT43" s="163">
        <v>-126.28</v>
      </c>
      <c r="BU43" s="163">
        <v>128.47</v>
      </c>
      <c r="BV43" s="163">
        <v>101.48</v>
      </c>
      <c r="BW43" s="164"/>
      <c r="BX43" s="164"/>
      <c r="BY43" s="163">
        <v>70.459000000000003</v>
      </c>
      <c r="BZ43" s="163">
        <v>81.97</v>
      </c>
      <c r="CA43" s="164"/>
      <c r="CB43" s="163">
        <v>-67.912000000000006</v>
      </c>
      <c r="CC43" s="163">
        <v>141.5</v>
      </c>
      <c r="CD43" s="163">
        <v>140.38</v>
      </c>
      <c r="CE43" s="163">
        <v>18.463000000000001</v>
      </c>
      <c r="CF43" s="163">
        <v>-142.87</v>
      </c>
      <c r="CG43" s="163">
        <v>-143.25</v>
      </c>
      <c r="CH43" s="164"/>
      <c r="CI43" s="164"/>
      <c r="CJ43" s="163">
        <v>19.57</v>
      </c>
      <c r="CK43" s="163">
        <v>25.984999999999999</v>
      </c>
      <c r="CL43" s="163">
        <v>14.699</v>
      </c>
      <c r="CM43" s="163">
        <v>208.69</v>
      </c>
      <c r="CN43" s="163">
        <v>-17.989000000000001</v>
      </c>
      <c r="CO43" s="163">
        <v>10.132999999999999</v>
      </c>
      <c r="CP43" s="163">
        <v>8.8165999999999993</v>
      </c>
      <c r="CQ43" s="163">
        <v>11.474</v>
      </c>
      <c r="CR43" s="164"/>
      <c r="CS43" s="163">
        <v>-0.1273</v>
      </c>
      <c r="CT43" s="163">
        <v>-15.125</v>
      </c>
      <c r="CU43" s="163">
        <v>-47.743000000000002</v>
      </c>
      <c r="CV43" s="163">
        <v>16.771999999999998</v>
      </c>
      <c r="CW43" s="163">
        <v>14.036</v>
      </c>
      <c r="CX43" s="163">
        <v>59.189</v>
      </c>
      <c r="CY43" s="163">
        <v>88.47</v>
      </c>
      <c r="CZ43" s="163">
        <v>59.069000000000003</v>
      </c>
      <c r="DA43" s="163">
        <v>55.814999999999998</v>
      </c>
      <c r="DB43" s="163">
        <v>-37.598999999999997</v>
      </c>
      <c r="DC43" s="163">
        <v>-2.2606999999999999</v>
      </c>
      <c r="DD43" s="163">
        <v>105.01</v>
      </c>
      <c r="DE43" s="163">
        <v>103.89</v>
      </c>
      <c r="DF43" s="163">
        <v>-126.53</v>
      </c>
      <c r="DG43" s="163">
        <v>-1E-4</v>
      </c>
      <c r="DH43" s="164"/>
      <c r="DI43" s="163">
        <v>-121.19</v>
      </c>
      <c r="DJ43" s="163">
        <v>-121.4</v>
      </c>
      <c r="DK43" s="163">
        <v>34.454999999999998</v>
      </c>
      <c r="DL43" s="163">
        <v>72.957999999999998</v>
      </c>
      <c r="DM43" s="163">
        <v>78.915000000000006</v>
      </c>
      <c r="DN43" s="163">
        <v>106.07</v>
      </c>
      <c r="DO43" s="163">
        <v>73.02</v>
      </c>
      <c r="DP43" s="163">
        <v>-12.28</v>
      </c>
      <c r="DQ43" s="163">
        <v>65.447999999999993</v>
      </c>
      <c r="DR43" s="163">
        <v>132.62</v>
      </c>
      <c r="DS43" s="163">
        <v>-2.04</v>
      </c>
      <c r="DT43" s="163">
        <v>-1.9298999999999999</v>
      </c>
      <c r="DU43" s="163">
        <v>74.180000000000007</v>
      </c>
      <c r="DV43" s="163">
        <v>81.23</v>
      </c>
      <c r="DW43" s="163">
        <v>126.18</v>
      </c>
      <c r="DX43" s="163">
        <v>121.9</v>
      </c>
      <c r="DY43" s="163">
        <v>-57.625</v>
      </c>
      <c r="DZ43" s="163">
        <v>-56.954000000000001</v>
      </c>
      <c r="EA43" s="163">
        <v>224.2</v>
      </c>
      <c r="EB43" s="163">
        <v>175.28</v>
      </c>
      <c r="EC43" s="163">
        <v>171.42</v>
      </c>
      <c r="ED43" s="163">
        <v>173.91</v>
      </c>
      <c r="EE43" s="163">
        <v>71.024000000000001</v>
      </c>
      <c r="EF43" s="163">
        <v>53.543999999999997</v>
      </c>
      <c r="EG43" s="163">
        <v>-29.613</v>
      </c>
      <c r="EH43" s="163">
        <v>421.39</v>
      </c>
      <c r="EI43" s="163">
        <v>253.28</v>
      </c>
      <c r="EJ43" s="163">
        <v>0</v>
      </c>
      <c r="EK43" s="163">
        <v>-22.286000000000001</v>
      </c>
      <c r="EL43" s="163">
        <v>-20.45</v>
      </c>
      <c r="EM43" s="163">
        <v>14.788</v>
      </c>
      <c r="EN43" s="163">
        <v>27.745999999999999</v>
      </c>
      <c r="EO43" s="163">
        <v>25.785</v>
      </c>
      <c r="EP43" s="163">
        <v>38.448</v>
      </c>
      <c r="EQ43" s="163">
        <v>-47.226999999999997</v>
      </c>
      <c r="ER43" s="163">
        <v>-48.005000000000003</v>
      </c>
      <c r="ES43" s="163">
        <v>-17.856000000000002</v>
      </c>
      <c r="ET43" s="163">
        <v>0</v>
      </c>
      <c r="EU43" s="163">
        <v>-19.029</v>
      </c>
      <c r="EV43" s="163">
        <v>0</v>
      </c>
      <c r="EW43" s="163">
        <v>12.972</v>
      </c>
      <c r="EX43" s="163">
        <v>1.2968999999999999</v>
      </c>
      <c r="EY43" s="163">
        <v>-38.777000000000001</v>
      </c>
      <c r="EZ43" s="163">
        <v>-37.770000000000003</v>
      </c>
      <c r="FA43" s="163">
        <v>5.3472999999999997</v>
      </c>
      <c r="FB43" s="163">
        <v>-52.716000000000001</v>
      </c>
      <c r="FC43" s="163">
        <v>12.083</v>
      </c>
      <c r="FD43" s="163">
        <v>25.795999999999999</v>
      </c>
      <c r="FE43" s="163">
        <v>0</v>
      </c>
      <c r="FF43" s="163">
        <v>0</v>
      </c>
      <c r="FG43" s="163">
        <v>0</v>
      </c>
      <c r="FH43" s="163">
        <v>5.6264000000000003</v>
      </c>
      <c r="FI43" s="163">
        <v>0</v>
      </c>
      <c r="FJ43" s="163">
        <v>67.986999999999995</v>
      </c>
      <c r="FK43" s="163">
        <v>67.149000000000001</v>
      </c>
      <c r="FL43" s="163">
        <v>-99.134</v>
      </c>
      <c r="FM43" s="163">
        <v>60.183</v>
      </c>
      <c r="FN43" s="163">
        <v>59.436999999999998</v>
      </c>
      <c r="FO43" s="163">
        <v>-71.619</v>
      </c>
      <c r="FP43" s="163">
        <v>-72.444000000000003</v>
      </c>
      <c r="FQ43" s="163">
        <v>-29.28</v>
      </c>
      <c r="FR43" s="163">
        <v>-22.719000000000001</v>
      </c>
      <c r="FS43" s="163">
        <v>14.048</v>
      </c>
      <c r="FT43" s="163">
        <v>1.1856</v>
      </c>
      <c r="FU43" s="163">
        <v>-9.0599000000000007</v>
      </c>
      <c r="FV43" s="163">
        <v>13.77</v>
      </c>
      <c r="FW43" s="163">
        <v>-29.055</v>
      </c>
      <c r="FX43" s="163">
        <v>7.9473000000000003</v>
      </c>
      <c r="FY43" s="163">
        <v>-14.55</v>
      </c>
      <c r="FZ43" s="164"/>
      <c r="GA43" s="163">
        <v>5.1534000000000004</v>
      </c>
      <c r="GB43" s="163">
        <v>34.228999999999999</v>
      </c>
      <c r="GC43" s="163">
        <v>72.198999999999998</v>
      </c>
      <c r="GD43" s="163">
        <v>73.465999999999994</v>
      </c>
      <c r="GE43" s="163">
        <v>15.6</v>
      </c>
      <c r="GF43" s="163">
        <v>96.203999999999994</v>
      </c>
      <c r="GG43" s="163">
        <v>21.298999999999999</v>
      </c>
      <c r="GH43" s="163">
        <v>-24.622</v>
      </c>
      <c r="GI43" s="163">
        <v>-1.7906</v>
      </c>
      <c r="GJ43" s="163">
        <v>1.9955000000000001</v>
      </c>
      <c r="GK43" s="163">
        <v>2.0230000000000001</v>
      </c>
      <c r="GL43" s="163">
        <v>6.3799999999999996E-2</v>
      </c>
      <c r="GM43" s="163">
        <v>0</v>
      </c>
      <c r="GN43" s="163">
        <v>-16.298999999999999</v>
      </c>
      <c r="GO43" s="163">
        <v>-39.622999999999998</v>
      </c>
      <c r="GP43" s="163">
        <v>29.462</v>
      </c>
      <c r="GQ43" s="163">
        <v>62.015000000000001</v>
      </c>
      <c r="GR43" s="163">
        <v>114.55</v>
      </c>
      <c r="GS43" s="163">
        <v>69.426000000000002</v>
      </c>
      <c r="GT43" s="163">
        <v>-170.26</v>
      </c>
      <c r="GU43" s="163">
        <v>-27.597000000000001</v>
      </c>
      <c r="GV43" s="164"/>
      <c r="GW43" s="163">
        <v>-56.088000000000001</v>
      </c>
      <c r="GX43" s="163">
        <v>0</v>
      </c>
      <c r="GY43" s="163">
        <v>4.7560000000000002</v>
      </c>
      <c r="GZ43" s="163">
        <v>4.3348000000000004</v>
      </c>
      <c r="HA43" s="163">
        <v>1.2826</v>
      </c>
      <c r="HB43" s="163">
        <v>233.12</v>
      </c>
      <c r="HC43" s="163">
        <v>233.1</v>
      </c>
      <c r="HD43" s="163">
        <v>193.6</v>
      </c>
      <c r="HE43" s="163">
        <v>-194.16</v>
      </c>
      <c r="HF43" s="163">
        <v>-437.15</v>
      </c>
      <c r="HG43" s="163">
        <v>441.41</v>
      </c>
      <c r="HH43" s="163">
        <v>439.67</v>
      </c>
      <c r="HI43" s="163">
        <v>-220.07</v>
      </c>
      <c r="HJ43" s="165">
        <v>-223.1</v>
      </c>
      <c r="HK43" s="163">
        <v>-48.33</v>
      </c>
      <c r="HL43" s="163">
        <v>-39.896999999999998</v>
      </c>
      <c r="HM43" s="163">
        <v>79.239999999999995</v>
      </c>
      <c r="HN43" s="163">
        <v>78.668000000000006</v>
      </c>
      <c r="HO43" s="163">
        <v>-148.61000000000001</v>
      </c>
      <c r="HP43" s="163">
        <v>-156.09</v>
      </c>
      <c r="HQ43" s="164"/>
      <c r="HR43" s="163">
        <v>59.802</v>
      </c>
      <c r="HS43" s="164"/>
      <c r="HT43" s="163">
        <v>-43.395000000000003</v>
      </c>
      <c r="HU43" s="163">
        <v>95.01</v>
      </c>
      <c r="HV43" s="163">
        <v>94.129000000000005</v>
      </c>
      <c r="HW43" s="163">
        <v>62.9</v>
      </c>
      <c r="HX43" s="163">
        <v>63</v>
      </c>
      <c r="HY43" s="163">
        <v>22.745000000000001</v>
      </c>
      <c r="HZ43" s="163">
        <v>32.72</v>
      </c>
      <c r="IA43" s="163">
        <v>-351.1</v>
      </c>
      <c r="IB43" s="163">
        <v>103.4</v>
      </c>
      <c r="IC43" s="163">
        <v>102.13</v>
      </c>
      <c r="ID43" s="163">
        <v>17.899000000000001</v>
      </c>
      <c r="IE43" s="163">
        <v>22.798999999999999</v>
      </c>
      <c r="IF43" s="163">
        <v>-57.4</v>
      </c>
      <c r="IG43" s="163">
        <v>-57.598999999999997</v>
      </c>
      <c r="IH43" s="163">
        <v>1.0401</v>
      </c>
      <c r="II43" s="163">
        <v>0.95220000000000005</v>
      </c>
      <c r="IJ43" s="163">
        <v>-433.88</v>
      </c>
      <c r="IK43" s="163">
        <v>-229.39</v>
      </c>
      <c r="IL43" s="163">
        <v>416.06</v>
      </c>
      <c r="IM43" s="163">
        <v>344.63</v>
      </c>
      <c r="IN43" s="163">
        <v>29.277999999999999</v>
      </c>
      <c r="IO43" s="163">
        <v>-334.8</v>
      </c>
      <c r="IP43" s="163">
        <v>337.22</v>
      </c>
      <c r="IQ43" s="163">
        <v>-134.31</v>
      </c>
      <c r="IR43" s="163">
        <v>-206.69</v>
      </c>
      <c r="IS43" s="163">
        <v>-335.81</v>
      </c>
      <c r="IT43" s="163">
        <v>97.182000000000002</v>
      </c>
      <c r="IU43" s="163">
        <v>96.655000000000001</v>
      </c>
      <c r="IV43" s="163">
        <v>139.79</v>
      </c>
      <c r="IW43" s="163">
        <v>-412.67</v>
      </c>
      <c r="IX43" s="163">
        <v>205.79</v>
      </c>
      <c r="IY43" s="163">
        <v>-199.7</v>
      </c>
      <c r="IZ43" s="163">
        <v>203.92</v>
      </c>
      <c r="JA43" s="163">
        <v>-6.6947999999999999</v>
      </c>
      <c r="JB43" s="163">
        <v>30.954999999999998</v>
      </c>
      <c r="JC43" s="163">
        <v>30.959</v>
      </c>
      <c r="JD43" s="164"/>
      <c r="JE43" s="163">
        <v>4.1879999999999997</v>
      </c>
      <c r="JF43" s="163">
        <v>-29.68</v>
      </c>
      <c r="JG43" s="163">
        <v>9.4398999999999997</v>
      </c>
      <c r="JH43" s="163">
        <v>12.803000000000001</v>
      </c>
      <c r="JI43" s="163">
        <v>-9.3735999999999997</v>
      </c>
      <c r="JJ43" s="163">
        <v>-42.100999999999999</v>
      </c>
      <c r="JK43" s="163">
        <v>-12.977</v>
      </c>
      <c r="JL43" s="163">
        <v>37.9</v>
      </c>
      <c r="JM43" s="163">
        <v>53.887999999999998</v>
      </c>
      <c r="JN43" s="163">
        <v>53.27</v>
      </c>
      <c r="JO43" s="163">
        <v>0</v>
      </c>
      <c r="JP43" s="163">
        <v>0</v>
      </c>
      <c r="JQ43" s="163">
        <v>51.41</v>
      </c>
      <c r="JR43" s="163">
        <v>53.436</v>
      </c>
      <c r="JS43" s="163">
        <v>51.947000000000003</v>
      </c>
      <c r="JT43" s="164"/>
      <c r="JU43" s="164"/>
      <c r="JV43" s="164"/>
      <c r="JW43" s="163">
        <v>8.5699000000000005</v>
      </c>
      <c r="JX43" s="163">
        <v>8.6998999999999995</v>
      </c>
      <c r="JY43" s="163">
        <v>-35.024000000000001</v>
      </c>
      <c r="JZ43" s="163">
        <v>71.367999999999995</v>
      </c>
      <c r="KA43" s="163">
        <v>49.951000000000001</v>
      </c>
      <c r="KB43" s="163">
        <v>-33.328000000000003</v>
      </c>
      <c r="KC43" s="163">
        <v>-70.385000000000005</v>
      </c>
      <c r="KD43" s="163">
        <v>39.209000000000003</v>
      </c>
      <c r="KE43" s="163">
        <v>31.69</v>
      </c>
      <c r="KF43" s="163">
        <v>15</v>
      </c>
      <c r="KG43" s="163">
        <v>-14.8</v>
      </c>
      <c r="KH43" s="163">
        <v>0</v>
      </c>
      <c r="KI43" s="163">
        <v>159.13</v>
      </c>
    </row>
    <row r="44" spans="1:295" ht="18" customHeight="1" x14ac:dyDescent="0.25">
      <c r="A44" s="160" t="s">
        <v>54</v>
      </c>
      <c r="B44" s="160" t="s">
        <v>766</v>
      </c>
      <c r="C44" s="163">
        <v>0</v>
      </c>
      <c r="D44" s="163">
        <v>22.015999999999998</v>
      </c>
      <c r="E44" s="164"/>
      <c r="F44" s="163">
        <v>-33.674999999999997</v>
      </c>
      <c r="G44" s="163">
        <v>31.654</v>
      </c>
      <c r="H44" s="164"/>
      <c r="I44" s="163">
        <v>63.331000000000003</v>
      </c>
      <c r="J44" s="163">
        <v>-109.71</v>
      </c>
      <c r="K44" s="163">
        <v>65.691999999999993</v>
      </c>
      <c r="L44" s="163">
        <v>33.262</v>
      </c>
      <c r="M44" s="163">
        <v>32.423000000000002</v>
      </c>
      <c r="N44" s="163">
        <v>-15.539</v>
      </c>
      <c r="O44" s="163">
        <v>-34.887999999999998</v>
      </c>
      <c r="P44" s="163">
        <v>28.6</v>
      </c>
      <c r="Q44" s="163">
        <v>9.9359000000000002</v>
      </c>
      <c r="R44" s="163">
        <v>-28.6</v>
      </c>
      <c r="S44" s="163">
        <v>12.693</v>
      </c>
      <c r="T44" s="163">
        <v>222.08</v>
      </c>
      <c r="U44" s="163">
        <v>8.8940999999999999</v>
      </c>
      <c r="V44" s="164"/>
      <c r="W44" s="163">
        <v>15.634</v>
      </c>
      <c r="X44" s="163">
        <v>0</v>
      </c>
      <c r="Y44" s="163">
        <v>8.7813999999999997</v>
      </c>
      <c r="Z44" s="163">
        <v>7.9298999999999999</v>
      </c>
      <c r="AA44" s="164"/>
      <c r="AB44" s="163">
        <v>113</v>
      </c>
      <c r="AC44" s="163">
        <v>-68.12</v>
      </c>
      <c r="AD44" s="163">
        <v>-68.73</v>
      </c>
      <c r="AE44" s="163">
        <v>21.343</v>
      </c>
      <c r="AF44" s="163">
        <v>13.319000000000001</v>
      </c>
      <c r="AG44" s="163">
        <v>33</v>
      </c>
      <c r="AH44" s="163">
        <v>9.9960000000000004</v>
      </c>
      <c r="AI44" s="163">
        <v>0.255</v>
      </c>
      <c r="AJ44" s="163">
        <v>-74.86</v>
      </c>
      <c r="AK44" s="163">
        <v>-75.010000000000005</v>
      </c>
      <c r="AL44" s="163">
        <v>-39.36</v>
      </c>
      <c r="AM44" s="163">
        <v>76.489000000000004</v>
      </c>
      <c r="AN44" s="163">
        <v>76.739000000000004</v>
      </c>
      <c r="AO44" s="163">
        <v>14.212</v>
      </c>
      <c r="AP44" s="163">
        <v>11.345000000000001</v>
      </c>
      <c r="AQ44" s="163">
        <v>75.772000000000006</v>
      </c>
      <c r="AR44" s="163">
        <v>78.046000000000006</v>
      </c>
      <c r="AS44" s="164"/>
      <c r="AT44" s="163">
        <v>-90.02</v>
      </c>
      <c r="AU44" s="163">
        <v>2.9460000000000002</v>
      </c>
      <c r="AV44" s="163">
        <v>22.157</v>
      </c>
      <c r="AW44" s="163">
        <v>22.594999999999999</v>
      </c>
      <c r="AX44" s="163">
        <v>64.835999999999999</v>
      </c>
      <c r="AY44" s="164"/>
      <c r="AZ44" s="163">
        <v>2.1101000000000001</v>
      </c>
      <c r="BA44" s="163">
        <v>13.906000000000001</v>
      </c>
      <c r="BB44" s="163">
        <v>-430.59</v>
      </c>
      <c r="BC44" s="163">
        <v>-8.7600999999999996</v>
      </c>
      <c r="BD44" s="163">
        <v>-17.798999999999999</v>
      </c>
      <c r="BE44" s="163">
        <v>-17.599</v>
      </c>
      <c r="BF44" s="163">
        <v>96.712999999999994</v>
      </c>
      <c r="BG44" s="163">
        <v>0</v>
      </c>
      <c r="BH44" s="164"/>
      <c r="BI44" s="163">
        <v>-67.102000000000004</v>
      </c>
      <c r="BJ44" s="163">
        <v>-54.280999999999999</v>
      </c>
      <c r="BK44" s="163">
        <v>7.3548999999999998</v>
      </c>
      <c r="BL44" s="163">
        <v>6.1304999999999996</v>
      </c>
      <c r="BM44" s="163">
        <v>4.2910000000000004</v>
      </c>
      <c r="BN44" s="163">
        <v>462.9</v>
      </c>
      <c r="BO44" s="163">
        <v>102.29</v>
      </c>
      <c r="BP44" s="163">
        <v>101.35</v>
      </c>
      <c r="BQ44" s="163">
        <v>-396.04</v>
      </c>
      <c r="BR44" s="163">
        <v>501.42</v>
      </c>
      <c r="BS44" s="163">
        <v>40.976999999999997</v>
      </c>
      <c r="BT44" s="163">
        <v>-117.34</v>
      </c>
      <c r="BU44" s="163">
        <v>119.84</v>
      </c>
      <c r="BV44" s="163">
        <v>95.055000000000007</v>
      </c>
      <c r="BW44" s="164"/>
      <c r="BX44" s="164"/>
      <c r="BY44" s="163">
        <v>68.069000000000003</v>
      </c>
      <c r="BZ44" s="163">
        <v>75.41</v>
      </c>
      <c r="CA44" s="164"/>
      <c r="CB44" s="163">
        <v>-64.831000000000003</v>
      </c>
      <c r="CC44" s="163">
        <v>135.69</v>
      </c>
      <c r="CD44" s="163">
        <v>137.26</v>
      </c>
      <c r="CE44" s="163">
        <v>19.266999999999999</v>
      </c>
      <c r="CF44" s="163">
        <v>-134.78</v>
      </c>
      <c r="CG44" s="163">
        <v>-134.93</v>
      </c>
      <c r="CH44" s="164"/>
      <c r="CI44" s="164"/>
      <c r="CJ44" s="163">
        <v>19.57</v>
      </c>
      <c r="CK44" s="163">
        <v>25.984999999999999</v>
      </c>
      <c r="CL44" s="163">
        <v>24.399000000000001</v>
      </c>
      <c r="CM44" s="163">
        <v>197.6</v>
      </c>
      <c r="CN44" s="163">
        <v>-18.068999999999999</v>
      </c>
      <c r="CO44" s="163">
        <v>11.904</v>
      </c>
      <c r="CP44" s="163">
        <v>12.054</v>
      </c>
      <c r="CQ44" s="163">
        <v>13.347</v>
      </c>
      <c r="CR44" s="164"/>
      <c r="CS44" s="163">
        <v>-0.26700000000000002</v>
      </c>
      <c r="CT44" s="163">
        <v>-22.617999999999999</v>
      </c>
      <c r="CU44" s="163">
        <v>-40.375999999999998</v>
      </c>
      <c r="CV44" s="163">
        <v>16.529</v>
      </c>
      <c r="CW44" s="163">
        <v>14.236000000000001</v>
      </c>
      <c r="CX44" s="163">
        <v>61.298999999999999</v>
      </c>
      <c r="CY44" s="163">
        <v>86.959000000000003</v>
      </c>
      <c r="CZ44" s="163">
        <v>58.366</v>
      </c>
      <c r="DA44" s="163">
        <v>54.643000000000001</v>
      </c>
      <c r="DB44" s="163">
        <v>-37.270000000000003</v>
      </c>
      <c r="DC44" s="163">
        <v>-2.2606999999999999</v>
      </c>
      <c r="DD44" s="163">
        <v>99.799000000000007</v>
      </c>
      <c r="DE44" s="163">
        <v>99.244</v>
      </c>
      <c r="DF44" s="163">
        <v>-117.97</v>
      </c>
      <c r="DG44" s="163">
        <v>0</v>
      </c>
      <c r="DH44" s="164"/>
      <c r="DI44" s="163">
        <v>-123</v>
      </c>
      <c r="DJ44" s="163">
        <v>-121.5</v>
      </c>
      <c r="DK44" s="163">
        <v>33.680999999999997</v>
      </c>
      <c r="DL44" s="163">
        <v>72.078999999999994</v>
      </c>
      <c r="DM44" s="163">
        <v>76.096999999999994</v>
      </c>
      <c r="DN44" s="163">
        <v>104.9</v>
      </c>
      <c r="DO44" s="163">
        <v>71.42</v>
      </c>
      <c r="DP44" s="163">
        <v>-11.35</v>
      </c>
      <c r="DQ44" s="163">
        <v>61.033000000000001</v>
      </c>
      <c r="DR44" s="163">
        <v>114.89</v>
      </c>
      <c r="DS44" s="163">
        <v>-2.7</v>
      </c>
      <c r="DT44" s="163">
        <v>-2.5699000000000001</v>
      </c>
      <c r="DU44" s="163">
        <v>83.12</v>
      </c>
      <c r="DV44" s="163">
        <v>74.73</v>
      </c>
      <c r="DW44" s="163">
        <v>116.65</v>
      </c>
      <c r="DX44" s="163">
        <v>113.7</v>
      </c>
      <c r="DY44" s="163">
        <v>-56.040999999999997</v>
      </c>
      <c r="DZ44" s="163">
        <v>-54.863</v>
      </c>
      <c r="EA44" s="163">
        <v>219.18</v>
      </c>
      <c r="EB44" s="163">
        <v>171.1</v>
      </c>
      <c r="EC44" s="163">
        <v>166.33</v>
      </c>
      <c r="ED44" s="163">
        <v>168.77</v>
      </c>
      <c r="EE44" s="163">
        <v>71.905000000000001</v>
      </c>
      <c r="EF44" s="163">
        <v>53.884</v>
      </c>
      <c r="EG44" s="163">
        <v>-28.184999999999999</v>
      </c>
      <c r="EH44" s="163">
        <v>394.72</v>
      </c>
      <c r="EI44" s="163">
        <v>301.79000000000002</v>
      </c>
      <c r="EJ44" s="163">
        <v>0</v>
      </c>
      <c r="EK44" s="163">
        <v>-20.030999999999999</v>
      </c>
      <c r="EL44" s="163">
        <v>-18.547999999999998</v>
      </c>
      <c r="EM44" s="163">
        <v>9.0833999999999993</v>
      </c>
      <c r="EN44" s="163">
        <v>30.62</v>
      </c>
      <c r="EO44" s="163">
        <v>28.518000000000001</v>
      </c>
      <c r="EP44" s="163">
        <v>35.375</v>
      </c>
      <c r="EQ44" s="163">
        <v>-45.094000000000001</v>
      </c>
      <c r="ER44" s="163">
        <v>-45.786000000000001</v>
      </c>
      <c r="ES44" s="163">
        <v>-19.843</v>
      </c>
      <c r="ET44" s="163">
        <v>0</v>
      </c>
      <c r="EU44" s="163">
        <v>-19.638999999999999</v>
      </c>
      <c r="EV44" s="163">
        <v>0</v>
      </c>
      <c r="EW44" s="163">
        <v>11.487</v>
      </c>
      <c r="EX44" s="163">
        <v>10.645</v>
      </c>
      <c r="EY44" s="163">
        <v>-38.381</v>
      </c>
      <c r="EZ44" s="163">
        <v>-37.436</v>
      </c>
      <c r="FA44" s="163">
        <v>4.9273999999999996</v>
      </c>
      <c r="FB44" s="163">
        <v>-52.875</v>
      </c>
      <c r="FC44" s="163">
        <v>16.992000000000001</v>
      </c>
      <c r="FD44" s="163">
        <v>26.236000000000001</v>
      </c>
      <c r="FE44" s="163">
        <v>0</v>
      </c>
      <c r="FF44" s="163">
        <v>0</v>
      </c>
      <c r="FG44" s="163">
        <v>0</v>
      </c>
      <c r="FH44" s="163">
        <v>0</v>
      </c>
      <c r="FI44" s="163">
        <v>0</v>
      </c>
      <c r="FJ44" s="163">
        <v>64.805000000000007</v>
      </c>
      <c r="FK44" s="163">
        <v>65.81</v>
      </c>
      <c r="FL44" s="163">
        <v>-111.52</v>
      </c>
      <c r="FM44" s="163">
        <v>59.628</v>
      </c>
      <c r="FN44" s="163">
        <v>58.76</v>
      </c>
      <c r="FO44" s="163">
        <v>-77.37</v>
      </c>
      <c r="FP44" s="163">
        <v>-72.561999999999998</v>
      </c>
      <c r="FQ44" s="163">
        <v>-35.594000000000001</v>
      </c>
      <c r="FR44" s="163">
        <v>-25.649000000000001</v>
      </c>
      <c r="FS44" s="163">
        <v>13.872</v>
      </c>
      <c r="FT44" s="163">
        <v>1.387</v>
      </c>
      <c r="FU44" s="163">
        <v>-8.8099000000000007</v>
      </c>
      <c r="FV44" s="163">
        <v>11.69</v>
      </c>
      <c r="FW44" s="163">
        <v>-35.619999999999997</v>
      </c>
      <c r="FX44" s="163">
        <v>7.9433999999999996</v>
      </c>
      <c r="FY44" s="163">
        <v>-13.914</v>
      </c>
      <c r="FZ44" s="164"/>
      <c r="GA44" s="163">
        <v>6.1012000000000004</v>
      </c>
      <c r="GB44" s="163">
        <v>30.388999999999999</v>
      </c>
      <c r="GC44" s="163">
        <v>74.453999999999994</v>
      </c>
      <c r="GD44" s="163">
        <v>79.569000000000003</v>
      </c>
      <c r="GE44" s="163">
        <v>15.18</v>
      </c>
      <c r="GF44" s="163">
        <v>94.710999999999999</v>
      </c>
      <c r="GG44" s="163">
        <v>20.798999999999999</v>
      </c>
      <c r="GH44" s="163">
        <v>-23.518999999999998</v>
      </c>
      <c r="GI44" s="163">
        <v>-2.0781000000000001</v>
      </c>
      <c r="GJ44" s="163">
        <v>2.2555999999999998</v>
      </c>
      <c r="GK44" s="163">
        <v>2.0825</v>
      </c>
      <c r="GL44" s="163">
        <v>6.3799999999999996E-2</v>
      </c>
      <c r="GM44" s="163">
        <v>0</v>
      </c>
      <c r="GN44" s="163">
        <v>-14.923999999999999</v>
      </c>
      <c r="GO44" s="163">
        <v>-40.642000000000003</v>
      </c>
      <c r="GP44" s="163">
        <v>27.379000000000001</v>
      </c>
      <c r="GQ44" s="163">
        <v>63.276000000000003</v>
      </c>
      <c r="GR44" s="163">
        <v>117.21</v>
      </c>
      <c r="GS44" s="163">
        <v>70.34</v>
      </c>
      <c r="GT44" s="163">
        <v>-171.45</v>
      </c>
      <c r="GU44" s="163">
        <v>-26.67</v>
      </c>
      <c r="GV44" s="164"/>
      <c r="GW44" s="163">
        <v>-53.584000000000003</v>
      </c>
      <c r="GX44" s="163">
        <v>0</v>
      </c>
      <c r="GY44" s="163">
        <v>5.5579999999999998</v>
      </c>
      <c r="GZ44" s="163">
        <v>5.1786000000000003</v>
      </c>
      <c r="HA44" s="163">
        <v>1.4358</v>
      </c>
      <c r="HB44" s="163">
        <v>249.05</v>
      </c>
      <c r="HC44" s="163">
        <v>243.5</v>
      </c>
      <c r="HD44" s="163">
        <v>191.1</v>
      </c>
      <c r="HE44" s="163">
        <v>-192.09</v>
      </c>
      <c r="HF44" s="163">
        <v>-446.04</v>
      </c>
      <c r="HG44" s="163">
        <v>450.79</v>
      </c>
      <c r="HH44" s="163">
        <v>446.94</v>
      </c>
      <c r="HI44" s="163">
        <v>-232.04</v>
      </c>
      <c r="HJ44" s="165">
        <v>-233.5</v>
      </c>
      <c r="HK44" s="163">
        <v>-44.274999999999999</v>
      </c>
      <c r="HL44" s="163">
        <v>-34.954000000000001</v>
      </c>
      <c r="HM44" s="163">
        <v>83.534000000000006</v>
      </c>
      <c r="HN44" s="163">
        <v>79.430999999999997</v>
      </c>
      <c r="HO44" s="163">
        <v>-165.76</v>
      </c>
      <c r="HP44" s="163">
        <v>-164.89</v>
      </c>
      <c r="HQ44" s="164"/>
      <c r="HR44" s="163">
        <v>68.436999999999998</v>
      </c>
      <c r="HS44" s="164"/>
      <c r="HT44" s="163">
        <v>-52.262999999999998</v>
      </c>
      <c r="HU44" s="163">
        <v>84.569000000000003</v>
      </c>
      <c r="HV44" s="163">
        <v>84.37</v>
      </c>
      <c r="HW44" s="163">
        <v>68.8</v>
      </c>
      <c r="HX44" s="163">
        <v>68.900000000000006</v>
      </c>
      <c r="HY44" s="163">
        <v>22.581</v>
      </c>
      <c r="HZ44" s="163">
        <v>39.520000000000003</v>
      </c>
      <c r="IA44" s="163">
        <v>-349.59</v>
      </c>
      <c r="IB44" s="163">
        <v>107.97</v>
      </c>
      <c r="IC44" s="163">
        <v>107.05</v>
      </c>
      <c r="ID44" s="163">
        <v>17.899000000000001</v>
      </c>
      <c r="IE44" s="163">
        <v>27.298999999999999</v>
      </c>
      <c r="IF44" s="163">
        <v>-66.8</v>
      </c>
      <c r="IG44" s="163">
        <v>-67</v>
      </c>
      <c r="IH44" s="163">
        <v>1.1585000000000001</v>
      </c>
      <c r="II44" s="163">
        <v>0.95220000000000005</v>
      </c>
      <c r="IJ44" s="163">
        <v>-441.84</v>
      </c>
      <c r="IK44" s="163">
        <v>-275.55</v>
      </c>
      <c r="IL44" s="163">
        <v>448.78</v>
      </c>
      <c r="IM44" s="163">
        <v>369.65</v>
      </c>
      <c r="IN44" s="163">
        <v>25.106000000000002</v>
      </c>
      <c r="IO44" s="163">
        <v>-365.46</v>
      </c>
      <c r="IP44" s="163">
        <v>366.16</v>
      </c>
      <c r="IQ44" s="163">
        <v>-157.38999999999999</v>
      </c>
      <c r="IR44" s="163">
        <v>-228.05</v>
      </c>
      <c r="IS44" s="163">
        <v>-360.43</v>
      </c>
      <c r="IT44" s="163">
        <v>97.296999999999997</v>
      </c>
      <c r="IU44" s="163">
        <v>97.543000000000006</v>
      </c>
      <c r="IV44" s="163">
        <v>159.05000000000001</v>
      </c>
      <c r="IW44" s="163">
        <v>-440.81</v>
      </c>
      <c r="IX44" s="163">
        <v>228.28</v>
      </c>
      <c r="IY44" s="163">
        <v>-213.38</v>
      </c>
      <c r="IZ44" s="163">
        <v>213.03</v>
      </c>
      <c r="JA44" s="163">
        <v>-6.6426999999999996</v>
      </c>
      <c r="JB44" s="163">
        <v>30.954999999999998</v>
      </c>
      <c r="JC44" s="163">
        <v>31.12</v>
      </c>
      <c r="JD44" s="164"/>
      <c r="JE44" s="163">
        <v>3.9579</v>
      </c>
      <c r="JF44" s="163">
        <v>-29.84</v>
      </c>
      <c r="JG44" s="163">
        <v>10.72</v>
      </c>
      <c r="JH44" s="163">
        <v>12.46</v>
      </c>
      <c r="JI44" s="163">
        <v>-10.691000000000001</v>
      </c>
      <c r="JJ44" s="163">
        <v>-41.75</v>
      </c>
      <c r="JK44" s="163">
        <v>-10.371</v>
      </c>
      <c r="JL44" s="163">
        <v>36</v>
      </c>
      <c r="JM44" s="163">
        <v>55.223999999999997</v>
      </c>
      <c r="JN44" s="163">
        <v>56.436999999999998</v>
      </c>
      <c r="JO44" s="163">
        <v>0</v>
      </c>
      <c r="JP44" s="163">
        <v>0</v>
      </c>
      <c r="JQ44" s="163">
        <v>53.984999999999999</v>
      </c>
      <c r="JR44" s="163">
        <v>52.305</v>
      </c>
      <c r="JS44" s="163">
        <v>53.744</v>
      </c>
      <c r="JT44" s="164"/>
      <c r="JU44" s="164"/>
      <c r="JV44" s="164"/>
      <c r="JW44" s="163">
        <v>9.3498999999999999</v>
      </c>
      <c r="JX44" s="163">
        <v>8.6998999999999995</v>
      </c>
      <c r="JY44" s="163">
        <v>-28.43</v>
      </c>
      <c r="JZ44" s="163">
        <v>71.153999999999996</v>
      </c>
      <c r="KA44" s="163">
        <v>45.64</v>
      </c>
      <c r="KB44" s="163">
        <v>-28.989000000000001</v>
      </c>
      <c r="KC44" s="163">
        <v>-69.694000000000003</v>
      </c>
      <c r="KD44" s="163">
        <v>34.183</v>
      </c>
      <c r="KE44" s="163">
        <v>35.948999999999998</v>
      </c>
      <c r="KF44" s="163">
        <v>18.399000000000001</v>
      </c>
      <c r="KG44" s="163">
        <v>-19.298999999999999</v>
      </c>
      <c r="KH44" s="163">
        <v>0</v>
      </c>
      <c r="KI44" s="163">
        <v>149.93</v>
      </c>
    </row>
    <row r="45" spans="1:295" ht="18" customHeight="1" x14ac:dyDescent="0.25">
      <c r="A45" s="160" t="s">
        <v>54</v>
      </c>
      <c r="B45" s="160" t="s">
        <v>767</v>
      </c>
      <c r="C45" s="163">
        <v>0</v>
      </c>
      <c r="D45" s="163">
        <v>22.835999999999999</v>
      </c>
      <c r="E45" s="164"/>
      <c r="F45" s="163">
        <v>-32.481000000000002</v>
      </c>
      <c r="G45" s="163">
        <v>32.225999999999999</v>
      </c>
      <c r="H45" s="164"/>
      <c r="I45" s="163">
        <v>64.7</v>
      </c>
      <c r="J45" s="163">
        <v>-113.96</v>
      </c>
      <c r="K45" s="163">
        <v>68.912000000000006</v>
      </c>
      <c r="L45" s="163">
        <v>34.832000000000001</v>
      </c>
      <c r="M45" s="163">
        <v>33.871000000000002</v>
      </c>
      <c r="N45" s="163">
        <v>-19.978999999999999</v>
      </c>
      <c r="O45" s="163">
        <v>-42.609000000000002</v>
      </c>
      <c r="P45" s="163">
        <v>35.200000000000003</v>
      </c>
      <c r="Q45" s="163">
        <v>13.247999999999999</v>
      </c>
      <c r="R45" s="163">
        <v>-33</v>
      </c>
      <c r="S45" s="163">
        <v>11.731999999999999</v>
      </c>
      <c r="T45" s="163">
        <v>230.28</v>
      </c>
      <c r="U45" s="163">
        <v>7.4523000000000001</v>
      </c>
      <c r="V45" s="164"/>
      <c r="W45" s="163">
        <v>12.105</v>
      </c>
      <c r="X45" s="163">
        <v>0</v>
      </c>
      <c r="Y45" s="163">
        <v>3.6589</v>
      </c>
      <c r="Z45" s="163">
        <v>2.4342000000000001</v>
      </c>
      <c r="AA45" s="164"/>
      <c r="AB45" s="163">
        <v>113</v>
      </c>
      <c r="AC45" s="163">
        <v>-73.808999999999997</v>
      </c>
      <c r="AD45" s="163">
        <v>-74.489000000000004</v>
      </c>
      <c r="AE45" s="163">
        <v>23.524999999999999</v>
      </c>
      <c r="AF45" s="163">
        <v>19.978999999999999</v>
      </c>
      <c r="AG45" s="163">
        <v>41.798999999999999</v>
      </c>
      <c r="AH45" s="163">
        <v>13.769</v>
      </c>
      <c r="AI45" s="163">
        <v>0.27700000000000002</v>
      </c>
      <c r="AJ45" s="163">
        <v>-78.069000000000003</v>
      </c>
      <c r="AK45" s="163">
        <v>-78.308999999999997</v>
      </c>
      <c r="AL45" s="163">
        <v>-47.59</v>
      </c>
      <c r="AM45" s="163">
        <v>79.338999999999999</v>
      </c>
      <c r="AN45" s="163">
        <v>79.569000000000003</v>
      </c>
      <c r="AO45" s="163">
        <v>15.661</v>
      </c>
      <c r="AP45" s="163">
        <v>10.464</v>
      </c>
      <c r="AQ45" s="163">
        <v>77.308999999999997</v>
      </c>
      <c r="AR45" s="163">
        <v>80.608000000000004</v>
      </c>
      <c r="AS45" s="164"/>
      <c r="AT45" s="163">
        <v>-93.234999999999999</v>
      </c>
      <c r="AU45" s="163">
        <v>2.6547000000000001</v>
      </c>
      <c r="AV45" s="163">
        <v>9.2720000000000002</v>
      </c>
      <c r="AW45" s="163">
        <v>9.5640999999999998</v>
      </c>
      <c r="AX45" s="163">
        <v>71.668000000000006</v>
      </c>
      <c r="AY45" s="164"/>
      <c r="AZ45" s="163">
        <v>0</v>
      </c>
      <c r="BA45" s="163">
        <v>2.2654000000000001</v>
      </c>
      <c r="BB45" s="163">
        <v>-444.27</v>
      </c>
      <c r="BC45" s="163">
        <v>-23.585000000000001</v>
      </c>
      <c r="BD45" s="163">
        <v>-10.599</v>
      </c>
      <c r="BE45" s="163">
        <v>-10.699</v>
      </c>
      <c r="BF45" s="163">
        <v>99.804000000000002</v>
      </c>
      <c r="BG45" s="163">
        <v>0</v>
      </c>
      <c r="BH45" s="164"/>
      <c r="BI45" s="163">
        <v>-67.102000000000004</v>
      </c>
      <c r="BJ45" s="163">
        <v>-51.16</v>
      </c>
      <c r="BK45" s="163">
        <v>8.0081000000000007</v>
      </c>
      <c r="BL45" s="163">
        <v>6.6173000000000002</v>
      </c>
      <c r="BM45" s="163">
        <v>4.5067000000000004</v>
      </c>
      <c r="BN45" s="163">
        <v>481.36</v>
      </c>
      <c r="BO45" s="163">
        <v>113.01</v>
      </c>
      <c r="BP45" s="163">
        <v>112.52</v>
      </c>
      <c r="BQ45" s="163">
        <v>-417.85</v>
      </c>
      <c r="BR45" s="163">
        <v>518.86</v>
      </c>
      <c r="BS45" s="163">
        <v>40.976999999999997</v>
      </c>
      <c r="BT45" s="163">
        <v>-109.91</v>
      </c>
      <c r="BU45" s="163">
        <v>112.42</v>
      </c>
      <c r="BV45" s="163">
        <v>95.822999999999993</v>
      </c>
      <c r="BW45" s="164"/>
      <c r="BX45" s="164"/>
      <c r="BY45" s="163">
        <v>69.5</v>
      </c>
      <c r="BZ45" s="163">
        <v>73.72</v>
      </c>
      <c r="CA45" s="164"/>
      <c r="CB45" s="163">
        <v>-66.974000000000004</v>
      </c>
      <c r="CC45" s="163">
        <v>135.12</v>
      </c>
      <c r="CD45" s="163">
        <v>136.08000000000001</v>
      </c>
      <c r="CE45" s="163">
        <v>16.681000000000001</v>
      </c>
      <c r="CF45" s="163">
        <v>-133.52000000000001</v>
      </c>
      <c r="CG45" s="163">
        <v>-134.52000000000001</v>
      </c>
      <c r="CH45" s="164"/>
      <c r="CI45" s="164"/>
      <c r="CJ45" s="163">
        <v>19.57</v>
      </c>
      <c r="CK45" s="163">
        <v>25.984999999999999</v>
      </c>
      <c r="CL45" s="163">
        <v>30.7</v>
      </c>
      <c r="CM45" s="163">
        <v>192.69</v>
      </c>
      <c r="CN45" s="163">
        <v>-18.09</v>
      </c>
      <c r="CO45" s="163">
        <v>15.365</v>
      </c>
      <c r="CP45" s="163">
        <v>14.920999999999999</v>
      </c>
      <c r="CQ45" s="163">
        <v>16.446999999999999</v>
      </c>
      <c r="CR45" s="164"/>
      <c r="CS45" s="163">
        <v>5.6821000000000002</v>
      </c>
      <c r="CT45" s="163">
        <v>-28.853000000000002</v>
      </c>
      <c r="CU45" s="163">
        <v>-47.694000000000003</v>
      </c>
      <c r="CV45" s="163">
        <v>17.475000000000001</v>
      </c>
      <c r="CW45" s="163">
        <v>16.917000000000002</v>
      </c>
      <c r="CX45" s="163">
        <v>60.15</v>
      </c>
      <c r="CY45" s="163">
        <v>87.698999999999998</v>
      </c>
      <c r="CZ45" s="163">
        <v>61.179000000000002</v>
      </c>
      <c r="DA45" s="163">
        <v>57.572000000000003</v>
      </c>
      <c r="DB45" s="163">
        <v>-40.658999999999999</v>
      </c>
      <c r="DC45" s="163">
        <v>-2.2606999999999999</v>
      </c>
      <c r="DD45" s="163">
        <v>96.703999999999994</v>
      </c>
      <c r="DE45" s="163">
        <v>94.917000000000002</v>
      </c>
      <c r="DF45" s="163">
        <v>-111.29</v>
      </c>
      <c r="DG45" s="163">
        <v>0</v>
      </c>
      <c r="DH45" s="164"/>
      <c r="DI45" s="163">
        <v>-124.8</v>
      </c>
      <c r="DJ45" s="163">
        <v>-125.4</v>
      </c>
      <c r="DK45" s="163">
        <v>33.340000000000003</v>
      </c>
      <c r="DL45" s="163">
        <v>72.957999999999998</v>
      </c>
      <c r="DM45" s="163">
        <v>83.611000000000004</v>
      </c>
      <c r="DN45" s="163">
        <v>106.07</v>
      </c>
      <c r="DO45" s="163">
        <v>73.08</v>
      </c>
      <c r="DP45" s="163">
        <v>-12.61</v>
      </c>
      <c r="DQ45" s="163">
        <v>63.003999999999998</v>
      </c>
      <c r="DR45" s="163">
        <v>114.89</v>
      </c>
      <c r="DS45" s="163">
        <v>-1.67</v>
      </c>
      <c r="DT45" s="163">
        <v>-1.63</v>
      </c>
      <c r="DU45" s="163">
        <v>86</v>
      </c>
      <c r="DV45" s="163">
        <v>78.150000000000006</v>
      </c>
      <c r="DW45" s="163">
        <v>110.36</v>
      </c>
      <c r="DX45" s="163">
        <v>110.45</v>
      </c>
      <c r="DY45" s="163">
        <v>-59.161000000000001</v>
      </c>
      <c r="DZ45" s="163">
        <v>-57.780999999999999</v>
      </c>
      <c r="EA45" s="163">
        <v>215.1</v>
      </c>
      <c r="EB45" s="163">
        <v>171.44</v>
      </c>
      <c r="EC45" s="163">
        <v>165.53</v>
      </c>
      <c r="ED45" s="163">
        <v>168.18</v>
      </c>
      <c r="EE45" s="163">
        <v>73.506</v>
      </c>
      <c r="EF45" s="163">
        <v>54.921999999999997</v>
      </c>
      <c r="EG45" s="163">
        <v>-29.062000000000001</v>
      </c>
      <c r="EH45" s="163">
        <v>427.68</v>
      </c>
      <c r="EI45" s="163">
        <v>303.93</v>
      </c>
      <c r="EJ45" s="163">
        <v>0</v>
      </c>
      <c r="EK45" s="163">
        <v>-19.658000000000001</v>
      </c>
      <c r="EL45" s="163">
        <v>-17.951000000000001</v>
      </c>
      <c r="EM45" s="163">
        <v>11.182</v>
      </c>
      <c r="EN45" s="163">
        <v>30.513999999999999</v>
      </c>
      <c r="EO45" s="163">
        <v>28.684000000000001</v>
      </c>
      <c r="EP45" s="163">
        <v>35.375</v>
      </c>
      <c r="EQ45" s="163">
        <v>-43.427999999999997</v>
      </c>
      <c r="ER45" s="163">
        <v>-44.445999999999998</v>
      </c>
      <c r="ES45" s="163">
        <v>-18.411999999999999</v>
      </c>
      <c r="ET45" s="163">
        <v>0</v>
      </c>
      <c r="EU45" s="163">
        <v>-17.489000000000001</v>
      </c>
      <c r="EV45" s="163">
        <v>0</v>
      </c>
      <c r="EW45" s="163">
        <v>12.651999999999999</v>
      </c>
      <c r="EX45" s="163">
        <v>5.306</v>
      </c>
      <c r="EY45" s="163">
        <v>-39.021999999999998</v>
      </c>
      <c r="EZ45" s="163">
        <v>-37.786999999999999</v>
      </c>
      <c r="FA45" s="163">
        <v>6.9417</v>
      </c>
      <c r="FB45" s="163">
        <v>-52.654000000000003</v>
      </c>
      <c r="FC45" s="163">
        <v>19.792000000000002</v>
      </c>
      <c r="FD45" s="163">
        <v>25.047999999999998</v>
      </c>
      <c r="FE45" s="163">
        <v>0</v>
      </c>
      <c r="FF45" s="163">
        <v>0</v>
      </c>
      <c r="FG45" s="163">
        <v>0</v>
      </c>
      <c r="FH45" s="163">
        <v>7.9869000000000003</v>
      </c>
      <c r="FI45" s="163">
        <v>0</v>
      </c>
      <c r="FJ45" s="163">
        <v>66.814999999999998</v>
      </c>
      <c r="FK45" s="163">
        <v>66.647000000000006</v>
      </c>
      <c r="FL45" s="163">
        <v>-113.53</v>
      </c>
      <c r="FM45" s="163">
        <v>60.335999999999999</v>
      </c>
      <c r="FN45" s="163">
        <v>60.271999999999998</v>
      </c>
      <c r="FO45" s="163">
        <v>-74.495999999999995</v>
      </c>
      <c r="FP45" s="163">
        <v>-69.269000000000005</v>
      </c>
      <c r="FQ45" s="163">
        <v>-40.156999999999996</v>
      </c>
      <c r="FR45" s="163">
        <v>-30.239000000000001</v>
      </c>
      <c r="FS45" s="163">
        <v>13.868</v>
      </c>
      <c r="FT45" s="163">
        <v>1.6079000000000001</v>
      </c>
      <c r="FU45" s="163">
        <v>-8.8099000000000007</v>
      </c>
      <c r="FV45" s="163">
        <v>11.29</v>
      </c>
      <c r="FW45" s="163">
        <v>-39.923999999999999</v>
      </c>
      <c r="FX45" s="163">
        <v>8.4068000000000005</v>
      </c>
      <c r="FY45" s="163">
        <v>-14.586</v>
      </c>
      <c r="FZ45" s="164"/>
      <c r="GA45" s="163">
        <v>5.6460999999999997</v>
      </c>
      <c r="GB45" s="163">
        <v>27.79</v>
      </c>
      <c r="GC45" s="163">
        <v>70.271000000000001</v>
      </c>
      <c r="GD45" s="163">
        <v>76.305000000000007</v>
      </c>
      <c r="GE45" s="163">
        <v>16.219000000000001</v>
      </c>
      <c r="GF45" s="163">
        <v>96.64</v>
      </c>
      <c r="GG45" s="163">
        <v>19.2</v>
      </c>
      <c r="GH45" s="163">
        <v>-25.364999999999998</v>
      </c>
      <c r="GI45" s="163">
        <v>-0.73960000000000004</v>
      </c>
      <c r="GJ45" s="163">
        <v>0</v>
      </c>
      <c r="GK45" s="163">
        <v>2.6006</v>
      </c>
      <c r="GL45" s="163">
        <v>6.3799999999999996E-2</v>
      </c>
      <c r="GM45" s="163">
        <v>0</v>
      </c>
      <c r="GN45" s="163">
        <v>-15.256</v>
      </c>
      <c r="GO45" s="163">
        <v>-45.293999999999997</v>
      </c>
      <c r="GP45" s="163">
        <v>28.302</v>
      </c>
      <c r="GQ45" s="163">
        <v>71.259</v>
      </c>
      <c r="GR45" s="163">
        <v>115.7</v>
      </c>
      <c r="GS45" s="163">
        <v>70.498999999999995</v>
      </c>
      <c r="GT45" s="163">
        <v>-176.21</v>
      </c>
      <c r="GU45" s="163">
        <v>-29.291</v>
      </c>
      <c r="GV45" s="164"/>
      <c r="GW45" s="163">
        <v>-62.534999999999997</v>
      </c>
      <c r="GX45" s="163">
        <v>0</v>
      </c>
      <c r="GY45" s="163">
        <v>10.852</v>
      </c>
      <c r="GZ45" s="163">
        <v>10.474</v>
      </c>
      <c r="HA45" s="163">
        <v>2</v>
      </c>
      <c r="HB45" s="163">
        <v>248.07</v>
      </c>
      <c r="HC45" s="163">
        <v>246.41</v>
      </c>
      <c r="HD45" s="163">
        <v>195.3</v>
      </c>
      <c r="HE45" s="163">
        <v>-192.99</v>
      </c>
      <c r="HF45" s="163">
        <v>-442.85</v>
      </c>
      <c r="HG45" s="163">
        <v>442.55</v>
      </c>
      <c r="HH45" s="163">
        <v>436.81</v>
      </c>
      <c r="HI45" s="163">
        <v>-232.65</v>
      </c>
      <c r="HJ45" s="165">
        <v>-236.41</v>
      </c>
      <c r="HK45" s="163">
        <v>-41.097999999999999</v>
      </c>
      <c r="HL45" s="163">
        <v>-28.4</v>
      </c>
      <c r="HM45" s="163">
        <v>80.331000000000003</v>
      </c>
      <c r="HN45" s="163">
        <v>76.495999999999995</v>
      </c>
      <c r="HO45" s="163">
        <v>-165.76</v>
      </c>
      <c r="HP45" s="163">
        <v>-164.89</v>
      </c>
      <c r="HQ45" s="164"/>
      <c r="HR45" s="163">
        <v>68.876999999999995</v>
      </c>
      <c r="HS45" s="164"/>
      <c r="HT45" s="163">
        <v>-64.123999999999995</v>
      </c>
      <c r="HU45" s="163">
        <v>74.819000000000003</v>
      </c>
      <c r="HV45" s="163">
        <v>74.48</v>
      </c>
      <c r="HW45" s="163">
        <v>70.400000000000006</v>
      </c>
      <c r="HX45" s="163">
        <v>70.599000000000004</v>
      </c>
      <c r="HY45" s="163">
        <v>22.786000000000001</v>
      </c>
      <c r="HZ45" s="163">
        <v>45.759</v>
      </c>
      <c r="IA45" s="163">
        <v>-351.06</v>
      </c>
      <c r="IB45" s="163">
        <v>108.07</v>
      </c>
      <c r="IC45" s="163">
        <v>107.83</v>
      </c>
      <c r="ID45" s="163">
        <v>19.600000000000001</v>
      </c>
      <c r="IE45" s="163">
        <v>30.2</v>
      </c>
      <c r="IF45" s="163">
        <v>-67.599000000000004</v>
      </c>
      <c r="IG45" s="163">
        <v>-67</v>
      </c>
      <c r="IH45" s="163">
        <v>1.1585000000000001</v>
      </c>
      <c r="II45" s="163">
        <v>0.88670000000000004</v>
      </c>
      <c r="IJ45" s="163">
        <v>-433.34</v>
      </c>
      <c r="IK45" s="163">
        <v>-279.02999999999997</v>
      </c>
      <c r="IL45" s="163">
        <v>466.57</v>
      </c>
      <c r="IM45" s="163">
        <v>375.52</v>
      </c>
      <c r="IN45" s="163">
        <v>19.523</v>
      </c>
      <c r="IO45" s="163">
        <v>-371.68</v>
      </c>
      <c r="IP45" s="163">
        <v>372.56</v>
      </c>
      <c r="IQ45" s="163">
        <v>-165.13</v>
      </c>
      <c r="IR45" s="163">
        <v>-234.59</v>
      </c>
      <c r="IS45" s="163">
        <v>-367.99</v>
      </c>
      <c r="IT45" s="163">
        <v>100.22</v>
      </c>
      <c r="IU45" s="163">
        <v>99.742999999999995</v>
      </c>
      <c r="IV45" s="163">
        <v>166.91</v>
      </c>
      <c r="IW45" s="163">
        <v>-456.45</v>
      </c>
      <c r="IX45" s="163">
        <v>230.76</v>
      </c>
      <c r="IY45" s="163">
        <v>-221.11</v>
      </c>
      <c r="IZ45" s="163">
        <v>222.22</v>
      </c>
      <c r="JA45" s="163">
        <v>-5.6951000000000001</v>
      </c>
      <c r="JB45" s="163">
        <v>30.954999999999998</v>
      </c>
      <c r="JC45" s="163">
        <v>30.719000000000001</v>
      </c>
      <c r="JD45" s="164"/>
      <c r="JE45" s="163">
        <v>3.1158999999999999</v>
      </c>
      <c r="JF45" s="163">
        <v>-30.239000000000001</v>
      </c>
      <c r="JG45" s="163">
        <v>9.68</v>
      </c>
      <c r="JH45" s="163">
        <v>12.849</v>
      </c>
      <c r="JI45" s="163">
        <v>-10.106</v>
      </c>
      <c r="JJ45" s="163">
        <v>-38.759</v>
      </c>
      <c r="JK45" s="163">
        <v>-9.9320000000000004</v>
      </c>
      <c r="JL45" s="163">
        <v>32.200000000000003</v>
      </c>
      <c r="JM45" s="163">
        <v>53.484999999999999</v>
      </c>
      <c r="JN45" s="163">
        <v>53.298999999999999</v>
      </c>
      <c r="JO45" s="163">
        <v>0</v>
      </c>
      <c r="JP45" s="163">
        <v>0</v>
      </c>
      <c r="JQ45" s="163">
        <v>49.915999999999997</v>
      </c>
      <c r="JR45" s="163">
        <v>51.046999999999997</v>
      </c>
      <c r="JS45" s="163">
        <v>50.128999999999998</v>
      </c>
      <c r="JT45" s="164"/>
      <c r="JU45" s="164"/>
      <c r="JV45" s="164"/>
      <c r="JW45" s="163">
        <v>10.529</v>
      </c>
      <c r="JX45" s="163">
        <v>8.6998999999999995</v>
      </c>
      <c r="JY45" s="163">
        <v>-22.516999999999999</v>
      </c>
      <c r="JZ45" s="163">
        <v>70.867000000000004</v>
      </c>
      <c r="KA45" s="163">
        <v>41.631</v>
      </c>
      <c r="KB45" s="163">
        <v>-22.201000000000001</v>
      </c>
      <c r="KC45" s="163">
        <v>-69.215000000000003</v>
      </c>
      <c r="KD45" s="163">
        <v>28.143000000000001</v>
      </c>
      <c r="KE45" s="163">
        <v>41.036000000000001</v>
      </c>
      <c r="KF45" s="163">
        <v>21</v>
      </c>
      <c r="KG45" s="163">
        <v>-21</v>
      </c>
      <c r="KH45" s="163">
        <v>0</v>
      </c>
      <c r="KI45" s="163">
        <v>169.4</v>
      </c>
    </row>
    <row r="46" spans="1:295" ht="18" customHeight="1" x14ac:dyDescent="0.25">
      <c r="A46" s="160" t="s">
        <v>54</v>
      </c>
      <c r="B46" s="160" t="s">
        <v>768</v>
      </c>
      <c r="C46" s="163">
        <v>0</v>
      </c>
      <c r="D46" s="163">
        <v>24.773</v>
      </c>
      <c r="E46" s="163">
        <v>-49.7</v>
      </c>
      <c r="F46" s="163">
        <v>-31.273</v>
      </c>
      <c r="G46" s="163">
        <v>35.683</v>
      </c>
      <c r="H46" s="163">
        <v>0</v>
      </c>
      <c r="I46" s="163">
        <v>71.453999999999994</v>
      </c>
      <c r="J46" s="163">
        <v>-128.08000000000001</v>
      </c>
      <c r="K46" s="163">
        <v>77.025999999999996</v>
      </c>
      <c r="L46" s="163">
        <v>39.014000000000003</v>
      </c>
      <c r="M46" s="163">
        <v>37.811</v>
      </c>
      <c r="N46" s="163">
        <v>-33.298999999999999</v>
      </c>
      <c r="O46" s="163">
        <v>-46.8</v>
      </c>
      <c r="P46" s="163">
        <v>37.4</v>
      </c>
      <c r="Q46" s="163">
        <v>15.731999999999999</v>
      </c>
      <c r="R46" s="163">
        <v>-37.4</v>
      </c>
      <c r="S46" s="163">
        <v>13.929</v>
      </c>
      <c r="T46" s="163">
        <v>258.74</v>
      </c>
      <c r="U46" s="163">
        <v>9.6613000000000007</v>
      </c>
      <c r="V46" s="163">
        <v>9.8932000000000002</v>
      </c>
      <c r="W46" s="163">
        <v>15.928000000000001</v>
      </c>
      <c r="X46" s="163">
        <v>0</v>
      </c>
      <c r="Y46" s="163">
        <v>3.5381</v>
      </c>
      <c r="Z46" s="163">
        <v>2.5619999999999998</v>
      </c>
      <c r="AA46" s="164"/>
      <c r="AB46" s="163">
        <v>113</v>
      </c>
      <c r="AC46" s="163">
        <v>-82.36</v>
      </c>
      <c r="AD46" s="163">
        <v>-82.209000000000003</v>
      </c>
      <c r="AE46" s="163">
        <v>21.420999999999999</v>
      </c>
      <c r="AF46" s="163">
        <v>35.520000000000003</v>
      </c>
      <c r="AG46" s="163">
        <v>46.2</v>
      </c>
      <c r="AH46" s="163">
        <v>10.647</v>
      </c>
      <c r="AI46" s="163">
        <v>0.25700000000000001</v>
      </c>
      <c r="AJ46" s="163">
        <v>-87.168999999999997</v>
      </c>
      <c r="AK46" s="163">
        <v>-87.138999999999996</v>
      </c>
      <c r="AL46" s="163">
        <v>-46.158999999999999</v>
      </c>
      <c r="AM46" s="163">
        <v>88.069000000000003</v>
      </c>
      <c r="AN46" s="163">
        <v>89.028999999999996</v>
      </c>
      <c r="AO46" s="163">
        <v>17.16</v>
      </c>
      <c r="AP46" s="163">
        <v>10.037000000000001</v>
      </c>
      <c r="AQ46" s="163">
        <v>84.168000000000006</v>
      </c>
      <c r="AR46" s="163">
        <v>87.287999999999997</v>
      </c>
      <c r="AS46" s="163">
        <v>41.874000000000002</v>
      </c>
      <c r="AT46" s="163">
        <v>-100.46</v>
      </c>
      <c r="AU46" s="163">
        <v>2.4289000000000001</v>
      </c>
      <c r="AV46" s="163">
        <v>11.039</v>
      </c>
      <c r="AW46" s="163">
        <v>10.912000000000001</v>
      </c>
      <c r="AX46" s="163">
        <v>82.384</v>
      </c>
      <c r="AY46" s="163">
        <v>83.724000000000004</v>
      </c>
      <c r="AZ46" s="163">
        <v>1.0631999999999999</v>
      </c>
      <c r="BA46" s="163">
        <v>6.2262000000000004</v>
      </c>
      <c r="BB46" s="163">
        <v>-533.04</v>
      </c>
      <c r="BC46" s="163">
        <v>-23.766999999999999</v>
      </c>
      <c r="BD46" s="163">
        <v>-10.599</v>
      </c>
      <c r="BE46" s="163">
        <v>-10.599</v>
      </c>
      <c r="BF46" s="163">
        <v>107.18</v>
      </c>
      <c r="BG46" s="163">
        <v>0</v>
      </c>
      <c r="BH46" s="163">
        <v>-6.3822999999999999</v>
      </c>
      <c r="BI46" s="163">
        <v>-67.102000000000004</v>
      </c>
      <c r="BJ46" s="163">
        <v>-58.264000000000003</v>
      </c>
      <c r="BK46" s="163">
        <v>8.1660000000000004</v>
      </c>
      <c r="BL46" s="163">
        <v>8.7144999999999992</v>
      </c>
      <c r="BM46" s="163">
        <v>5.9074999999999998</v>
      </c>
      <c r="BN46" s="163">
        <v>564.4</v>
      </c>
      <c r="BO46" s="163">
        <v>124.02</v>
      </c>
      <c r="BP46" s="163">
        <v>124.24</v>
      </c>
      <c r="BQ46" s="163">
        <v>-468.41</v>
      </c>
      <c r="BR46" s="163">
        <v>578.67999999999995</v>
      </c>
      <c r="BS46" s="163">
        <v>40.976999999999997</v>
      </c>
      <c r="BT46" s="163">
        <v>-125.27</v>
      </c>
      <c r="BU46" s="163">
        <v>128</v>
      </c>
      <c r="BV46" s="163">
        <v>107.38</v>
      </c>
      <c r="BW46" s="163">
        <v>30.28</v>
      </c>
      <c r="BX46" s="163">
        <v>36.819000000000003</v>
      </c>
      <c r="BY46" s="163">
        <v>77.290000000000006</v>
      </c>
      <c r="BZ46" s="163">
        <v>82.668999999999997</v>
      </c>
      <c r="CA46" s="163">
        <v>-69.251000000000005</v>
      </c>
      <c r="CB46" s="163">
        <v>-68.715000000000003</v>
      </c>
      <c r="CC46" s="163">
        <v>140.19999999999999</v>
      </c>
      <c r="CD46" s="163">
        <v>142.16</v>
      </c>
      <c r="CE46" s="163">
        <v>15.589</v>
      </c>
      <c r="CF46" s="163">
        <v>-154.16</v>
      </c>
      <c r="CG46" s="163">
        <v>-153.38999999999999</v>
      </c>
      <c r="CH46" s="163">
        <v>7.6375999999999999</v>
      </c>
      <c r="CI46" s="163">
        <v>-108.69</v>
      </c>
      <c r="CJ46" s="163">
        <v>19.57</v>
      </c>
      <c r="CK46" s="163">
        <v>25.984999999999999</v>
      </c>
      <c r="CL46" s="163">
        <v>14.398999999999999</v>
      </c>
      <c r="CM46" s="163">
        <v>219.39</v>
      </c>
      <c r="CN46" s="163">
        <v>-19.079000000000001</v>
      </c>
      <c r="CO46" s="163">
        <v>8.532</v>
      </c>
      <c r="CP46" s="163">
        <v>7.8052999999999999</v>
      </c>
      <c r="CQ46" s="163">
        <v>9.4642999999999997</v>
      </c>
      <c r="CR46" s="163">
        <v>-0.94020000000000004</v>
      </c>
      <c r="CS46" s="163">
        <v>5.7599999999999998E-2</v>
      </c>
      <c r="CT46" s="163">
        <v>-29.959</v>
      </c>
      <c r="CU46" s="163">
        <v>-58.972000000000001</v>
      </c>
      <c r="CV46" s="163">
        <v>20.783999999999999</v>
      </c>
      <c r="CW46" s="163">
        <v>17.303999999999998</v>
      </c>
      <c r="CX46" s="163">
        <v>63.93</v>
      </c>
      <c r="CY46" s="163">
        <v>94.808999999999997</v>
      </c>
      <c r="CZ46" s="163">
        <v>61.179000000000002</v>
      </c>
      <c r="DA46" s="163">
        <v>57.426000000000002</v>
      </c>
      <c r="DB46" s="163">
        <v>-40.68</v>
      </c>
      <c r="DC46" s="163">
        <v>-2.2606999999999999</v>
      </c>
      <c r="DD46" s="163">
        <v>109.36</v>
      </c>
      <c r="DE46" s="163">
        <v>109.19</v>
      </c>
      <c r="DF46" s="163">
        <v>-129.85</v>
      </c>
      <c r="DG46" s="163">
        <v>0</v>
      </c>
      <c r="DH46" s="163">
        <v>-24.634</v>
      </c>
      <c r="DI46" s="163">
        <v>-126.8</v>
      </c>
      <c r="DJ46" s="163">
        <v>-126.8</v>
      </c>
      <c r="DK46" s="163">
        <v>33.405999999999999</v>
      </c>
      <c r="DL46" s="163">
        <v>72.957999999999998</v>
      </c>
      <c r="DM46" s="163">
        <v>87.367999999999995</v>
      </c>
      <c r="DN46" s="163">
        <v>106.07</v>
      </c>
      <c r="DO46" s="163">
        <v>72.319000000000003</v>
      </c>
      <c r="DP46" s="163">
        <v>-13.36</v>
      </c>
      <c r="DQ46" s="163">
        <v>64.313999999999993</v>
      </c>
      <c r="DR46" s="163">
        <v>131.16999999999999</v>
      </c>
      <c r="DS46" s="163">
        <v>-1.5</v>
      </c>
      <c r="DT46" s="163">
        <v>-1.4298999999999999</v>
      </c>
      <c r="DU46" s="163">
        <v>92.49</v>
      </c>
      <c r="DV46" s="163">
        <v>79.260000000000005</v>
      </c>
      <c r="DW46" s="163">
        <v>128.72</v>
      </c>
      <c r="DX46" s="163">
        <v>126.4</v>
      </c>
      <c r="DY46" s="163">
        <v>-57.488999999999997</v>
      </c>
      <c r="DZ46" s="163">
        <v>-57.018000000000001</v>
      </c>
      <c r="EA46" s="163">
        <v>229.05</v>
      </c>
      <c r="EB46" s="163">
        <v>183.15</v>
      </c>
      <c r="EC46" s="163">
        <v>178.41</v>
      </c>
      <c r="ED46" s="163">
        <v>180.25</v>
      </c>
      <c r="EE46" s="163">
        <v>74.715000000000003</v>
      </c>
      <c r="EF46" s="163">
        <v>53.246000000000002</v>
      </c>
      <c r="EG46" s="163">
        <v>-31.02</v>
      </c>
      <c r="EH46" s="163">
        <v>474.75</v>
      </c>
      <c r="EI46" s="163">
        <v>263.06</v>
      </c>
      <c r="EJ46" s="163">
        <v>0</v>
      </c>
      <c r="EK46" s="163">
        <v>-19.719000000000001</v>
      </c>
      <c r="EL46" s="163">
        <v>-17.414000000000001</v>
      </c>
      <c r="EM46" s="163">
        <v>13.853999999999999</v>
      </c>
      <c r="EN46" s="163">
        <v>28.038</v>
      </c>
      <c r="EO46" s="163">
        <v>26.553999999999998</v>
      </c>
      <c r="EP46" s="163">
        <v>30.766999999999999</v>
      </c>
      <c r="EQ46" s="163">
        <v>-44.186</v>
      </c>
      <c r="ER46" s="163">
        <v>-45.283000000000001</v>
      </c>
      <c r="ES46" s="163">
        <v>-14.949</v>
      </c>
      <c r="ET46" s="163">
        <v>0</v>
      </c>
      <c r="EU46" s="163">
        <v>-17.859000000000002</v>
      </c>
      <c r="EV46" s="163">
        <v>0</v>
      </c>
      <c r="EW46" s="163">
        <v>13.496</v>
      </c>
      <c r="EX46" s="163">
        <v>-1.381</v>
      </c>
      <c r="EY46" s="163">
        <v>-38.649000000000001</v>
      </c>
      <c r="EZ46" s="163">
        <v>-37.987000000000002</v>
      </c>
      <c r="FA46" s="163">
        <v>5.0812999999999997</v>
      </c>
      <c r="FB46" s="163">
        <v>-50.902999999999999</v>
      </c>
      <c r="FC46" s="163">
        <v>19.853000000000002</v>
      </c>
      <c r="FD46" s="163">
        <v>25.904</v>
      </c>
      <c r="FE46" s="163">
        <v>0</v>
      </c>
      <c r="FF46" s="163">
        <v>0</v>
      </c>
      <c r="FG46" s="163">
        <v>0</v>
      </c>
      <c r="FH46" s="163">
        <v>8.0877999999999997</v>
      </c>
      <c r="FI46" s="163">
        <v>0</v>
      </c>
      <c r="FJ46" s="163">
        <v>68.823999999999998</v>
      </c>
      <c r="FK46" s="163">
        <v>68.823999999999998</v>
      </c>
      <c r="FL46" s="163">
        <v>-101.81</v>
      </c>
      <c r="FM46" s="163">
        <v>59.987000000000002</v>
      </c>
      <c r="FN46" s="163">
        <v>59.771000000000001</v>
      </c>
      <c r="FO46" s="163">
        <v>-62.216000000000001</v>
      </c>
      <c r="FP46" s="163">
        <v>-57.03</v>
      </c>
      <c r="FQ46" s="163">
        <v>-39.226999999999997</v>
      </c>
      <c r="FR46" s="163">
        <v>-30.678999999999998</v>
      </c>
      <c r="FS46" s="163">
        <v>13.872</v>
      </c>
      <c r="FT46" s="163">
        <v>1.6897</v>
      </c>
      <c r="FU46" s="163">
        <v>-8.7898999999999994</v>
      </c>
      <c r="FV46" s="163">
        <v>11.91</v>
      </c>
      <c r="FW46" s="163">
        <v>-40.174999999999997</v>
      </c>
      <c r="FX46" s="163">
        <v>7.8921999999999999</v>
      </c>
      <c r="FY46" s="163">
        <v>-14.287000000000001</v>
      </c>
      <c r="FZ46" s="163">
        <v>0.85399999999999998</v>
      </c>
      <c r="GA46" s="163">
        <v>6.6984000000000004</v>
      </c>
      <c r="GB46" s="163">
        <v>26.908999999999999</v>
      </c>
      <c r="GC46" s="163">
        <v>56.716999999999999</v>
      </c>
      <c r="GD46" s="163">
        <v>64.275000000000006</v>
      </c>
      <c r="GE46" s="163">
        <v>16.91</v>
      </c>
      <c r="GF46" s="163">
        <v>96.622</v>
      </c>
      <c r="GG46" s="163">
        <v>19.298999999999999</v>
      </c>
      <c r="GH46" s="163">
        <v>-28.172999999999998</v>
      </c>
      <c r="GI46" s="163">
        <v>0.43009999999999998</v>
      </c>
      <c r="GJ46" s="163">
        <v>0</v>
      </c>
      <c r="GK46" s="163">
        <v>2.8452000000000002</v>
      </c>
      <c r="GL46" s="163">
        <v>6.3799999999999996E-2</v>
      </c>
      <c r="GM46" s="163">
        <v>0</v>
      </c>
      <c r="GN46" s="163">
        <v>-14.868</v>
      </c>
      <c r="GO46" s="163">
        <v>-50.420999999999999</v>
      </c>
      <c r="GP46" s="163">
        <v>28.178999999999998</v>
      </c>
      <c r="GQ46" s="163">
        <v>79.41</v>
      </c>
      <c r="GR46" s="163">
        <v>126.49</v>
      </c>
      <c r="GS46" s="163">
        <v>75.777000000000001</v>
      </c>
      <c r="GT46" s="163">
        <v>-189.27</v>
      </c>
      <c r="GU46" s="163">
        <v>-29.824999999999999</v>
      </c>
      <c r="GV46" s="163">
        <v>47.817999999999998</v>
      </c>
      <c r="GW46" s="163">
        <v>-65.826999999999998</v>
      </c>
      <c r="GX46" s="163">
        <v>0</v>
      </c>
      <c r="GY46" s="163">
        <v>12.766</v>
      </c>
      <c r="GZ46" s="163">
        <v>12.173999999999999</v>
      </c>
      <c r="HA46" s="163">
        <v>2.1217999999999999</v>
      </c>
      <c r="HB46" s="163">
        <v>234.84</v>
      </c>
      <c r="HC46" s="163">
        <v>231.48</v>
      </c>
      <c r="HD46" s="163">
        <v>193.19</v>
      </c>
      <c r="HE46" s="163">
        <v>-192.99</v>
      </c>
      <c r="HF46" s="163">
        <v>-427.57</v>
      </c>
      <c r="HG46" s="163">
        <v>434.07</v>
      </c>
      <c r="HH46" s="163">
        <v>432.19</v>
      </c>
      <c r="HI46" s="163">
        <v>-218.24</v>
      </c>
      <c r="HJ46" s="163">
        <v>-217.66</v>
      </c>
      <c r="HK46" s="163">
        <v>-47.481999999999999</v>
      </c>
      <c r="HL46" s="163">
        <v>-37.326999999999998</v>
      </c>
      <c r="HM46" s="163">
        <v>78.352999999999994</v>
      </c>
      <c r="HN46" s="163">
        <v>78.007000000000005</v>
      </c>
      <c r="HO46" s="163">
        <v>-165.76</v>
      </c>
      <c r="HP46" s="163">
        <v>-164.89</v>
      </c>
      <c r="HQ46" s="163">
        <v>68.459000000000003</v>
      </c>
      <c r="HR46" s="163">
        <v>68.459000000000003</v>
      </c>
      <c r="HS46" s="163">
        <v>-59.241</v>
      </c>
      <c r="HT46" s="163">
        <v>-58.256999999999998</v>
      </c>
      <c r="HU46" s="163">
        <v>65.680000000000007</v>
      </c>
      <c r="HV46" s="163">
        <v>65.638999999999996</v>
      </c>
      <c r="HW46" s="163">
        <v>67.400000000000006</v>
      </c>
      <c r="HX46" s="163">
        <v>67.5</v>
      </c>
      <c r="HY46" s="163">
        <v>23.094000000000001</v>
      </c>
      <c r="HZ46" s="163">
        <v>45.598999999999997</v>
      </c>
      <c r="IA46" s="163">
        <v>-340.12</v>
      </c>
      <c r="IB46" s="163">
        <v>105.98</v>
      </c>
      <c r="IC46" s="163">
        <v>105.76</v>
      </c>
      <c r="ID46" s="163">
        <v>19.600000000000001</v>
      </c>
      <c r="IE46" s="163">
        <v>28.899000000000001</v>
      </c>
      <c r="IF46" s="163">
        <v>-66.8</v>
      </c>
      <c r="IG46" s="163">
        <v>-67</v>
      </c>
      <c r="IH46" s="163">
        <v>1.1585000000000001</v>
      </c>
      <c r="II46" s="163">
        <v>0.88670000000000004</v>
      </c>
      <c r="IJ46" s="163">
        <v>-424.2</v>
      </c>
      <c r="IK46" s="163">
        <v>-235.6</v>
      </c>
      <c r="IL46" s="163">
        <v>436.94</v>
      </c>
      <c r="IM46" s="163">
        <v>355.48</v>
      </c>
      <c r="IN46" s="163">
        <v>20.466000000000001</v>
      </c>
      <c r="IO46" s="163">
        <v>-348.42</v>
      </c>
      <c r="IP46" s="163">
        <v>348.02</v>
      </c>
      <c r="IQ46" s="163">
        <v>-158.03</v>
      </c>
      <c r="IR46" s="163">
        <v>-223.48</v>
      </c>
      <c r="IS46" s="163">
        <v>-345.46</v>
      </c>
      <c r="IT46" s="163">
        <v>89.453000000000003</v>
      </c>
      <c r="IU46" s="163">
        <v>91.322999999999993</v>
      </c>
      <c r="IV46" s="163">
        <v>159.24</v>
      </c>
      <c r="IW46" s="163">
        <v>-424.37</v>
      </c>
      <c r="IX46" s="163">
        <v>222.64</v>
      </c>
      <c r="IY46" s="163">
        <v>-201.6</v>
      </c>
      <c r="IZ46" s="163">
        <v>200.94</v>
      </c>
      <c r="JA46" s="163">
        <v>-5.6401000000000003</v>
      </c>
      <c r="JB46" s="163">
        <v>30.954999999999998</v>
      </c>
      <c r="JC46" s="163">
        <v>31.04</v>
      </c>
      <c r="JD46" s="163">
        <v>2.9630000000000001</v>
      </c>
      <c r="JE46" s="163">
        <v>2.9519000000000002</v>
      </c>
      <c r="JF46" s="163">
        <v>-30.559000000000001</v>
      </c>
      <c r="JG46" s="163">
        <v>9.6</v>
      </c>
      <c r="JH46" s="163">
        <v>12.49</v>
      </c>
      <c r="JI46" s="163">
        <v>-9.9015000000000004</v>
      </c>
      <c r="JJ46" s="163">
        <v>-41.603000000000002</v>
      </c>
      <c r="JK46" s="163">
        <v>-9.5779999999999994</v>
      </c>
      <c r="JL46" s="163">
        <v>34.098999999999997</v>
      </c>
      <c r="JM46" s="163">
        <v>52.021999999999998</v>
      </c>
      <c r="JN46" s="163">
        <v>51.527000000000001</v>
      </c>
      <c r="JO46" s="163">
        <v>0</v>
      </c>
      <c r="JP46" s="163">
        <v>0</v>
      </c>
      <c r="JQ46" s="163">
        <v>51.069000000000003</v>
      </c>
      <c r="JR46" s="163">
        <v>50.606999999999999</v>
      </c>
      <c r="JS46" s="163">
        <v>51.305999999999997</v>
      </c>
      <c r="JT46" s="164"/>
      <c r="JU46" s="163">
        <v>-27.899000000000001</v>
      </c>
      <c r="JV46" s="163">
        <v>15.618</v>
      </c>
      <c r="JW46" s="163">
        <v>10.63</v>
      </c>
      <c r="JX46" s="163">
        <v>8.6998999999999995</v>
      </c>
      <c r="JY46" s="163">
        <v>-32.368000000000002</v>
      </c>
      <c r="JZ46" s="163">
        <v>73.194000000000003</v>
      </c>
      <c r="KA46" s="163">
        <v>48.262</v>
      </c>
      <c r="KB46" s="163">
        <v>-32.451999999999998</v>
      </c>
      <c r="KC46" s="163">
        <v>-71.983000000000004</v>
      </c>
      <c r="KD46" s="163">
        <v>36.156999999999996</v>
      </c>
      <c r="KE46" s="163">
        <v>36.075000000000003</v>
      </c>
      <c r="KF46" s="163">
        <v>19</v>
      </c>
      <c r="KG46" s="163">
        <v>-19</v>
      </c>
      <c r="KH46" s="163">
        <v>0</v>
      </c>
      <c r="KI46" s="163">
        <v>181.52</v>
      </c>
    </row>
    <row r="47" spans="1:295" ht="18" customHeight="1" x14ac:dyDescent="0.25">
      <c r="A47" s="160" t="s">
        <v>54</v>
      </c>
      <c r="B47" s="160" t="s">
        <v>769</v>
      </c>
      <c r="C47" s="163">
        <v>0</v>
      </c>
      <c r="D47" s="163">
        <v>25.420999999999999</v>
      </c>
      <c r="E47" s="163">
        <v>-50.917999999999999</v>
      </c>
      <c r="F47" s="163">
        <v>-31.350999999999999</v>
      </c>
      <c r="G47" s="163">
        <v>35.860999999999997</v>
      </c>
      <c r="H47" s="163">
        <v>0</v>
      </c>
      <c r="I47" s="163">
        <v>71.573999999999998</v>
      </c>
      <c r="J47" s="163">
        <v>-129.75</v>
      </c>
      <c r="K47" s="163">
        <v>77.781999999999996</v>
      </c>
      <c r="L47" s="163">
        <v>39.47</v>
      </c>
      <c r="M47" s="163">
        <v>38.21</v>
      </c>
      <c r="N47" s="163">
        <v>-35.520000000000003</v>
      </c>
      <c r="O47" s="163">
        <v>-45.662999999999997</v>
      </c>
      <c r="P47" s="163">
        <v>37.4</v>
      </c>
      <c r="Q47" s="163">
        <v>15.731999999999999</v>
      </c>
      <c r="R47" s="163">
        <v>-35.200000000000003</v>
      </c>
      <c r="S47" s="163">
        <v>13.544</v>
      </c>
      <c r="T47" s="163">
        <v>262.04000000000002</v>
      </c>
      <c r="U47" s="163">
        <v>9.5749999999999993</v>
      </c>
      <c r="V47" s="163">
        <v>9.7138000000000009</v>
      </c>
      <c r="W47" s="163">
        <v>15.877000000000001</v>
      </c>
      <c r="X47" s="163">
        <v>0</v>
      </c>
      <c r="Y47" s="163">
        <v>3.3957000000000002</v>
      </c>
      <c r="Z47" s="163">
        <v>2.5853000000000002</v>
      </c>
      <c r="AA47" s="164"/>
      <c r="AB47" s="163">
        <v>113</v>
      </c>
      <c r="AC47" s="163">
        <v>-84.11</v>
      </c>
      <c r="AD47" s="163">
        <v>-84.11</v>
      </c>
      <c r="AE47" s="163">
        <v>22.114999999999998</v>
      </c>
      <c r="AF47" s="163">
        <v>35.520000000000003</v>
      </c>
      <c r="AG47" s="163">
        <v>44</v>
      </c>
      <c r="AH47" s="163">
        <v>10.645</v>
      </c>
      <c r="AI47" s="163">
        <v>0.26300000000000001</v>
      </c>
      <c r="AJ47" s="163">
        <v>-88.099000000000004</v>
      </c>
      <c r="AK47" s="163">
        <v>-88.29</v>
      </c>
      <c r="AL47" s="163">
        <v>-44.509</v>
      </c>
      <c r="AM47" s="163">
        <v>89.138999999999996</v>
      </c>
      <c r="AN47" s="163">
        <v>90.01</v>
      </c>
      <c r="AO47" s="163">
        <v>17.07</v>
      </c>
      <c r="AP47" s="163">
        <v>10.148</v>
      </c>
      <c r="AQ47" s="163">
        <v>84.629000000000005</v>
      </c>
      <c r="AR47" s="163">
        <v>88.075999999999993</v>
      </c>
      <c r="AS47" s="163">
        <v>45.518000000000001</v>
      </c>
      <c r="AT47" s="163">
        <v>-101.8</v>
      </c>
      <c r="AU47" s="163">
        <v>2.4506000000000001</v>
      </c>
      <c r="AV47" s="163">
        <v>9.3615999999999993</v>
      </c>
      <c r="AW47" s="163">
        <v>10.045999999999999</v>
      </c>
      <c r="AX47" s="163">
        <v>84.528000000000006</v>
      </c>
      <c r="AY47" s="163">
        <v>86.135000000000005</v>
      </c>
      <c r="AZ47" s="163">
        <v>1.0631999999999999</v>
      </c>
      <c r="BA47" s="163">
        <v>7.3578000000000001</v>
      </c>
      <c r="BB47" s="163">
        <v>-541.80999999999995</v>
      </c>
      <c r="BC47" s="163">
        <v>-23.135999999999999</v>
      </c>
      <c r="BD47" s="163">
        <v>-10.798999999999999</v>
      </c>
      <c r="BE47" s="163">
        <v>-10.798999999999999</v>
      </c>
      <c r="BF47" s="163">
        <v>108.54</v>
      </c>
      <c r="BG47" s="163">
        <v>0</v>
      </c>
      <c r="BH47" s="163">
        <v>-6.2073999999999998</v>
      </c>
      <c r="BI47" s="163">
        <v>-67.102000000000004</v>
      </c>
      <c r="BJ47" s="163">
        <v>-58.612000000000002</v>
      </c>
      <c r="BK47" s="163">
        <v>8.1660000000000004</v>
      </c>
      <c r="BL47" s="163">
        <v>8.6140000000000008</v>
      </c>
      <c r="BM47" s="163">
        <v>5.8974000000000002</v>
      </c>
      <c r="BN47" s="163">
        <v>580.37</v>
      </c>
      <c r="BO47" s="163">
        <v>126.31</v>
      </c>
      <c r="BP47" s="163">
        <v>126.43</v>
      </c>
      <c r="BQ47" s="163">
        <v>-465.95</v>
      </c>
      <c r="BR47" s="163">
        <v>590.79999999999995</v>
      </c>
      <c r="BS47" s="163">
        <v>40.976999999999997</v>
      </c>
      <c r="BT47" s="163">
        <v>-130.47</v>
      </c>
      <c r="BU47" s="163">
        <v>132.34</v>
      </c>
      <c r="BV47" s="163">
        <v>109.4</v>
      </c>
      <c r="BW47" s="163">
        <v>31.2</v>
      </c>
      <c r="BX47" s="163">
        <v>37.24</v>
      </c>
      <c r="BY47" s="163">
        <v>77.290000000000006</v>
      </c>
      <c r="BZ47" s="163">
        <v>83.51</v>
      </c>
      <c r="CA47" s="163">
        <v>-70.322999999999993</v>
      </c>
      <c r="CB47" s="163">
        <v>-70.456999999999994</v>
      </c>
      <c r="CC47" s="163">
        <v>139.72</v>
      </c>
      <c r="CD47" s="163">
        <v>141.04</v>
      </c>
      <c r="CE47" s="163">
        <v>15.42</v>
      </c>
      <c r="CF47" s="163">
        <v>-157.07</v>
      </c>
      <c r="CG47" s="163">
        <v>-156.93</v>
      </c>
      <c r="CH47" s="163">
        <v>7.4062999999999999</v>
      </c>
      <c r="CI47" s="163">
        <v>-111.48</v>
      </c>
      <c r="CJ47" s="163">
        <v>19.57</v>
      </c>
      <c r="CK47" s="163">
        <v>25.984999999999999</v>
      </c>
      <c r="CL47" s="163">
        <v>13.6</v>
      </c>
      <c r="CM47" s="163">
        <v>223.8</v>
      </c>
      <c r="CN47" s="163">
        <v>-19.2</v>
      </c>
      <c r="CO47" s="163">
        <v>6.2632000000000003</v>
      </c>
      <c r="CP47" s="163">
        <v>5.7060000000000004</v>
      </c>
      <c r="CQ47" s="163">
        <v>7.6078000000000001</v>
      </c>
      <c r="CR47" s="164"/>
      <c r="CS47" s="164"/>
      <c r="CT47" s="163">
        <v>-11.872</v>
      </c>
      <c r="CU47" s="163">
        <v>-57.927999999999997</v>
      </c>
      <c r="CV47" s="163">
        <v>21.882999999999999</v>
      </c>
      <c r="CW47" s="163">
        <v>18.22</v>
      </c>
      <c r="CX47" s="163">
        <v>68.778999999999996</v>
      </c>
      <c r="CY47" s="163">
        <v>97.088999999999999</v>
      </c>
      <c r="CZ47" s="163">
        <v>60.475999999999999</v>
      </c>
      <c r="DA47" s="163">
        <v>56.84</v>
      </c>
      <c r="DB47" s="163">
        <v>-40.25</v>
      </c>
      <c r="DC47" s="163">
        <v>-2.2606999999999999</v>
      </c>
      <c r="DD47" s="163">
        <v>112.01</v>
      </c>
      <c r="DE47" s="164"/>
      <c r="DF47" s="163">
        <v>-132.97</v>
      </c>
      <c r="DG47" s="163">
        <v>1E-4</v>
      </c>
      <c r="DH47" s="163">
        <v>-24.614000000000001</v>
      </c>
      <c r="DI47" s="163">
        <v>-128.88999999999999</v>
      </c>
      <c r="DJ47" s="163">
        <v>-130.5</v>
      </c>
      <c r="DK47" s="163">
        <v>33.06</v>
      </c>
      <c r="DL47" s="163">
        <v>71.2</v>
      </c>
      <c r="DM47" s="163">
        <v>87.367999999999995</v>
      </c>
      <c r="DN47" s="163">
        <v>102.55</v>
      </c>
      <c r="DO47" s="163">
        <v>70.150000000000006</v>
      </c>
      <c r="DP47" s="163">
        <v>-13.17</v>
      </c>
      <c r="DQ47" s="163">
        <v>63.841000000000001</v>
      </c>
      <c r="DR47" s="163">
        <v>131.16999999999999</v>
      </c>
      <c r="DS47" s="163">
        <v>-2.59</v>
      </c>
      <c r="DT47" s="163">
        <v>-2.4700000000000002</v>
      </c>
      <c r="DU47" s="163">
        <v>95.94</v>
      </c>
      <c r="DV47" s="163">
        <v>80.010000000000005</v>
      </c>
      <c r="DW47" s="163">
        <v>132.44</v>
      </c>
      <c r="DX47" s="163">
        <v>128.87</v>
      </c>
      <c r="DY47" s="163">
        <v>-57.030999999999999</v>
      </c>
      <c r="DZ47" s="163">
        <v>-56.872</v>
      </c>
      <c r="EA47" s="163">
        <v>228.73</v>
      </c>
      <c r="EB47" s="163">
        <v>182.87</v>
      </c>
      <c r="EC47" s="163">
        <v>176.28</v>
      </c>
      <c r="ED47" s="163">
        <v>180.26</v>
      </c>
      <c r="EE47" s="163">
        <v>73.588999999999999</v>
      </c>
      <c r="EF47" s="163">
        <v>52.348999999999997</v>
      </c>
      <c r="EG47" s="163">
        <v>-30.678000000000001</v>
      </c>
      <c r="EH47" s="163">
        <v>477.26</v>
      </c>
      <c r="EI47" s="163">
        <v>274.73</v>
      </c>
      <c r="EJ47" s="163">
        <v>0</v>
      </c>
      <c r="EK47" s="163">
        <v>-19.402000000000001</v>
      </c>
      <c r="EL47" s="163">
        <v>-16.998000000000001</v>
      </c>
      <c r="EM47" s="163">
        <v>14.478999999999999</v>
      </c>
      <c r="EN47" s="163">
        <v>30.134</v>
      </c>
      <c r="EO47" s="163">
        <v>28.329000000000001</v>
      </c>
      <c r="EP47" s="163">
        <v>23.087</v>
      </c>
      <c r="EQ47" s="163">
        <v>-42.473999999999997</v>
      </c>
      <c r="ER47" s="163">
        <v>-43.415999999999997</v>
      </c>
      <c r="ES47" s="163">
        <v>-15.015000000000001</v>
      </c>
      <c r="ET47" s="163">
        <v>0</v>
      </c>
      <c r="EU47" s="163">
        <v>-8.3099000000000007</v>
      </c>
      <c r="EV47" s="163">
        <v>0</v>
      </c>
      <c r="EW47" s="163">
        <v>13.335000000000001</v>
      </c>
      <c r="EX47" s="163">
        <v>3.1234000000000002</v>
      </c>
      <c r="EY47" s="163">
        <v>-40.506</v>
      </c>
      <c r="EZ47" s="163">
        <v>-39.4</v>
      </c>
      <c r="FA47" s="163">
        <v>7.5674999999999999</v>
      </c>
      <c r="FB47" s="163">
        <v>-51.741</v>
      </c>
      <c r="FC47" s="163">
        <v>18.664000000000001</v>
      </c>
      <c r="FD47" s="163">
        <v>26.036999999999999</v>
      </c>
      <c r="FE47" s="163">
        <v>0</v>
      </c>
      <c r="FF47" s="163">
        <v>0</v>
      </c>
      <c r="FG47" s="163">
        <v>0</v>
      </c>
      <c r="FH47" s="163">
        <v>11.756</v>
      </c>
      <c r="FI47" s="163">
        <v>0</v>
      </c>
      <c r="FJ47" s="163">
        <v>68.991</v>
      </c>
      <c r="FK47" s="163">
        <v>69.325999999999993</v>
      </c>
      <c r="FL47" s="163">
        <v>-111.52</v>
      </c>
      <c r="FM47" s="163">
        <v>60.734000000000002</v>
      </c>
      <c r="FN47" s="163">
        <v>59.597000000000001</v>
      </c>
      <c r="FO47" s="163">
        <v>-67.147999999999996</v>
      </c>
      <c r="FP47" s="163">
        <v>-56.656999999999996</v>
      </c>
      <c r="FQ47" s="163">
        <v>-53.406999999999996</v>
      </c>
      <c r="FR47" s="163">
        <v>-44.768999999999998</v>
      </c>
      <c r="FS47" s="163">
        <v>13.776999999999999</v>
      </c>
      <c r="FT47" s="163">
        <v>1.7007000000000001</v>
      </c>
      <c r="FU47" s="163">
        <v>-8.8099000000000007</v>
      </c>
      <c r="FV47" s="163">
        <v>11.44</v>
      </c>
      <c r="FW47" s="163">
        <v>-53.293999999999997</v>
      </c>
      <c r="FX47" s="163">
        <v>7.7051999999999996</v>
      </c>
      <c r="FY47" s="163">
        <v>-14.287000000000001</v>
      </c>
      <c r="FZ47" s="163">
        <v>0.74299999999999999</v>
      </c>
      <c r="GA47" s="163">
        <v>6.9574999999999996</v>
      </c>
      <c r="GB47" s="163">
        <v>17.260000000000002</v>
      </c>
      <c r="GC47" s="163">
        <v>57.984999999999999</v>
      </c>
      <c r="GD47" s="163">
        <v>67.085999999999999</v>
      </c>
      <c r="GE47" s="163">
        <v>17.98</v>
      </c>
      <c r="GF47" s="163">
        <v>94.677999999999997</v>
      </c>
      <c r="GG47" s="163">
        <v>19.798999999999999</v>
      </c>
      <c r="GH47" s="163">
        <v>-28.3</v>
      </c>
      <c r="GI47" s="163">
        <v>0.81579999999999997</v>
      </c>
      <c r="GJ47" s="163">
        <v>0</v>
      </c>
      <c r="GK47" s="163">
        <v>2.8631000000000002</v>
      </c>
      <c r="GL47" s="163">
        <v>6.3799999999999996E-2</v>
      </c>
      <c r="GM47" s="163">
        <v>0</v>
      </c>
      <c r="GN47" s="163">
        <v>-14.08</v>
      </c>
      <c r="GO47" s="163">
        <v>-50.619</v>
      </c>
      <c r="GP47" s="163">
        <v>28.934999999999999</v>
      </c>
      <c r="GQ47" s="163">
        <v>79.998000000000005</v>
      </c>
      <c r="GR47" s="163">
        <v>125.68</v>
      </c>
      <c r="GS47" s="163">
        <v>75.025000000000006</v>
      </c>
      <c r="GT47" s="163">
        <v>-187.42</v>
      </c>
      <c r="GU47" s="163">
        <v>-29.46</v>
      </c>
      <c r="GV47" s="163">
        <v>47.698</v>
      </c>
      <c r="GW47" s="163">
        <v>-66.093000000000004</v>
      </c>
      <c r="GX47" s="163">
        <v>0</v>
      </c>
      <c r="GY47" s="163">
        <v>12.571</v>
      </c>
      <c r="GZ47" s="163">
        <v>12.089</v>
      </c>
      <c r="HA47" s="163">
        <v>2</v>
      </c>
      <c r="HB47" s="163">
        <v>239.16</v>
      </c>
      <c r="HC47" s="163">
        <v>239.05</v>
      </c>
      <c r="HD47" s="163">
        <v>193.19</v>
      </c>
      <c r="HE47" s="163">
        <v>-192.99</v>
      </c>
      <c r="HF47" s="163">
        <v>-434.11</v>
      </c>
      <c r="HG47" s="163">
        <v>438.99</v>
      </c>
      <c r="HH47" s="163">
        <v>437.13</v>
      </c>
      <c r="HI47" s="163">
        <v>-224.37</v>
      </c>
      <c r="HJ47" s="163">
        <v>-225.52</v>
      </c>
      <c r="HK47" s="163">
        <v>-45.694000000000003</v>
      </c>
      <c r="HL47" s="163">
        <v>-35.795000000000002</v>
      </c>
      <c r="HM47" s="163">
        <v>78.992000000000004</v>
      </c>
      <c r="HN47" s="163">
        <v>80.155000000000001</v>
      </c>
      <c r="HO47" s="163">
        <v>-161.36000000000001</v>
      </c>
      <c r="HP47" s="163">
        <v>-164.89</v>
      </c>
      <c r="HQ47" s="163">
        <v>66.031000000000006</v>
      </c>
      <c r="HR47" s="163">
        <v>66.438000000000002</v>
      </c>
      <c r="HS47" s="163">
        <v>-57.232999999999997</v>
      </c>
      <c r="HT47" s="163">
        <v>-57.875999999999998</v>
      </c>
      <c r="HU47" s="163">
        <v>78.010000000000005</v>
      </c>
      <c r="HV47" s="163">
        <v>77.900000000000006</v>
      </c>
      <c r="HW47" s="163">
        <v>67.198999999999998</v>
      </c>
      <c r="HX47" s="163">
        <v>67.698999999999998</v>
      </c>
      <c r="HY47" s="163">
        <v>22.643000000000001</v>
      </c>
      <c r="HZ47" s="163">
        <v>44.24</v>
      </c>
      <c r="IA47" s="163">
        <v>-333.24</v>
      </c>
      <c r="IB47" s="163">
        <v>100.43</v>
      </c>
      <c r="IC47" s="163">
        <v>100.43</v>
      </c>
      <c r="ID47" s="163">
        <v>19.600000000000001</v>
      </c>
      <c r="IE47" s="163">
        <v>29.6</v>
      </c>
      <c r="IF47" s="163">
        <v>-65.099000000000004</v>
      </c>
      <c r="IG47" s="163">
        <v>-64.400000000000006</v>
      </c>
      <c r="IH47" s="163">
        <v>1.1585000000000001</v>
      </c>
      <c r="II47" s="163">
        <v>0.90469999999999995</v>
      </c>
      <c r="IJ47" s="164"/>
      <c r="IK47" s="163">
        <v>-256.33999999999997</v>
      </c>
      <c r="IL47" s="163">
        <v>444.4</v>
      </c>
      <c r="IM47" s="163">
        <v>361.49</v>
      </c>
      <c r="IN47" s="163">
        <v>20.431999999999999</v>
      </c>
      <c r="IO47" s="163">
        <v>-354.39</v>
      </c>
      <c r="IP47" s="163">
        <v>358.13</v>
      </c>
      <c r="IQ47" s="163">
        <v>-149.99</v>
      </c>
      <c r="IR47" s="163">
        <v>-221.57</v>
      </c>
      <c r="IS47" s="165">
        <v>-358.13</v>
      </c>
      <c r="IT47" s="163">
        <v>96.275000000000006</v>
      </c>
      <c r="IU47" s="163">
        <v>95.424999999999997</v>
      </c>
      <c r="IV47" s="163">
        <v>151.75</v>
      </c>
      <c r="IW47" s="163">
        <v>-436.09</v>
      </c>
      <c r="IX47" s="163">
        <v>222.27</v>
      </c>
      <c r="IY47" s="163">
        <v>-211.52</v>
      </c>
      <c r="IZ47" s="163">
        <v>212.52</v>
      </c>
      <c r="JA47" s="163">
        <v>-4.8765999999999998</v>
      </c>
      <c r="JB47" s="163">
        <v>30.954999999999998</v>
      </c>
      <c r="JC47" s="163">
        <v>31.76</v>
      </c>
      <c r="JD47" s="163">
        <v>2.9908999999999999</v>
      </c>
      <c r="JE47" s="163">
        <v>2.9860000000000002</v>
      </c>
      <c r="JF47" s="163">
        <v>-30.399000000000001</v>
      </c>
      <c r="JG47" s="163">
        <v>9.52</v>
      </c>
      <c r="JH47" s="163">
        <v>12.689</v>
      </c>
      <c r="JI47" s="163">
        <v>-9.8710000000000004</v>
      </c>
      <c r="JJ47" s="163">
        <v>-41.573</v>
      </c>
      <c r="JK47" s="163">
        <v>-10.282999999999999</v>
      </c>
      <c r="JL47" s="163">
        <v>34.5</v>
      </c>
      <c r="JM47" s="163">
        <v>51.795999999999999</v>
      </c>
      <c r="JN47" s="163">
        <v>53.969000000000001</v>
      </c>
      <c r="JO47" s="163">
        <v>0</v>
      </c>
      <c r="JP47" s="163">
        <v>0</v>
      </c>
      <c r="JQ47" s="163">
        <v>52.08</v>
      </c>
      <c r="JR47" s="163">
        <v>51.530999999999999</v>
      </c>
      <c r="JS47" s="163">
        <v>53.033999999999999</v>
      </c>
      <c r="JT47" s="164"/>
      <c r="JU47" s="163">
        <v>-27.6</v>
      </c>
      <c r="JV47" s="163">
        <v>16.350999999999999</v>
      </c>
      <c r="JW47" s="163">
        <v>10.789</v>
      </c>
      <c r="JX47" s="163">
        <v>8.6998999999999995</v>
      </c>
      <c r="JY47" s="163">
        <v>-31.465</v>
      </c>
      <c r="JZ47" s="163">
        <v>71.686999999999998</v>
      </c>
      <c r="KA47" s="163">
        <v>46.527000000000001</v>
      </c>
      <c r="KB47" s="163">
        <v>-31.457999999999998</v>
      </c>
      <c r="KC47" s="163">
        <v>-70.11</v>
      </c>
      <c r="KD47" s="163">
        <v>35.417000000000002</v>
      </c>
      <c r="KE47" s="163">
        <v>35.899000000000001</v>
      </c>
      <c r="KF47" s="163">
        <v>19.899000000000001</v>
      </c>
      <c r="KG47" s="163">
        <v>-18.600000000000001</v>
      </c>
      <c r="KH47" s="163">
        <v>0</v>
      </c>
      <c r="KI47" s="163">
        <v>183.03</v>
      </c>
    </row>
    <row r="48" spans="1:295" ht="18" customHeight="1" x14ac:dyDescent="0.25">
      <c r="A48" s="160" t="s">
        <v>54</v>
      </c>
      <c r="B48" s="160" t="s">
        <v>770</v>
      </c>
      <c r="C48" s="166">
        <v>0</v>
      </c>
      <c r="D48" s="166">
        <v>25.164000000000001</v>
      </c>
      <c r="E48" s="167"/>
      <c r="F48" s="166">
        <v>-31.367000000000001</v>
      </c>
      <c r="G48" s="166">
        <v>35.863</v>
      </c>
      <c r="H48" s="166">
        <v>0</v>
      </c>
      <c r="I48" s="166">
        <v>71.704999999999998</v>
      </c>
      <c r="J48" s="166">
        <v>-128.19</v>
      </c>
      <c r="K48" s="166">
        <v>75.817999999999998</v>
      </c>
      <c r="L48" s="166">
        <v>38.518000000000001</v>
      </c>
      <c r="M48" s="166">
        <v>37.392000000000003</v>
      </c>
      <c r="N48" s="166">
        <v>-35.520000000000003</v>
      </c>
      <c r="O48" s="166">
        <v>-46.017000000000003</v>
      </c>
      <c r="P48" s="166">
        <v>37.4</v>
      </c>
      <c r="Q48" s="166">
        <v>16.559000000000001</v>
      </c>
      <c r="R48" s="166">
        <v>-37.4</v>
      </c>
      <c r="S48" s="166">
        <v>14.041</v>
      </c>
      <c r="T48" s="166">
        <v>260.60000000000002</v>
      </c>
      <c r="U48" s="166">
        <v>10.186999999999999</v>
      </c>
      <c r="V48" s="166">
        <v>10.009</v>
      </c>
      <c r="W48" s="166">
        <v>16.759</v>
      </c>
      <c r="X48" s="166">
        <v>0</v>
      </c>
      <c r="Y48" s="166">
        <v>3.7738</v>
      </c>
      <c r="Z48" s="166">
        <v>2.5333999999999999</v>
      </c>
      <c r="AA48" s="167"/>
      <c r="AB48" s="166">
        <v>113</v>
      </c>
      <c r="AC48" s="166">
        <v>-83.19</v>
      </c>
      <c r="AD48" s="166">
        <v>-83.278999999999996</v>
      </c>
      <c r="AE48" s="166">
        <v>22.347000000000001</v>
      </c>
      <c r="AF48" s="166">
        <v>35.520000000000003</v>
      </c>
      <c r="AG48" s="166">
        <v>44</v>
      </c>
      <c r="AH48" s="166">
        <v>10.656000000000001</v>
      </c>
      <c r="AI48" s="166">
        <v>0.26400000000000001</v>
      </c>
      <c r="AJ48" s="166">
        <v>-86.23</v>
      </c>
      <c r="AK48" s="166">
        <v>-87.459000000000003</v>
      </c>
      <c r="AL48" s="166">
        <v>-45.5</v>
      </c>
      <c r="AM48" s="166">
        <v>88.099000000000004</v>
      </c>
      <c r="AN48" s="166">
        <v>88.26</v>
      </c>
      <c r="AO48" s="166">
        <v>17.346</v>
      </c>
      <c r="AP48" s="166">
        <v>10.199999999999999</v>
      </c>
      <c r="AQ48" s="166">
        <v>84.117999999999995</v>
      </c>
      <c r="AR48" s="166">
        <v>87.447999999999993</v>
      </c>
      <c r="AS48" s="166">
        <v>44.747999999999998</v>
      </c>
      <c r="AT48" s="166">
        <v>-101.54</v>
      </c>
      <c r="AU48" s="166">
        <v>2.4506000000000001</v>
      </c>
      <c r="AV48" s="166">
        <v>5.8491</v>
      </c>
      <c r="AW48" s="166">
        <v>6.0763999999999996</v>
      </c>
      <c r="AX48" s="166">
        <v>84.528000000000006</v>
      </c>
      <c r="AY48" s="166">
        <v>86.001000000000005</v>
      </c>
      <c r="AZ48" s="166">
        <v>0.53979999999999995</v>
      </c>
      <c r="BA48" s="166">
        <v>3.8050000000000002</v>
      </c>
      <c r="BB48" s="166">
        <v>-532.38</v>
      </c>
      <c r="BC48" s="166">
        <v>-23.317</v>
      </c>
      <c r="BD48" s="166">
        <v>-10.599</v>
      </c>
      <c r="BE48" s="166">
        <v>-10.599</v>
      </c>
      <c r="BF48" s="166">
        <v>108.54</v>
      </c>
      <c r="BG48" s="166">
        <v>0</v>
      </c>
      <c r="BH48" s="166">
        <v>-6.3371000000000004</v>
      </c>
      <c r="BI48" s="166">
        <v>-67.102000000000004</v>
      </c>
      <c r="BJ48" s="166">
        <v>-58.597000000000001</v>
      </c>
      <c r="BK48" s="166">
        <v>8.1660000000000004</v>
      </c>
      <c r="BL48" s="166">
        <v>8.4207999999999998</v>
      </c>
      <c r="BM48" s="166">
        <v>5.7679999999999998</v>
      </c>
      <c r="BN48" s="166">
        <v>567.70000000000005</v>
      </c>
      <c r="BO48" s="166">
        <v>119.35</v>
      </c>
      <c r="BP48" s="166">
        <v>119.51</v>
      </c>
      <c r="BQ48" s="166">
        <v>-450.2</v>
      </c>
      <c r="BR48" s="166">
        <v>584.54999999999995</v>
      </c>
      <c r="BS48" s="166">
        <v>40.976999999999997</v>
      </c>
      <c r="BT48" s="166">
        <v>-130.43</v>
      </c>
      <c r="BU48" s="166">
        <v>132.63</v>
      </c>
      <c r="BV48" s="166">
        <v>109.4</v>
      </c>
      <c r="BW48" s="166">
        <v>31.079000000000001</v>
      </c>
      <c r="BX48" s="166">
        <v>37.22</v>
      </c>
      <c r="BY48" s="166">
        <v>77.33</v>
      </c>
      <c r="BZ48" s="166">
        <v>83.51</v>
      </c>
      <c r="CA48" s="166">
        <v>-64.161000000000001</v>
      </c>
      <c r="CB48" s="166">
        <v>-63.893000000000001</v>
      </c>
      <c r="CC48" s="166">
        <v>135.66</v>
      </c>
      <c r="CD48" s="166">
        <v>135.47</v>
      </c>
      <c r="CE48" s="166">
        <v>16.248000000000001</v>
      </c>
      <c r="CF48" s="166">
        <v>-156.96</v>
      </c>
      <c r="CG48" s="166">
        <v>-156.59</v>
      </c>
      <c r="CH48" s="166">
        <v>7.0803000000000003</v>
      </c>
      <c r="CI48" s="166">
        <v>-116.57</v>
      </c>
      <c r="CJ48" s="166">
        <v>19.57</v>
      </c>
      <c r="CK48" s="166">
        <v>25.984999999999999</v>
      </c>
      <c r="CL48" s="166">
        <v>-0.1</v>
      </c>
      <c r="CM48" s="166">
        <v>234.5</v>
      </c>
      <c r="CN48" s="166">
        <v>-18.899000000000001</v>
      </c>
      <c r="CO48" s="166">
        <v>5.5819999999999999</v>
      </c>
      <c r="CP48" s="166">
        <v>5.0149999999999997</v>
      </c>
      <c r="CQ48" s="166">
        <v>7.1195000000000004</v>
      </c>
      <c r="CR48" s="167"/>
      <c r="CS48" s="167"/>
      <c r="CT48" s="166">
        <v>-11.116</v>
      </c>
      <c r="CU48" s="166">
        <v>-53.765999999999998</v>
      </c>
      <c r="CV48" s="166">
        <v>21.039000000000001</v>
      </c>
      <c r="CW48" s="166">
        <v>18.402000000000001</v>
      </c>
      <c r="CX48" s="166">
        <v>64.790000000000006</v>
      </c>
      <c r="CY48" s="166">
        <v>97.68</v>
      </c>
      <c r="CZ48" s="166">
        <v>59.771999999999998</v>
      </c>
      <c r="DA48" s="166">
        <v>56.253999999999998</v>
      </c>
      <c r="DB48" s="166">
        <v>-41.04</v>
      </c>
      <c r="DC48" s="166">
        <v>-2.3862999999999999</v>
      </c>
      <c r="DD48" s="166">
        <v>117.32</v>
      </c>
      <c r="DE48" s="167"/>
      <c r="DF48" s="166">
        <v>-119.49</v>
      </c>
      <c r="DG48" s="166">
        <v>0</v>
      </c>
      <c r="DH48" s="166">
        <v>-24.709</v>
      </c>
      <c r="DI48" s="166">
        <v>-122.59</v>
      </c>
      <c r="DJ48" s="166">
        <v>-123.4</v>
      </c>
      <c r="DK48" s="166">
        <v>33.093000000000004</v>
      </c>
      <c r="DL48" s="166">
        <v>69.441999999999993</v>
      </c>
      <c r="DM48" s="166">
        <v>88.308000000000007</v>
      </c>
      <c r="DN48" s="166">
        <v>100.21</v>
      </c>
      <c r="DO48" s="166">
        <v>68.55</v>
      </c>
      <c r="DP48" s="166">
        <v>-13.12</v>
      </c>
      <c r="DQ48" s="166">
        <v>64.718999999999994</v>
      </c>
      <c r="DR48" s="166">
        <v>118.42</v>
      </c>
      <c r="DS48" s="166">
        <v>-3</v>
      </c>
      <c r="DT48" s="166">
        <v>-2.95</v>
      </c>
      <c r="DU48" s="166">
        <v>91.04</v>
      </c>
      <c r="DV48" s="166">
        <v>81.72</v>
      </c>
      <c r="DW48" s="166">
        <v>117.85</v>
      </c>
      <c r="DX48" s="166">
        <v>115.67</v>
      </c>
      <c r="DY48" s="166">
        <v>-53.329000000000001</v>
      </c>
      <c r="DZ48" s="166">
        <v>-51.89</v>
      </c>
      <c r="EA48" s="166">
        <v>223.01</v>
      </c>
      <c r="EB48" s="166">
        <v>177.17</v>
      </c>
      <c r="EC48" s="166">
        <v>172.68</v>
      </c>
      <c r="ED48" s="166">
        <v>174.93</v>
      </c>
      <c r="EE48" s="166">
        <v>82.067999999999998</v>
      </c>
      <c r="EF48" s="166">
        <v>60.579000000000001</v>
      </c>
      <c r="EG48" s="166">
        <v>-30.620999999999999</v>
      </c>
      <c r="EH48" s="166">
        <v>460</v>
      </c>
      <c r="EI48" s="166">
        <v>323.76</v>
      </c>
      <c r="EJ48" s="166">
        <v>0</v>
      </c>
      <c r="EK48" s="166">
        <v>-19.766999999999999</v>
      </c>
      <c r="EL48" s="166">
        <v>-17.312999999999999</v>
      </c>
      <c r="EM48" s="166">
        <v>0</v>
      </c>
      <c r="EN48" s="166">
        <v>36.313000000000002</v>
      </c>
      <c r="EO48" s="166">
        <v>34.098999999999997</v>
      </c>
      <c r="EP48" s="166">
        <v>32.304000000000002</v>
      </c>
      <c r="EQ48" s="166">
        <v>-41.734000000000002</v>
      </c>
      <c r="ER48" s="166">
        <v>-42.677</v>
      </c>
      <c r="ES48" s="166">
        <v>-21.66</v>
      </c>
      <c r="ET48" s="166">
        <v>0</v>
      </c>
      <c r="EU48" s="166">
        <v>-16.879000000000001</v>
      </c>
      <c r="EV48" s="166">
        <v>0</v>
      </c>
      <c r="EW48" s="166">
        <v>13.025</v>
      </c>
      <c r="EX48" s="166">
        <v>16.959</v>
      </c>
      <c r="EY48" s="166">
        <v>-44.115000000000002</v>
      </c>
      <c r="EZ48" s="166">
        <v>-43.179000000000002</v>
      </c>
      <c r="FA48" s="166">
        <v>12.672000000000001</v>
      </c>
      <c r="FB48" s="166">
        <v>-59.100999999999999</v>
      </c>
      <c r="FC48" s="166">
        <v>18.797999999999998</v>
      </c>
      <c r="FD48" s="166">
        <v>25.986999999999998</v>
      </c>
      <c r="FE48" s="166">
        <v>0</v>
      </c>
      <c r="FF48" s="166">
        <v>0</v>
      </c>
      <c r="FG48" s="166">
        <v>0</v>
      </c>
      <c r="FH48" s="166">
        <v>9.2513000000000005</v>
      </c>
      <c r="FI48" s="166">
        <v>0</v>
      </c>
      <c r="FJ48" s="166">
        <v>64.638000000000005</v>
      </c>
      <c r="FK48" s="166">
        <v>63.968000000000004</v>
      </c>
      <c r="FL48" s="166">
        <v>-109.68</v>
      </c>
      <c r="FM48" s="166">
        <v>53.991999999999997</v>
      </c>
      <c r="FN48" s="166">
        <v>54.173000000000002</v>
      </c>
      <c r="FO48" s="166">
        <v>-64.494</v>
      </c>
      <c r="FP48" s="166">
        <v>-55.927</v>
      </c>
      <c r="FQ48" s="166">
        <v>-51.319000000000003</v>
      </c>
      <c r="FR48" s="166">
        <v>-44.569000000000003</v>
      </c>
      <c r="FS48" s="166">
        <v>13.776999999999999</v>
      </c>
      <c r="FT48" s="166">
        <v>1.6543000000000001</v>
      </c>
      <c r="FU48" s="166">
        <v>-8.7199000000000009</v>
      </c>
      <c r="FV48" s="166">
        <v>12.52</v>
      </c>
      <c r="FW48" s="166">
        <v>-51.600999999999999</v>
      </c>
      <c r="FX48" s="166">
        <v>7.9767999999999999</v>
      </c>
      <c r="FY48" s="166">
        <v>-14.305</v>
      </c>
      <c r="FZ48" s="166">
        <v>0.74199999999999999</v>
      </c>
      <c r="GA48" s="166">
        <v>7.2169999999999996</v>
      </c>
      <c r="GB48" s="166">
        <v>18.408999999999999</v>
      </c>
      <c r="GC48" s="166">
        <v>56.551000000000002</v>
      </c>
      <c r="GD48" s="166">
        <v>65.257999999999996</v>
      </c>
      <c r="GE48" s="166">
        <v>17.98</v>
      </c>
      <c r="GF48" s="166">
        <v>94.697000000000003</v>
      </c>
      <c r="GG48" s="166">
        <v>20.5</v>
      </c>
      <c r="GH48" s="166">
        <v>-27.427</v>
      </c>
      <c r="GI48" s="166">
        <v>0.47410000000000002</v>
      </c>
      <c r="GJ48" s="166">
        <v>0</v>
      </c>
      <c r="GK48" s="166">
        <v>2.8281000000000001</v>
      </c>
      <c r="GL48" s="166">
        <v>6.3799999999999996E-2</v>
      </c>
      <c r="GM48" s="166">
        <v>0</v>
      </c>
      <c r="GN48" s="166">
        <v>-14.536</v>
      </c>
      <c r="GO48" s="166">
        <v>-50.156999999999996</v>
      </c>
      <c r="GP48" s="166">
        <v>29.972000000000001</v>
      </c>
      <c r="GQ48" s="166">
        <v>79.662000000000006</v>
      </c>
      <c r="GR48" s="166">
        <v>127.75</v>
      </c>
      <c r="GS48" s="166">
        <v>76.997</v>
      </c>
      <c r="GT48" s="166">
        <v>-186.27</v>
      </c>
      <c r="GU48" s="166">
        <v>-28.757000000000001</v>
      </c>
      <c r="GV48" s="166">
        <v>47.088999999999999</v>
      </c>
      <c r="GW48" s="166">
        <v>-63.975999999999999</v>
      </c>
      <c r="GX48" s="166">
        <v>0</v>
      </c>
      <c r="GY48" s="166">
        <v>12.307</v>
      </c>
      <c r="GZ48" s="166">
        <v>11.72</v>
      </c>
      <c r="HA48" s="166">
        <v>2</v>
      </c>
      <c r="HB48" s="166">
        <v>247.35</v>
      </c>
      <c r="HC48" s="166">
        <v>248.01</v>
      </c>
      <c r="HD48" s="166">
        <v>193.19</v>
      </c>
      <c r="HE48" s="166">
        <v>-192.99</v>
      </c>
      <c r="HF48" s="166">
        <v>-445.62</v>
      </c>
      <c r="HG48" s="166">
        <v>448.9</v>
      </c>
      <c r="HH48" s="166">
        <v>447.09</v>
      </c>
      <c r="HI48" s="166">
        <v>-231.97</v>
      </c>
      <c r="HJ48" s="166">
        <v>-230.63</v>
      </c>
      <c r="HK48" s="166">
        <v>-47.487000000000002</v>
      </c>
      <c r="HL48" s="166">
        <v>-36.664000000000001</v>
      </c>
      <c r="HM48" s="166">
        <v>80.248999999999995</v>
      </c>
      <c r="HN48" s="166">
        <v>80.102999999999994</v>
      </c>
      <c r="HO48" s="166">
        <v>-161.36000000000001</v>
      </c>
      <c r="HP48" s="166">
        <v>-164.89</v>
      </c>
      <c r="HQ48" s="166">
        <v>66.635000000000005</v>
      </c>
      <c r="HR48" s="166">
        <v>65.899000000000001</v>
      </c>
      <c r="HS48" s="166">
        <v>-57.106999999999999</v>
      </c>
      <c r="HT48" s="166">
        <v>-56.158000000000001</v>
      </c>
      <c r="HU48" s="166">
        <v>92.3</v>
      </c>
      <c r="HV48" s="166">
        <v>91.54</v>
      </c>
      <c r="HW48" s="166">
        <v>68.3</v>
      </c>
      <c r="HX48" s="166">
        <v>67.400000000000006</v>
      </c>
      <c r="HY48" s="166">
        <v>22.56</v>
      </c>
      <c r="HZ48" s="166">
        <v>44.24</v>
      </c>
      <c r="IA48" s="166">
        <v>-337.32</v>
      </c>
      <c r="IB48" s="166">
        <v>101.22</v>
      </c>
      <c r="IC48" s="166">
        <v>100.99</v>
      </c>
      <c r="ID48" s="166">
        <v>19.600000000000001</v>
      </c>
      <c r="IE48" s="166">
        <v>28.399000000000001</v>
      </c>
      <c r="IF48" s="166">
        <v>-64.198999999999998</v>
      </c>
      <c r="IG48" s="166">
        <v>-64.5</v>
      </c>
      <c r="IH48" s="166">
        <v>1.1585000000000001</v>
      </c>
      <c r="II48" s="166">
        <v>1.0065</v>
      </c>
      <c r="IJ48" s="167"/>
      <c r="IK48" s="166">
        <v>-299.25</v>
      </c>
      <c r="IL48" s="166">
        <v>463</v>
      </c>
      <c r="IM48" s="166">
        <v>372.44</v>
      </c>
      <c r="IN48" s="166">
        <v>27.169</v>
      </c>
      <c r="IO48" s="166">
        <v>-363.14</v>
      </c>
      <c r="IP48" s="166">
        <v>366.63</v>
      </c>
      <c r="IQ48" s="166">
        <v>-148.03</v>
      </c>
      <c r="IR48" s="166">
        <v>-230.09</v>
      </c>
      <c r="IS48" s="168">
        <v>-366.63</v>
      </c>
      <c r="IT48" s="166">
        <v>106.22</v>
      </c>
      <c r="IU48" s="166">
        <v>105.95</v>
      </c>
      <c r="IV48" s="166">
        <v>152.47</v>
      </c>
      <c r="IW48" s="166">
        <v>-450.5</v>
      </c>
      <c r="IX48" s="166">
        <v>230.63</v>
      </c>
      <c r="IY48" s="166">
        <v>-220.71</v>
      </c>
      <c r="IZ48" s="166">
        <v>222.58</v>
      </c>
      <c r="JA48" s="166">
        <v>-4.7968999999999999</v>
      </c>
      <c r="JB48" s="166">
        <v>30.954999999999998</v>
      </c>
      <c r="JC48" s="166">
        <v>31.2</v>
      </c>
      <c r="JD48" s="166">
        <v>2.9430000000000001</v>
      </c>
      <c r="JE48" s="166">
        <v>2.9409000000000001</v>
      </c>
      <c r="JF48" s="166">
        <v>-30.318999999999999</v>
      </c>
      <c r="JG48" s="166">
        <v>9.1198999999999995</v>
      </c>
      <c r="JH48" s="166">
        <v>13.333</v>
      </c>
      <c r="JI48" s="166">
        <v>-9.3735999999999997</v>
      </c>
      <c r="JJ48" s="166">
        <v>-43.801000000000002</v>
      </c>
      <c r="JK48" s="166">
        <v>-10.135999999999999</v>
      </c>
      <c r="JL48" s="166">
        <v>36.200000000000003</v>
      </c>
      <c r="JM48" s="166">
        <v>54.156999999999996</v>
      </c>
      <c r="JN48" s="166">
        <v>53.402000000000001</v>
      </c>
      <c r="JO48" s="166">
        <v>0</v>
      </c>
      <c r="JP48" s="166">
        <v>0</v>
      </c>
      <c r="JQ48" s="166">
        <v>52.374000000000002</v>
      </c>
      <c r="JR48" s="166">
        <v>53.031999999999996</v>
      </c>
      <c r="JS48" s="166">
        <v>51.078000000000003</v>
      </c>
      <c r="JT48" s="167"/>
      <c r="JU48" s="166">
        <v>-27.1</v>
      </c>
      <c r="JV48" s="166">
        <v>16.823</v>
      </c>
      <c r="JW48" s="166">
        <v>10.579000000000001</v>
      </c>
      <c r="JX48" s="166">
        <v>8.6998999999999995</v>
      </c>
      <c r="JY48" s="166">
        <v>-32.185000000000002</v>
      </c>
      <c r="JZ48" s="166">
        <v>73.837999999999994</v>
      </c>
      <c r="KA48" s="166">
        <v>48.744999999999997</v>
      </c>
      <c r="KB48" s="166">
        <v>-32.180999999999997</v>
      </c>
      <c r="KC48" s="166">
        <v>-71.635999999999996</v>
      </c>
      <c r="KD48" s="166">
        <v>36.808</v>
      </c>
      <c r="KE48" s="166">
        <v>35.194000000000003</v>
      </c>
      <c r="KF48" s="166">
        <v>17.899000000000001</v>
      </c>
      <c r="KG48" s="166">
        <v>-18.100000000000001</v>
      </c>
      <c r="KH48" s="166">
        <v>0</v>
      </c>
      <c r="KI48" s="166">
        <v>179.88</v>
      </c>
    </row>
    <row r="49" spans="1:295" ht="18" customHeight="1" x14ac:dyDescent="0.25">
      <c r="A49" s="160" t="s">
        <v>54</v>
      </c>
      <c r="B49" s="160" t="s">
        <v>771</v>
      </c>
      <c r="C49" s="161">
        <v>0</v>
      </c>
      <c r="D49" s="161">
        <v>22.402000000000001</v>
      </c>
      <c r="E49" s="162"/>
      <c r="F49" s="161">
        <v>-31.713999999999999</v>
      </c>
      <c r="G49" s="161">
        <v>35.295000000000002</v>
      </c>
      <c r="H49" s="161">
        <v>0</v>
      </c>
      <c r="I49" s="161">
        <v>70.03</v>
      </c>
      <c r="J49" s="161">
        <v>-121.03</v>
      </c>
      <c r="K49" s="161">
        <v>75.221999999999994</v>
      </c>
      <c r="L49" s="161">
        <v>37.862000000000002</v>
      </c>
      <c r="M49" s="161">
        <v>37.159999999999997</v>
      </c>
      <c r="N49" s="161">
        <v>-33.298999999999999</v>
      </c>
      <c r="O49" s="161">
        <v>-44.814</v>
      </c>
      <c r="P49" s="161">
        <v>35.200000000000003</v>
      </c>
      <c r="Q49" s="161">
        <v>15.731999999999999</v>
      </c>
      <c r="R49" s="161">
        <v>-35.200000000000003</v>
      </c>
      <c r="S49" s="161">
        <v>13.714</v>
      </c>
      <c r="T49" s="161">
        <v>246.16</v>
      </c>
      <c r="U49" s="161">
        <v>9.4065999999999992</v>
      </c>
      <c r="V49" s="161">
        <v>9.5202000000000009</v>
      </c>
      <c r="W49" s="161">
        <v>15.563000000000001</v>
      </c>
      <c r="X49" s="161">
        <v>0</v>
      </c>
      <c r="Y49" s="161">
        <v>3.8212000000000002</v>
      </c>
      <c r="Z49" s="161">
        <v>2.6206</v>
      </c>
      <c r="AA49" s="162"/>
      <c r="AB49" s="161">
        <v>113</v>
      </c>
      <c r="AC49" s="161">
        <v>-80.62</v>
      </c>
      <c r="AD49" s="161">
        <v>-80.668999999999997</v>
      </c>
      <c r="AE49" s="161">
        <v>22.58</v>
      </c>
      <c r="AF49" s="161">
        <v>33.298999999999999</v>
      </c>
      <c r="AG49" s="161">
        <v>44</v>
      </c>
      <c r="AH49" s="161">
        <v>11.458</v>
      </c>
      <c r="AI49" s="161">
        <v>0.26900000000000002</v>
      </c>
      <c r="AJ49" s="161">
        <v>-84.16</v>
      </c>
      <c r="AK49" s="161">
        <v>-84.58</v>
      </c>
      <c r="AL49" s="161">
        <v>-46.08</v>
      </c>
      <c r="AM49" s="161">
        <v>86.11</v>
      </c>
      <c r="AN49" s="161">
        <v>85.888999999999996</v>
      </c>
      <c r="AO49" s="161">
        <v>17.451000000000001</v>
      </c>
      <c r="AP49" s="161">
        <v>10.426</v>
      </c>
      <c r="AQ49" s="161">
        <v>82.403999999999996</v>
      </c>
      <c r="AR49" s="161">
        <v>85.766999999999996</v>
      </c>
      <c r="AS49" s="161">
        <v>42.603000000000002</v>
      </c>
      <c r="AT49" s="161">
        <v>-98.861000000000004</v>
      </c>
      <c r="AU49" s="161">
        <v>2.5019</v>
      </c>
      <c r="AV49" s="161">
        <v>6.9977</v>
      </c>
      <c r="AW49" s="161">
        <v>7.9046000000000003</v>
      </c>
      <c r="AX49" s="161">
        <v>81.179000000000002</v>
      </c>
      <c r="AY49" s="161">
        <v>82.92</v>
      </c>
      <c r="AZ49" s="161">
        <v>0.53979999999999995</v>
      </c>
      <c r="BA49" s="161">
        <v>4.6664000000000003</v>
      </c>
      <c r="BB49" s="161">
        <v>-514.76</v>
      </c>
      <c r="BC49" s="161">
        <v>-22.132000000000001</v>
      </c>
      <c r="BD49" s="161">
        <v>-10.499000000000001</v>
      </c>
      <c r="BE49" s="161">
        <v>-10.499000000000001</v>
      </c>
      <c r="BF49" s="161">
        <v>105.51</v>
      </c>
      <c r="BG49" s="161">
        <v>0</v>
      </c>
      <c r="BH49" s="161">
        <v>-6.1917</v>
      </c>
      <c r="BI49" s="161">
        <v>-67.102000000000004</v>
      </c>
      <c r="BJ49" s="161">
        <v>-57.831000000000003</v>
      </c>
      <c r="BK49" s="161">
        <v>8.1660000000000004</v>
      </c>
      <c r="BL49" s="161">
        <v>7.6185999999999998</v>
      </c>
      <c r="BM49" s="161">
        <v>5.0858999999999996</v>
      </c>
      <c r="BN49" s="161">
        <v>551.13</v>
      </c>
      <c r="BO49" s="161">
        <v>116.79</v>
      </c>
      <c r="BP49" s="161">
        <v>117.77</v>
      </c>
      <c r="BQ49" s="161">
        <v>-434.87</v>
      </c>
      <c r="BR49" s="161">
        <v>564.86</v>
      </c>
      <c r="BS49" s="161">
        <v>40.976999999999997</v>
      </c>
      <c r="BT49" s="161">
        <v>-127.62</v>
      </c>
      <c r="BU49" s="161">
        <v>131.26</v>
      </c>
      <c r="BV49" s="161">
        <v>109.4</v>
      </c>
      <c r="BW49" s="161">
        <v>31.399000000000001</v>
      </c>
      <c r="BX49" s="161">
        <v>37.209000000000003</v>
      </c>
      <c r="BY49" s="161">
        <v>77.33</v>
      </c>
      <c r="BZ49" s="161">
        <v>83.51</v>
      </c>
      <c r="CA49" s="161">
        <v>-61.347999999999999</v>
      </c>
      <c r="CB49" s="161">
        <v>-61.75</v>
      </c>
      <c r="CC49" s="161">
        <v>133.11000000000001</v>
      </c>
      <c r="CD49" s="161">
        <v>134.44</v>
      </c>
      <c r="CE49" s="161">
        <v>17.704000000000001</v>
      </c>
      <c r="CF49" s="161">
        <v>-153.58000000000001</v>
      </c>
      <c r="CG49" s="161">
        <v>-153.54</v>
      </c>
      <c r="CH49" s="161">
        <v>7.1239999999999997</v>
      </c>
      <c r="CI49" s="161">
        <v>-118.29</v>
      </c>
      <c r="CJ49" s="161">
        <v>19.57</v>
      </c>
      <c r="CK49" s="161">
        <v>25.984999999999999</v>
      </c>
      <c r="CL49" s="161">
        <v>-2.2999000000000001</v>
      </c>
      <c r="CM49" s="161">
        <v>236.5</v>
      </c>
      <c r="CN49" s="161">
        <v>-19.100000000000001</v>
      </c>
      <c r="CO49" s="161">
        <v>5.5076999999999998</v>
      </c>
      <c r="CP49" s="161">
        <v>4.3407</v>
      </c>
      <c r="CQ49" s="161">
        <v>6.3296000000000001</v>
      </c>
      <c r="CR49" s="162"/>
      <c r="CS49" s="162"/>
      <c r="CT49" s="161">
        <v>-11.545999999999999</v>
      </c>
      <c r="CU49" s="161">
        <v>-52.703000000000003</v>
      </c>
      <c r="CV49" s="161">
        <v>21.606999999999999</v>
      </c>
      <c r="CW49" s="161">
        <v>18.242999999999999</v>
      </c>
      <c r="CX49" s="161">
        <v>59.2</v>
      </c>
      <c r="CY49" s="161">
        <v>97.668999999999997</v>
      </c>
      <c r="CZ49" s="161">
        <v>58.366</v>
      </c>
      <c r="DA49" s="161">
        <v>55.082000000000001</v>
      </c>
      <c r="DB49" s="161">
        <v>-40.61</v>
      </c>
      <c r="DC49" s="161">
        <v>-2.3862999999999999</v>
      </c>
      <c r="DD49" s="161">
        <v>119.36</v>
      </c>
      <c r="DE49" s="162"/>
      <c r="DF49" s="161">
        <v>-115.64</v>
      </c>
      <c r="DG49" s="161">
        <v>1E-4</v>
      </c>
      <c r="DH49" s="161">
        <v>-24.456</v>
      </c>
      <c r="DI49" s="161">
        <v>-123.3</v>
      </c>
      <c r="DJ49" s="161">
        <v>-124.19</v>
      </c>
      <c r="DK49" s="161">
        <v>32.741999999999997</v>
      </c>
      <c r="DL49" s="161">
        <v>66.805999999999997</v>
      </c>
      <c r="DM49" s="161">
        <v>86.429000000000002</v>
      </c>
      <c r="DN49" s="161">
        <v>96.697000000000003</v>
      </c>
      <c r="DO49" s="161">
        <v>66.489999999999995</v>
      </c>
      <c r="DP49" s="161">
        <v>-12.77</v>
      </c>
      <c r="DQ49" s="161">
        <v>64.704999999999998</v>
      </c>
      <c r="DR49" s="161">
        <v>118.42</v>
      </c>
      <c r="DS49" s="161">
        <v>-2.48</v>
      </c>
      <c r="DT49" s="161">
        <v>-2.39</v>
      </c>
      <c r="DU49" s="161">
        <v>87.54</v>
      </c>
      <c r="DV49" s="161">
        <v>81.69</v>
      </c>
      <c r="DW49" s="161">
        <v>113.16</v>
      </c>
      <c r="DX49" s="161">
        <v>111.12</v>
      </c>
      <c r="DY49" s="161">
        <v>-50.195999999999998</v>
      </c>
      <c r="DZ49" s="161">
        <v>-49.835999999999999</v>
      </c>
      <c r="EA49" s="161">
        <v>220.42</v>
      </c>
      <c r="EB49" s="161">
        <v>174.52</v>
      </c>
      <c r="EC49" s="161">
        <v>169.47</v>
      </c>
      <c r="ED49" s="161">
        <v>172.3</v>
      </c>
      <c r="EE49" s="161">
        <v>83.528000000000006</v>
      </c>
      <c r="EF49" s="161">
        <v>61.219000000000001</v>
      </c>
      <c r="EG49" s="161">
        <v>-30.957000000000001</v>
      </c>
      <c r="EH49" s="161">
        <v>446.88</v>
      </c>
      <c r="EI49" s="161">
        <v>352.91</v>
      </c>
      <c r="EJ49" s="161">
        <v>0</v>
      </c>
      <c r="EK49" s="161">
        <v>-19.658000000000001</v>
      </c>
      <c r="EL49" s="161">
        <v>-17.509</v>
      </c>
      <c r="EM49" s="161">
        <v>0</v>
      </c>
      <c r="EN49" s="161">
        <v>41.392000000000003</v>
      </c>
      <c r="EO49" s="161">
        <v>38.283000000000001</v>
      </c>
      <c r="EP49" s="161">
        <v>27.696000000000002</v>
      </c>
      <c r="EQ49" s="161">
        <v>-41.063000000000002</v>
      </c>
      <c r="ER49" s="161">
        <v>-41.948</v>
      </c>
      <c r="ES49" s="161">
        <v>-23.12</v>
      </c>
      <c r="ET49" s="161">
        <v>0</v>
      </c>
      <c r="EU49" s="161">
        <v>-15.489000000000001</v>
      </c>
      <c r="EV49" s="161">
        <v>0</v>
      </c>
      <c r="EW49" s="161">
        <v>13.004</v>
      </c>
      <c r="EX49" s="161">
        <v>25.518999999999998</v>
      </c>
      <c r="EY49" s="161">
        <v>-41.805</v>
      </c>
      <c r="EZ49" s="161">
        <v>-40.884</v>
      </c>
      <c r="FA49" s="161">
        <v>9.2453000000000003</v>
      </c>
      <c r="FB49" s="161">
        <v>-59.152999999999999</v>
      </c>
      <c r="FC49" s="161">
        <v>26.154</v>
      </c>
      <c r="FD49" s="161">
        <v>26.411000000000001</v>
      </c>
      <c r="FE49" s="161">
        <v>0</v>
      </c>
      <c r="FF49" s="161">
        <v>0</v>
      </c>
      <c r="FG49" s="161">
        <v>0</v>
      </c>
      <c r="FH49" s="161">
        <v>8.5937000000000001</v>
      </c>
      <c r="FI49" s="161">
        <v>0</v>
      </c>
      <c r="FJ49" s="161">
        <v>60.451000000000001</v>
      </c>
      <c r="FK49" s="161">
        <v>62.125999999999998</v>
      </c>
      <c r="FL49" s="161">
        <v>-114.2</v>
      </c>
      <c r="FM49" s="161">
        <v>53.021000000000001</v>
      </c>
      <c r="FN49" s="161">
        <v>52.848999999999997</v>
      </c>
      <c r="FO49" s="161">
        <v>-67.242000000000004</v>
      </c>
      <c r="FP49" s="161">
        <v>-58.881</v>
      </c>
      <c r="FQ49" s="161">
        <v>-50.426000000000002</v>
      </c>
      <c r="FR49" s="161">
        <v>-43.999000000000002</v>
      </c>
      <c r="FS49" s="161">
        <v>13.66</v>
      </c>
      <c r="FT49" s="161">
        <v>1.6433</v>
      </c>
      <c r="FU49" s="161">
        <v>-8.7199000000000009</v>
      </c>
      <c r="FV49" s="161">
        <v>12.55</v>
      </c>
      <c r="FW49" s="161">
        <v>-49.991</v>
      </c>
      <c r="FX49" s="161">
        <v>7.8749000000000002</v>
      </c>
      <c r="FY49" s="161">
        <v>-14.305</v>
      </c>
      <c r="FZ49" s="161">
        <v>0.88900000000000001</v>
      </c>
      <c r="GA49" s="161">
        <v>7.4490999999999996</v>
      </c>
      <c r="GB49" s="161">
        <v>20.34</v>
      </c>
      <c r="GC49" s="161">
        <v>58.868000000000002</v>
      </c>
      <c r="GD49" s="161">
        <v>68.736000000000004</v>
      </c>
      <c r="GE49" s="161">
        <v>18.170000000000002</v>
      </c>
      <c r="GF49" s="161">
        <v>99.563000000000002</v>
      </c>
      <c r="GG49" s="161">
        <v>21</v>
      </c>
      <c r="GH49" s="161">
        <v>-26.128</v>
      </c>
      <c r="GI49" s="161">
        <v>0.51539999999999997</v>
      </c>
      <c r="GJ49" s="161">
        <v>0</v>
      </c>
      <c r="GK49" s="161">
        <v>2.8161999999999998</v>
      </c>
      <c r="GL49" s="161">
        <v>6.3799999999999996E-2</v>
      </c>
      <c r="GM49" s="161">
        <v>0</v>
      </c>
      <c r="GN49" s="161">
        <v>-15.614000000000001</v>
      </c>
      <c r="GO49" s="161">
        <v>-47.03</v>
      </c>
      <c r="GP49" s="161">
        <v>29.876000000000001</v>
      </c>
      <c r="GQ49" s="161">
        <v>74.536000000000001</v>
      </c>
      <c r="GR49" s="161">
        <v>123.62</v>
      </c>
      <c r="GS49" s="161">
        <v>74.432000000000002</v>
      </c>
      <c r="GT49" s="161">
        <v>-184.91</v>
      </c>
      <c r="GU49" s="161">
        <v>-28.06</v>
      </c>
      <c r="GV49" s="161">
        <v>46.393000000000001</v>
      </c>
      <c r="GW49" s="161">
        <v>-62.134</v>
      </c>
      <c r="GX49" s="161">
        <v>0</v>
      </c>
      <c r="GY49" s="161">
        <v>11.428000000000001</v>
      </c>
      <c r="GZ49" s="161">
        <v>10.94</v>
      </c>
      <c r="HA49" s="161">
        <v>2</v>
      </c>
      <c r="HB49" s="161">
        <v>249.82</v>
      </c>
      <c r="HC49" s="161">
        <v>245.96</v>
      </c>
      <c r="HD49" s="161">
        <v>189</v>
      </c>
      <c r="HE49" s="161">
        <v>-188.46</v>
      </c>
      <c r="HF49" s="161">
        <v>-450.88</v>
      </c>
      <c r="HG49" s="161">
        <v>450.77</v>
      </c>
      <c r="HH49" s="161">
        <v>451.09</v>
      </c>
      <c r="HI49" s="161">
        <v>-232.27</v>
      </c>
      <c r="HJ49" s="161">
        <v>-233.47</v>
      </c>
      <c r="HK49" s="161">
        <v>-48.265000000000001</v>
      </c>
      <c r="HL49" s="161">
        <v>-38.152000000000001</v>
      </c>
      <c r="HM49" s="161">
        <v>77.358000000000004</v>
      </c>
      <c r="HN49" s="161">
        <v>80.28</v>
      </c>
      <c r="HO49" s="161">
        <v>-172.23</v>
      </c>
      <c r="HP49" s="161">
        <v>-172.26</v>
      </c>
      <c r="HQ49" s="161">
        <v>67.623999999999995</v>
      </c>
      <c r="HR49" s="161">
        <v>67.590999999999994</v>
      </c>
      <c r="HS49" s="161">
        <v>-55.616999999999997</v>
      </c>
      <c r="HT49" s="161">
        <v>-54.52</v>
      </c>
      <c r="HU49" s="161">
        <v>92.519000000000005</v>
      </c>
      <c r="HV49" s="161">
        <v>93.15</v>
      </c>
      <c r="HW49" s="161">
        <v>67.400000000000006</v>
      </c>
      <c r="HX49" s="161">
        <v>67.099000000000004</v>
      </c>
      <c r="HY49" s="161">
        <v>22.56</v>
      </c>
      <c r="HZ49" s="161">
        <v>43.84</v>
      </c>
      <c r="IA49" s="161">
        <v>-341.59</v>
      </c>
      <c r="IB49" s="161">
        <v>109.7</v>
      </c>
      <c r="IC49" s="161">
        <v>109.48</v>
      </c>
      <c r="ID49" s="161">
        <v>19</v>
      </c>
      <c r="IE49" s="161">
        <v>25</v>
      </c>
      <c r="IF49" s="161">
        <v>-66.8</v>
      </c>
      <c r="IG49" s="161">
        <v>-67</v>
      </c>
      <c r="IH49" s="161">
        <v>1.0942000000000001</v>
      </c>
      <c r="II49" s="161">
        <v>1.0065</v>
      </c>
      <c r="IJ49" s="162"/>
      <c r="IK49" s="161">
        <v>-321.95</v>
      </c>
      <c r="IL49" s="161">
        <v>462.4</v>
      </c>
      <c r="IM49" s="161">
        <v>377.3</v>
      </c>
      <c r="IN49" s="161">
        <v>33.195999999999998</v>
      </c>
      <c r="IO49" s="161">
        <v>-364.2</v>
      </c>
      <c r="IP49" s="161">
        <v>365.61</v>
      </c>
      <c r="IQ49" s="161">
        <v>-146.47</v>
      </c>
      <c r="IR49" s="161">
        <v>-231.16</v>
      </c>
      <c r="IS49" s="169">
        <v>-365.61</v>
      </c>
      <c r="IT49" s="161">
        <v>103.68</v>
      </c>
      <c r="IU49" s="161">
        <v>102.94</v>
      </c>
      <c r="IV49" s="161">
        <v>147.56</v>
      </c>
      <c r="IW49" s="161">
        <v>-450.8</v>
      </c>
      <c r="IX49" s="161">
        <v>230.71</v>
      </c>
      <c r="IY49" s="161">
        <v>-217.28</v>
      </c>
      <c r="IZ49" s="161">
        <v>217.39</v>
      </c>
      <c r="JA49" s="161">
        <v>-5.6676000000000002</v>
      </c>
      <c r="JB49" s="161">
        <v>30.954999999999998</v>
      </c>
      <c r="JC49" s="161">
        <v>31.2</v>
      </c>
      <c r="JD49" s="161">
        <v>3.0019999999999998</v>
      </c>
      <c r="JE49" s="161">
        <v>2.9878999999999998</v>
      </c>
      <c r="JF49" s="161">
        <v>-30.478999999999999</v>
      </c>
      <c r="JG49" s="161">
        <v>8.4799000000000007</v>
      </c>
      <c r="JH49" s="161">
        <v>14.087999999999999</v>
      </c>
      <c r="JI49" s="161">
        <v>-8.9065999999999992</v>
      </c>
      <c r="JJ49" s="161">
        <v>-44.884</v>
      </c>
      <c r="JK49" s="161">
        <v>-11.015000000000001</v>
      </c>
      <c r="JL49" s="161">
        <v>38.5</v>
      </c>
      <c r="JM49" s="161">
        <v>57.075000000000003</v>
      </c>
      <c r="JN49" s="161">
        <v>57.165999999999997</v>
      </c>
      <c r="JO49" s="161">
        <v>0</v>
      </c>
      <c r="JP49" s="161">
        <v>0</v>
      </c>
      <c r="JQ49" s="161">
        <v>50.856000000000002</v>
      </c>
      <c r="JR49" s="161">
        <v>50.161000000000001</v>
      </c>
      <c r="JS49" s="161">
        <v>49.665999999999997</v>
      </c>
      <c r="JT49" s="162"/>
      <c r="JU49" s="161">
        <v>-23.5</v>
      </c>
      <c r="JV49" s="161">
        <v>17.146000000000001</v>
      </c>
      <c r="JW49" s="161">
        <v>10.308999999999999</v>
      </c>
      <c r="JX49" s="161">
        <v>8.6998999999999995</v>
      </c>
      <c r="JY49" s="161">
        <v>-31.5</v>
      </c>
      <c r="JZ49" s="161">
        <v>73.436000000000007</v>
      </c>
      <c r="KA49" s="161">
        <v>48.795999999999999</v>
      </c>
      <c r="KB49" s="161">
        <v>-30.983000000000001</v>
      </c>
      <c r="KC49" s="161">
        <v>-71.391000000000005</v>
      </c>
      <c r="KD49" s="161">
        <v>37.195</v>
      </c>
      <c r="KE49" s="161">
        <v>34.142000000000003</v>
      </c>
      <c r="KF49" s="161">
        <v>14.898999999999999</v>
      </c>
      <c r="KG49" s="161">
        <v>-14.6</v>
      </c>
      <c r="KH49" s="161">
        <v>0</v>
      </c>
      <c r="KI49" s="161">
        <v>176.68</v>
      </c>
    </row>
    <row r="50" spans="1:295" ht="18" customHeight="1" x14ac:dyDescent="0.25">
      <c r="A50" s="160" t="s">
        <v>54</v>
      </c>
      <c r="B50" s="160" t="s">
        <v>772</v>
      </c>
      <c r="C50" s="163">
        <v>0</v>
      </c>
      <c r="D50" s="163">
        <v>23.561</v>
      </c>
      <c r="E50" s="164"/>
      <c r="F50" s="163">
        <v>-32.134</v>
      </c>
      <c r="G50" s="163">
        <v>35.146999999999998</v>
      </c>
      <c r="H50" s="163">
        <v>0</v>
      </c>
      <c r="I50" s="163">
        <v>69.912000000000006</v>
      </c>
      <c r="J50" s="163">
        <v>-123.73</v>
      </c>
      <c r="K50" s="163">
        <v>72.614000000000004</v>
      </c>
      <c r="L50" s="163">
        <v>36.659999999999997</v>
      </c>
      <c r="M50" s="163">
        <v>36.021000000000001</v>
      </c>
      <c r="N50" s="163">
        <v>-31.079000000000001</v>
      </c>
      <c r="O50" s="163">
        <v>-41.161999999999999</v>
      </c>
      <c r="P50" s="163">
        <v>33</v>
      </c>
      <c r="Q50" s="163">
        <v>14.904</v>
      </c>
      <c r="R50" s="163">
        <v>-33</v>
      </c>
      <c r="S50" s="163">
        <v>12.74</v>
      </c>
      <c r="T50" s="163">
        <v>252.64</v>
      </c>
      <c r="U50" s="163">
        <v>9.7462</v>
      </c>
      <c r="V50" s="163">
        <v>9.8383000000000003</v>
      </c>
      <c r="W50" s="163">
        <v>16.239000000000001</v>
      </c>
      <c r="X50" s="163">
        <v>0</v>
      </c>
      <c r="Y50" s="163">
        <v>4.9368999999999996</v>
      </c>
      <c r="Z50" s="163">
        <v>4.1684999999999999</v>
      </c>
      <c r="AA50" s="164"/>
      <c r="AB50" s="163">
        <v>113</v>
      </c>
      <c r="AC50" s="163">
        <v>-80.459000000000003</v>
      </c>
      <c r="AD50" s="163">
        <v>-80.73</v>
      </c>
      <c r="AE50" s="163">
        <v>23.565000000000001</v>
      </c>
      <c r="AF50" s="163">
        <v>31.079000000000001</v>
      </c>
      <c r="AG50" s="163">
        <v>39.6</v>
      </c>
      <c r="AH50" s="163">
        <v>13.413</v>
      </c>
      <c r="AI50" s="163">
        <v>0.27800000000000002</v>
      </c>
      <c r="AJ50" s="163">
        <v>-84.22</v>
      </c>
      <c r="AK50" s="163">
        <v>-83.93</v>
      </c>
      <c r="AL50" s="163">
        <v>-46.418999999999997</v>
      </c>
      <c r="AM50" s="163">
        <v>85.19</v>
      </c>
      <c r="AN50" s="163">
        <v>85.519000000000005</v>
      </c>
      <c r="AO50" s="163">
        <v>17.332999999999998</v>
      </c>
      <c r="AP50" s="163">
        <v>10.742000000000001</v>
      </c>
      <c r="AQ50" s="163">
        <v>81.572000000000003</v>
      </c>
      <c r="AR50" s="163">
        <v>84.932000000000002</v>
      </c>
      <c r="AS50" s="163">
        <v>43.892000000000003</v>
      </c>
      <c r="AT50" s="163">
        <v>-97.522000000000006</v>
      </c>
      <c r="AU50" s="163">
        <v>2.5072999999999999</v>
      </c>
      <c r="AV50" s="163">
        <v>7.3174000000000001</v>
      </c>
      <c r="AW50" s="163">
        <v>7.6285999999999996</v>
      </c>
      <c r="AX50" s="163">
        <v>82.116</v>
      </c>
      <c r="AY50" s="163">
        <v>83.054000000000002</v>
      </c>
      <c r="AZ50" s="163">
        <v>0.53979999999999995</v>
      </c>
      <c r="BA50" s="163">
        <v>3.4077000000000002</v>
      </c>
      <c r="BB50" s="163">
        <v>-521.55999999999995</v>
      </c>
      <c r="BC50" s="163">
        <v>-16.643000000000001</v>
      </c>
      <c r="BD50" s="163">
        <v>-10.499000000000001</v>
      </c>
      <c r="BE50" s="163">
        <v>-10.499000000000001</v>
      </c>
      <c r="BF50" s="163">
        <v>103.79</v>
      </c>
      <c r="BG50" s="163">
        <v>0</v>
      </c>
      <c r="BH50" s="163">
        <v>-6.2598000000000003</v>
      </c>
      <c r="BI50" s="163">
        <v>-67.102000000000004</v>
      </c>
      <c r="BJ50" s="163">
        <v>-58.722999999999999</v>
      </c>
      <c r="BK50" s="163">
        <v>8.1660000000000004</v>
      </c>
      <c r="BL50" s="163">
        <v>8.3445</v>
      </c>
      <c r="BM50" s="163">
        <v>5.6337999999999999</v>
      </c>
      <c r="BN50" s="163">
        <v>550.46</v>
      </c>
      <c r="BO50" s="163">
        <v>114.1</v>
      </c>
      <c r="BP50" s="163">
        <v>114.04</v>
      </c>
      <c r="BQ50" s="163">
        <v>-430.46</v>
      </c>
      <c r="BR50" s="163">
        <v>564.14</v>
      </c>
      <c r="BS50" s="163">
        <v>40.976999999999997</v>
      </c>
      <c r="BT50" s="163">
        <v>-123.45</v>
      </c>
      <c r="BU50" s="163">
        <v>125.62</v>
      </c>
      <c r="BV50" s="163">
        <v>109.4</v>
      </c>
      <c r="BW50" s="163">
        <v>31.329000000000001</v>
      </c>
      <c r="BX50" s="163">
        <v>36.380000000000003</v>
      </c>
      <c r="BY50" s="163">
        <v>76.55</v>
      </c>
      <c r="BZ50" s="163">
        <v>83.51</v>
      </c>
      <c r="CA50" s="163">
        <v>-62.151000000000003</v>
      </c>
      <c r="CB50" s="163">
        <v>-62.954999999999998</v>
      </c>
      <c r="CC50" s="163">
        <v>132.12</v>
      </c>
      <c r="CD50" s="163">
        <v>132.57</v>
      </c>
      <c r="CE50" s="163">
        <v>18.669</v>
      </c>
      <c r="CF50" s="163">
        <v>-151.99</v>
      </c>
      <c r="CG50" s="163">
        <v>-151.56</v>
      </c>
      <c r="CH50" s="163">
        <v>7.0095999999999998</v>
      </c>
      <c r="CI50" s="163">
        <v>-116.87</v>
      </c>
      <c r="CJ50" s="163">
        <v>19.57</v>
      </c>
      <c r="CK50" s="163">
        <v>25.984999999999999</v>
      </c>
      <c r="CL50" s="163">
        <v>-5.3</v>
      </c>
      <c r="CM50" s="163">
        <v>236.1</v>
      </c>
      <c r="CN50" s="163">
        <v>-19.010000000000002</v>
      </c>
      <c r="CO50" s="163">
        <v>5.0936000000000003</v>
      </c>
      <c r="CP50" s="163">
        <v>4.8769</v>
      </c>
      <c r="CQ50" s="163">
        <v>6.7629999999999999</v>
      </c>
      <c r="CR50" s="164"/>
      <c r="CS50" s="164"/>
      <c r="CT50" s="163">
        <v>-14.233000000000001</v>
      </c>
      <c r="CU50" s="163">
        <v>-53.38</v>
      </c>
      <c r="CV50" s="163">
        <v>21.181000000000001</v>
      </c>
      <c r="CW50" s="163">
        <v>17.969000000000001</v>
      </c>
      <c r="CX50" s="163">
        <v>62.889000000000003</v>
      </c>
      <c r="CY50" s="163">
        <v>96.3</v>
      </c>
      <c r="CZ50" s="163">
        <v>56.256999999999998</v>
      </c>
      <c r="DA50" s="163">
        <v>53.323999999999998</v>
      </c>
      <c r="DB50" s="163">
        <v>-39.770000000000003</v>
      </c>
      <c r="DC50" s="163">
        <v>-2.3862999999999999</v>
      </c>
      <c r="DD50" s="163">
        <v>117.33</v>
      </c>
      <c r="DE50" s="164"/>
      <c r="DF50" s="163">
        <v>-113.24</v>
      </c>
      <c r="DG50" s="163">
        <v>1E-4</v>
      </c>
      <c r="DH50" s="163">
        <v>-24.183</v>
      </c>
      <c r="DI50" s="163">
        <v>-119.8</v>
      </c>
      <c r="DJ50" s="163">
        <v>-118.9</v>
      </c>
      <c r="DK50" s="163">
        <v>32.741999999999997</v>
      </c>
      <c r="DL50" s="163">
        <v>64.168999999999997</v>
      </c>
      <c r="DM50" s="163">
        <v>84.55</v>
      </c>
      <c r="DN50" s="163">
        <v>93.182000000000002</v>
      </c>
      <c r="DO50" s="163">
        <v>64.44</v>
      </c>
      <c r="DP50" s="163">
        <v>-12.55</v>
      </c>
      <c r="DQ50" s="163">
        <v>65.177999999999997</v>
      </c>
      <c r="DR50" s="163">
        <v>114.24</v>
      </c>
      <c r="DS50" s="163">
        <v>-2.96</v>
      </c>
      <c r="DT50" s="163">
        <v>-2.8599000000000001</v>
      </c>
      <c r="DU50" s="163">
        <v>93.27</v>
      </c>
      <c r="DV50" s="163">
        <v>80.81</v>
      </c>
      <c r="DW50" s="163">
        <v>114.49</v>
      </c>
      <c r="DX50" s="163">
        <v>112.25</v>
      </c>
      <c r="DY50" s="163">
        <v>-51.616</v>
      </c>
      <c r="DZ50" s="163">
        <v>-49.598999999999997</v>
      </c>
      <c r="EA50" s="163">
        <v>219.9</v>
      </c>
      <c r="EB50" s="163">
        <v>171.79</v>
      </c>
      <c r="EC50" s="163">
        <v>165.58</v>
      </c>
      <c r="ED50" s="163">
        <v>169.93</v>
      </c>
      <c r="EE50" s="163">
        <v>82.265000000000001</v>
      </c>
      <c r="EF50" s="163">
        <v>60.37</v>
      </c>
      <c r="EG50" s="163">
        <v>-30.864000000000001</v>
      </c>
      <c r="EH50" s="163">
        <v>441.71</v>
      </c>
      <c r="EI50" s="163">
        <v>358.17</v>
      </c>
      <c r="EJ50" s="163">
        <v>0</v>
      </c>
      <c r="EK50" s="163">
        <v>-19.526</v>
      </c>
      <c r="EL50" s="163">
        <v>-17.184999999999999</v>
      </c>
      <c r="EM50" s="163">
        <v>0</v>
      </c>
      <c r="EN50" s="163">
        <v>36.128999999999998</v>
      </c>
      <c r="EO50" s="163">
        <v>33.414999999999999</v>
      </c>
      <c r="EP50" s="163">
        <v>32.304000000000002</v>
      </c>
      <c r="EQ50" s="163">
        <v>-39.994</v>
      </c>
      <c r="ER50" s="163">
        <v>-40.655999999999999</v>
      </c>
      <c r="ES50" s="163">
        <v>-21.97</v>
      </c>
      <c r="ET50" s="163">
        <v>0</v>
      </c>
      <c r="EU50" s="163">
        <v>-17.798999999999999</v>
      </c>
      <c r="EV50" s="163">
        <v>0</v>
      </c>
      <c r="EW50" s="163">
        <v>12.744999999999999</v>
      </c>
      <c r="EX50" s="163">
        <v>17.155999999999999</v>
      </c>
      <c r="EY50" s="163">
        <v>-41.085000000000001</v>
      </c>
      <c r="EZ50" s="163">
        <v>-40.697000000000003</v>
      </c>
      <c r="FA50" s="163">
        <v>8.6880000000000006</v>
      </c>
      <c r="FB50" s="163">
        <v>-57.869</v>
      </c>
      <c r="FC50" s="163">
        <v>28.885999999999999</v>
      </c>
      <c r="FD50" s="163">
        <v>26.12</v>
      </c>
      <c r="FE50" s="163">
        <v>0</v>
      </c>
      <c r="FF50" s="163">
        <v>0</v>
      </c>
      <c r="FG50" s="163">
        <v>0</v>
      </c>
      <c r="FH50" s="163">
        <v>9.9135000000000009</v>
      </c>
      <c r="FI50" s="163">
        <v>0</v>
      </c>
      <c r="FJ50" s="163">
        <v>61.121000000000002</v>
      </c>
      <c r="FK50" s="163">
        <v>61.790999999999997</v>
      </c>
      <c r="FL50" s="163">
        <v>-109.85</v>
      </c>
      <c r="FM50" s="163">
        <v>51.911999999999999</v>
      </c>
      <c r="FN50" s="163">
        <v>52.097999999999999</v>
      </c>
      <c r="FO50" s="163">
        <v>-69.602999999999994</v>
      </c>
      <c r="FP50" s="163">
        <v>-59.366</v>
      </c>
      <c r="FQ50" s="163">
        <v>-48.448</v>
      </c>
      <c r="FR50" s="163">
        <v>-44.588999999999999</v>
      </c>
      <c r="FS50" s="163">
        <v>13.657999999999999</v>
      </c>
      <c r="FT50" s="163">
        <v>1.5956999999999999</v>
      </c>
      <c r="FU50" s="163">
        <v>-8.6898999999999997</v>
      </c>
      <c r="FV50" s="163">
        <v>12.62</v>
      </c>
      <c r="FW50" s="163">
        <v>-49.707000000000001</v>
      </c>
      <c r="FX50" s="163">
        <v>10.814</v>
      </c>
      <c r="FY50" s="163">
        <v>-14.305</v>
      </c>
      <c r="FZ50" s="163">
        <v>0.93600000000000005</v>
      </c>
      <c r="GA50" s="163">
        <v>7.8776000000000002</v>
      </c>
      <c r="GB50" s="163">
        <v>20.27</v>
      </c>
      <c r="GC50" s="163">
        <v>61.66</v>
      </c>
      <c r="GD50" s="163">
        <v>71.432000000000002</v>
      </c>
      <c r="GE50" s="163">
        <v>18.059999999999999</v>
      </c>
      <c r="GF50" s="163">
        <v>97.406999999999996</v>
      </c>
      <c r="GG50" s="163">
        <v>21.798999999999999</v>
      </c>
      <c r="GH50" s="163">
        <v>-24.398</v>
      </c>
      <c r="GI50" s="163">
        <v>1.2341</v>
      </c>
      <c r="GJ50" s="163">
        <v>0</v>
      </c>
      <c r="GK50" s="163">
        <v>2.7119</v>
      </c>
      <c r="GL50" s="163">
        <v>6.3799999999999996E-2</v>
      </c>
      <c r="GM50" s="163">
        <v>0</v>
      </c>
      <c r="GN50" s="163">
        <v>-14.462999999999999</v>
      </c>
      <c r="GO50" s="163">
        <v>-45.725000000000001</v>
      </c>
      <c r="GP50" s="163">
        <v>29.876000000000001</v>
      </c>
      <c r="GQ50" s="163">
        <v>71.763000000000005</v>
      </c>
      <c r="GR50" s="163">
        <v>119.65</v>
      </c>
      <c r="GS50" s="163">
        <v>72.307000000000002</v>
      </c>
      <c r="GT50" s="163">
        <v>-182.44</v>
      </c>
      <c r="GU50" s="163">
        <v>-27.088999999999999</v>
      </c>
      <c r="GV50" s="163">
        <v>45.256</v>
      </c>
      <c r="GW50" s="163">
        <v>-60.314</v>
      </c>
      <c r="GX50" s="163">
        <v>0</v>
      </c>
      <c r="GY50" s="163">
        <v>10.353999999999999</v>
      </c>
      <c r="GZ50" s="163">
        <v>9.7995999999999999</v>
      </c>
      <c r="HA50" s="163">
        <v>1.9454</v>
      </c>
      <c r="HB50" s="163">
        <v>249.5</v>
      </c>
      <c r="HC50" s="163">
        <v>248.66</v>
      </c>
      <c r="HD50" s="163">
        <v>189</v>
      </c>
      <c r="HE50" s="163">
        <v>-188.46</v>
      </c>
      <c r="HF50" s="163">
        <v>-452.58</v>
      </c>
      <c r="HG50" s="163">
        <v>455.67</v>
      </c>
      <c r="HH50" s="163">
        <v>451.24</v>
      </c>
      <c r="HI50" s="163">
        <v>-234.52</v>
      </c>
      <c r="HJ50" s="163">
        <v>-234.27</v>
      </c>
      <c r="HK50" s="163">
        <v>-48.655999999999999</v>
      </c>
      <c r="HL50" s="163">
        <v>-39.149000000000001</v>
      </c>
      <c r="HM50" s="163">
        <v>79.603999999999999</v>
      </c>
      <c r="HN50" s="163">
        <v>75.296999999999997</v>
      </c>
      <c r="HO50" s="163">
        <v>-172.23</v>
      </c>
      <c r="HP50" s="163">
        <v>-172.26</v>
      </c>
      <c r="HQ50" s="163">
        <v>69.997</v>
      </c>
      <c r="HR50" s="163">
        <v>69.260999999999996</v>
      </c>
      <c r="HS50" s="163">
        <v>-55.384</v>
      </c>
      <c r="HT50" s="163">
        <v>-54.34</v>
      </c>
      <c r="HU50" s="163">
        <v>96.739000000000004</v>
      </c>
      <c r="HV50" s="163">
        <v>96.269000000000005</v>
      </c>
      <c r="HW50" s="163">
        <v>67.5</v>
      </c>
      <c r="HX50" s="163">
        <v>66.900000000000006</v>
      </c>
      <c r="HY50" s="163">
        <v>22.765000000000001</v>
      </c>
      <c r="HZ50" s="163">
        <v>43.36</v>
      </c>
      <c r="IA50" s="163">
        <v>-346.8</v>
      </c>
      <c r="IB50" s="163">
        <v>113.58</v>
      </c>
      <c r="IC50" s="163">
        <v>113.31</v>
      </c>
      <c r="ID50" s="163">
        <v>18.5</v>
      </c>
      <c r="IE50" s="163">
        <v>23.5</v>
      </c>
      <c r="IF50" s="163">
        <v>-67.8</v>
      </c>
      <c r="IG50" s="163">
        <v>-67.900000000000006</v>
      </c>
      <c r="IH50" s="163">
        <v>1.1744000000000001</v>
      </c>
      <c r="II50" s="163">
        <v>1.0065</v>
      </c>
      <c r="IJ50" s="164"/>
      <c r="IK50" s="163">
        <v>-331.5</v>
      </c>
      <c r="IL50" s="163">
        <v>468.4</v>
      </c>
      <c r="IM50" s="163">
        <v>380.98</v>
      </c>
      <c r="IN50" s="163">
        <v>31.882999999999999</v>
      </c>
      <c r="IO50" s="163">
        <v>-369.63</v>
      </c>
      <c r="IP50" s="163">
        <v>372.99</v>
      </c>
      <c r="IQ50" s="163">
        <v>-150.91</v>
      </c>
      <c r="IR50" s="163">
        <v>-235.05</v>
      </c>
      <c r="IS50" s="165">
        <v>-372.99</v>
      </c>
      <c r="IT50" s="163">
        <v>104.33</v>
      </c>
      <c r="IU50" s="163">
        <v>108.2</v>
      </c>
      <c r="IV50" s="163">
        <v>153.05000000000001</v>
      </c>
      <c r="IW50" s="163">
        <v>-454.12</v>
      </c>
      <c r="IX50" s="163">
        <v>234.47</v>
      </c>
      <c r="IY50" s="163">
        <v>-220.58</v>
      </c>
      <c r="IZ50" s="163">
        <v>221.53</v>
      </c>
      <c r="JA50" s="163">
        <v>-5.8516000000000004</v>
      </c>
      <c r="JB50" s="163">
        <v>30.954999999999998</v>
      </c>
      <c r="JC50" s="163">
        <v>31.28</v>
      </c>
      <c r="JD50" s="163">
        <v>3.0609999999999999</v>
      </c>
      <c r="JE50" s="163">
        <v>3.0449999999999999</v>
      </c>
      <c r="JF50" s="163">
        <v>-29.92</v>
      </c>
      <c r="JG50" s="163">
        <v>8.3199000000000005</v>
      </c>
      <c r="JH50" s="163">
        <v>13.521000000000001</v>
      </c>
      <c r="JI50" s="163">
        <v>-9.0806000000000004</v>
      </c>
      <c r="JJ50" s="163">
        <v>-46.113999999999997</v>
      </c>
      <c r="JK50" s="163">
        <v>-11.396000000000001</v>
      </c>
      <c r="JL50" s="163">
        <v>39</v>
      </c>
      <c r="JM50" s="163">
        <v>57.941000000000003</v>
      </c>
      <c r="JN50" s="163">
        <v>55.356000000000002</v>
      </c>
      <c r="JO50" s="163">
        <v>0</v>
      </c>
      <c r="JP50" s="163">
        <v>0</v>
      </c>
      <c r="JQ50" s="163">
        <v>51.286000000000001</v>
      </c>
      <c r="JR50" s="163">
        <v>50.945</v>
      </c>
      <c r="JS50" s="163">
        <v>51.334000000000003</v>
      </c>
      <c r="JT50" s="164"/>
      <c r="JU50" s="163">
        <v>-22.1</v>
      </c>
      <c r="JV50" s="163">
        <v>17.039000000000001</v>
      </c>
      <c r="JW50" s="163">
        <v>10.058999999999999</v>
      </c>
      <c r="JX50" s="163">
        <v>8.6998999999999995</v>
      </c>
      <c r="JY50" s="163">
        <v>-31.733000000000001</v>
      </c>
      <c r="JZ50" s="163">
        <v>72.284000000000006</v>
      </c>
      <c r="KA50" s="163">
        <v>48.837000000000003</v>
      </c>
      <c r="KB50" s="163">
        <v>-31.216999999999999</v>
      </c>
      <c r="KC50" s="163">
        <v>-70.932000000000002</v>
      </c>
      <c r="KD50" s="163">
        <v>37.912999999999997</v>
      </c>
      <c r="KE50" s="163">
        <v>32.738999999999997</v>
      </c>
      <c r="KF50" s="163">
        <v>14.898999999999999</v>
      </c>
      <c r="KG50" s="163">
        <v>-14.1</v>
      </c>
      <c r="KH50" s="163">
        <v>0</v>
      </c>
      <c r="KI50" s="163">
        <v>174.41</v>
      </c>
    </row>
    <row r="51" spans="1:295" ht="18" customHeight="1" x14ac:dyDescent="0.25">
      <c r="A51" s="160" t="s">
        <v>54</v>
      </c>
      <c r="B51" s="160" t="s">
        <v>773</v>
      </c>
      <c r="C51" s="163">
        <v>0</v>
      </c>
      <c r="D51" s="163">
        <v>23.561</v>
      </c>
      <c r="E51" s="164"/>
      <c r="F51" s="163">
        <v>-32.811999999999998</v>
      </c>
      <c r="G51" s="163">
        <v>34.338000000000001</v>
      </c>
      <c r="H51" s="163">
        <v>0</v>
      </c>
      <c r="I51" s="163">
        <v>68.328000000000003</v>
      </c>
      <c r="J51" s="163">
        <v>-120.53</v>
      </c>
      <c r="K51" s="163">
        <v>70.948999999999998</v>
      </c>
      <c r="L51" s="163">
        <v>36.292000000000002</v>
      </c>
      <c r="M51" s="163">
        <v>35.156999999999996</v>
      </c>
      <c r="N51" s="163">
        <v>-31.079000000000001</v>
      </c>
      <c r="O51" s="163">
        <v>-37.031999999999996</v>
      </c>
      <c r="P51" s="163">
        <v>0</v>
      </c>
      <c r="Q51" s="163">
        <v>14.076000000000001</v>
      </c>
      <c r="R51" s="163">
        <v>-28.6</v>
      </c>
      <c r="S51" s="163">
        <v>13.526</v>
      </c>
      <c r="T51" s="163">
        <v>247.38</v>
      </c>
      <c r="U51" s="163">
        <v>11.465999999999999</v>
      </c>
      <c r="V51" s="163">
        <v>11.612</v>
      </c>
      <c r="W51" s="163">
        <v>19.096</v>
      </c>
      <c r="X51" s="163">
        <v>0</v>
      </c>
      <c r="Y51" s="163">
        <v>10.522</v>
      </c>
      <c r="Z51" s="163">
        <v>7.3757000000000001</v>
      </c>
      <c r="AA51" s="164"/>
      <c r="AB51" s="163">
        <v>113</v>
      </c>
      <c r="AC51" s="163">
        <v>-78.849000000000004</v>
      </c>
      <c r="AD51" s="163">
        <v>-78.069000000000003</v>
      </c>
      <c r="AE51" s="163">
        <v>23.73</v>
      </c>
      <c r="AF51" s="163">
        <v>31.079000000000001</v>
      </c>
      <c r="AG51" s="163">
        <v>35.200000000000003</v>
      </c>
      <c r="AH51" s="163">
        <v>13.119</v>
      </c>
      <c r="AI51" s="163">
        <v>0.27500000000000002</v>
      </c>
      <c r="AJ51" s="163">
        <v>-81.69</v>
      </c>
      <c r="AK51" s="163">
        <v>-82.01</v>
      </c>
      <c r="AL51" s="163">
        <v>-45.9</v>
      </c>
      <c r="AM51" s="163">
        <v>83.44</v>
      </c>
      <c r="AN51" s="163">
        <v>83.61</v>
      </c>
      <c r="AO51" s="163">
        <v>16.219000000000001</v>
      </c>
      <c r="AP51" s="163">
        <v>11.393000000000001</v>
      </c>
      <c r="AQ51" s="163">
        <v>80.343999999999994</v>
      </c>
      <c r="AR51" s="163">
        <v>84.664000000000001</v>
      </c>
      <c r="AS51" s="163">
        <v>44.825000000000003</v>
      </c>
      <c r="AT51" s="163">
        <v>-95.244</v>
      </c>
      <c r="AU51" s="163">
        <v>2.5072999999999999</v>
      </c>
      <c r="AV51" s="163">
        <v>8.4039000000000001</v>
      </c>
      <c r="AW51" s="163">
        <v>8.0236999999999998</v>
      </c>
      <c r="AX51" s="163">
        <v>80.911000000000001</v>
      </c>
      <c r="AY51" s="163">
        <v>82.116</v>
      </c>
      <c r="AZ51" s="163">
        <v>0.53979999999999995</v>
      </c>
      <c r="BA51" s="163">
        <v>2.7199</v>
      </c>
      <c r="BB51" s="163">
        <v>-510.29</v>
      </c>
      <c r="BC51" s="163">
        <v>-0.96260000000000001</v>
      </c>
      <c r="BD51" s="163">
        <v>-14.099</v>
      </c>
      <c r="BE51" s="163">
        <v>-13.999000000000001</v>
      </c>
      <c r="BF51" s="163">
        <v>100.73</v>
      </c>
      <c r="BG51" s="163">
        <v>0</v>
      </c>
      <c r="BH51" s="163">
        <v>-5.6902999999999997</v>
      </c>
      <c r="BI51" s="163">
        <v>-67.102000000000004</v>
      </c>
      <c r="BJ51" s="163">
        <v>-60.698</v>
      </c>
      <c r="BK51" s="163">
        <v>8.1660000000000004</v>
      </c>
      <c r="BL51" s="163">
        <v>7.5991999999999997</v>
      </c>
      <c r="BM51" s="163">
        <v>5.2294999999999998</v>
      </c>
      <c r="BN51" s="163">
        <v>545.24</v>
      </c>
      <c r="BO51" s="163">
        <v>114.59</v>
      </c>
      <c r="BP51" s="163">
        <v>114.01</v>
      </c>
      <c r="BQ51" s="163">
        <v>-438.65</v>
      </c>
      <c r="BR51" s="163">
        <v>551.04</v>
      </c>
      <c r="BS51" s="163">
        <v>40.976999999999997</v>
      </c>
      <c r="BT51" s="163">
        <v>-103.67</v>
      </c>
      <c r="BU51" s="163">
        <v>106.03</v>
      </c>
      <c r="BV51" s="163">
        <v>108.53</v>
      </c>
      <c r="BW51" s="163">
        <v>30.318999999999999</v>
      </c>
      <c r="BX51" s="163">
        <v>35.090000000000003</v>
      </c>
      <c r="BY51" s="163">
        <v>74.94</v>
      </c>
      <c r="BZ51" s="163">
        <v>83.51</v>
      </c>
      <c r="CA51" s="163">
        <v>-66.706000000000003</v>
      </c>
      <c r="CB51" s="163">
        <v>-66.572000000000003</v>
      </c>
      <c r="CC51" s="163">
        <v>132.94</v>
      </c>
      <c r="CD51" s="163">
        <v>133.47</v>
      </c>
      <c r="CE51" s="163">
        <v>20.312999999999999</v>
      </c>
      <c r="CF51" s="163">
        <v>-143.85</v>
      </c>
      <c r="CG51" s="163">
        <v>-144.4</v>
      </c>
      <c r="CH51" s="163">
        <v>6.4570999999999996</v>
      </c>
      <c r="CI51" s="163">
        <v>-115.11</v>
      </c>
      <c r="CJ51" s="163">
        <v>19.57</v>
      </c>
      <c r="CK51" s="163">
        <v>25.984999999999999</v>
      </c>
      <c r="CL51" s="163">
        <v>-3.0998999999999999</v>
      </c>
      <c r="CM51" s="163">
        <v>229.8</v>
      </c>
      <c r="CN51" s="163">
        <v>-18.309000000000001</v>
      </c>
      <c r="CO51" s="163">
        <v>8.7049000000000003</v>
      </c>
      <c r="CP51" s="163">
        <v>7.9123000000000001</v>
      </c>
      <c r="CQ51" s="163">
        <v>9.4606999999999992</v>
      </c>
      <c r="CR51" s="164"/>
      <c r="CS51" s="164"/>
      <c r="CT51" s="163">
        <v>-11.944000000000001</v>
      </c>
      <c r="CU51" s="163">
        <v>-58.805</v>
      </c>
      <c r="CV51" s="163">
        <v>20.103999999999999</v>
      </c>
      <c r="CW51" s="163">
        <v>16.972999999999999</v>
      </c>
      <c r="CX51" s="163">
        <v>59.418999999999997</v>
      </c>
      <c r="CY51" s="163">
        <v>92.9</v>
      </c>
      <c r="CZ51" s="163">
        <v>54.850999999999999</v>
      </c>
      <c r="DA51" s="163">
        <v>52.152999999999999</v>
      </c>
      <c r="DB51" s="163">
        <v>-39.069000000000003</v>
      </c>
      <c r="DC51" s="163">
        <v>-2.3862999999999999</v>
      </c>
      <c r="DD51" s="163">
        <v>116.54</v>
      </c>
      <c r="DE51" s="164"/>
      <c r="DF51" s="163">
        <v>-112.6</v>
      </c>
      <c r="DG51" s="163">
        <v>0</v>
      </c>
      <c r="DH51" s="163">
        <v>-23.913</v>
      </c>
      <c r="DI51" s="163">
        <v>-115</v>
      </c>
      <c r="DJ51" s="163">
        <v>-116.9</v>
      </c>
      <c r="DK51" s="163">
        <v>32.148000000000003</v>
      </c>
      <c r="DL51" s="163">
        <v>61.531999999999996</v>
      </c>
      <c r="DM51" s="163">
        <v>79.853999999999999</v>
      </c>
      <c r="DN51" s="163">
        <v>89.665999999999997</v>
      </c>
      <c r="DO51" s="163">
        <v>61.04</v>
      </c>
      <c r="DP51" s="163">
        <v>-11.63</v>
      </c>
      <c r="DQ51" s="163">
        <v>65.838999999999999</v>
      </c>
      <c r="DR51" s="163">
        <v>114.24</v>
      </c>
      <c r="DS51" s="163">
        <v>-2.48</v>
      </c>
      <c r="DT51" s="163">
        <v>-2.3698999999999999</v>
      </c>
      <c r="DU51" s="163">
        <v>86.02</v>
      </c>
      <c r="DV51" s="163">
        <v>80.709999999999994</v>
      </c>
      <c r="DW51" s="163">
        <v>113.07</v>
      </c>
      <c r="DX51" s="163">
        <v>110.21</v>
      </c>
      <c r="DY51" s="163">
        <v>-54.170999999999999</v>
      </c>
      <c r="DZ51" s="163">
        <v>-53.027000000000001</v>
      </c>
      <c r="EA51" s="163">
        <v>211.69</v>
      </c>
      <c r="EB51" s="163">
        <v>165.25</v>
      </c>
      <c r="EC51" s="163">
        <v>158.78</v>
      </c>
      <c r="ED51" s="163">
        <v>160.71</v>
      </c>
      <c r="EE51" s="163">
        <v>75.396000000000001</v>
      </c>
      <c r="EF51" s="163">
        <v>52.307000000000002</v>
      </c>
      <c r="EG51" s="163">
        <v>-31.663</v>
      </c>
      <c r="EH51" s="163">
        <v>448.96</v>
      </c>
      <c r="EI51" s="163">
        <v>332.24</v>
      </c>
      <c r="EJ51" s="163">
        <v>0</v>
      </c>
      <c r="EK51" s="163">
        <v>-19.239000000000001</v>
      </c>
      <c r="EL51" s="163">
        <v>-16.951000000000001</v>
      </c>
      <c r="EM51" s="163">
        <v>10.342000000000001</v>
      </c>
      <c r="EN51" s="163">
        <v>26.635999999999999</v>
      </c>
      <c r="EO51" s="163">
        <v>24.707000000000001</v>
      </c>
      <c r="EP51" s="163">
        <v>32.304000000000002</v>
      </c>
      <c r="EQ51" s="163">
        <v>-40.777000000000001</v>
      </c>
      <c r="ER51" s="163">
        <v>-41.869</v>
      </c>
      <c r="ES51" s="163">
        <v>-15.092000000000001</v>
      </c>
      <c r="ET51" s="163">
        <v>0</v>
      </c>
      <c r="EU51" s="163">
        <v>-16.709</v>
      </c>
      <c r="EV51" s="163">
        <v>0</v>
      </c>
      <c r="EW51" s="163">
        <v>12.211</v>
      </c>
      <c r="EX51" s="163">
        <v>1.5051000000000001</v>
      </c>
      <c r="EY51" s="163">
        <v>-40.512999999999998</v>
      </c>
      <c r="EZ51" s="163">
        <v>-39.706000000000003</v>
      </c>
      <c r="FA51" s="163">
        <v>7.4802999999999997</v>
      </c>
      <c r="FB51" s="163">
        <v>-50.456000000000003</v>
      </c>
      <c r="FC51" s="163">
        <v>26.228999999999999</v>
      </c>
      <c r="FD51" s="163">
        <v>25.413</v>
      </c>
      <c r="FE51" s="163">
        <v>0</v>
      </c>
      <c r="FF51" s="163">
        <v>0</v>
      </c>
      <c r="FG51" s="163">
        <v>0</v>
      </c>
      <c r="FH51" s="163">
        <v>8.4125999999999994</v>
      </c>
      <c r="FI51" s="163">
        <v>0</v>
      </c>
      <c r="FJ51" s="163">
        <v>66.311999999999998</v>
      </c>
      <c r="FK51" s="163">
        <v>66.647000000000006</v>
      </c>
      <c r="FL51" s="163">
        <v>-114.87</v>
      </c>
      <c r="FM51" s="163">
        <v>55.274999999999999</v>
      </c>
      <c r="FN51" s="163">
        <v>54.914999999999999</v>
      </c>
      <c r="FO51" s="163">
        <v>-72.653000000000006</v>
      </c>
      <c r="FP51" s="163">
        <v>-63.8</v>
      </c>
      <c r="FQ51" s="163">
        <v>-48.8</v>
      </c>
      <c r="FR51" s="163">
        <v>-45.308999999999997</v>
      </c>
      <c r="FS51" s="163">
        <v>13.775</v>
      </c>
      <c r="FT51" s="163">
        <v>1.514</v>
      </c>
      <c r="FU51" s="163">
        <v>-8.7399000000000004</v>
      </c>
      <c r="FV51" s="163">
        <v>13.95</v>
      </c>
      <c r="FW51" s="163">
        <v>-49.564</v>
      </c>
      <c r="FX51" s="163">
        <v>10.885</v>
      </c>
      <c r="FY51" s="163">
        <v>-14.603</v>
      </c>
      <c r="FZ51" s="163">
        <v>1.0609</v>
      </c>
      <c r="GA51" s="163">
        <v>7.8529</v>
      </c>
      <c r="GB51" s="163">
        <v>19.388999999999999</v>
      </c>
      <c r="GC51" s="163">
        <v>66.388000000000005</v>
      </c>
      <c r="GD51" s="163">
        <v>73.896000000000001</v>
      </c>
      <c r="GE51" s="163">
        <v>17.66</v>
      </c>
      <c r="GF51" s="163">
        <v>94.709000000000003</v>
      </c>
      <c r="GG51" s="163">
        <v>22.5</v>
      </c>
      <c r="GH51" s="163">
        <v>-24.044</v>
      </c>
      <c r="GI51" s="163">
        <v>0.51839999999999997</v>
      </c>
      <c r="GJ51" s="163">
        <v>0</v>
      </c>
      <c r="GK51" s="163">
        <v>2.5750000000000002</v>
      </c>
      <c r="GL51" s="163">
        <v>6.3799999999999996E-2</v>
      </c>
      <c r="GM51" s="163">
        <v>0</v>
      </c>
      <c r="GN51" s="163">
        <v>-14.308999999999999</v>
      </c>
      <c r="GO51" s="163">
        <v>-43.274000000000001</v>
      </c>
      <c r="GP51" s="163">
        <v>29.876000000000001</v>
      </c>
      <c r="GQ51" s="163">
        <v>67.813000000000002</v>
      </c>
      <c r="GR51" s="163">
        <v>115.9</v>
      </c>
      <c r="GS51" s="163">
        <v>70.043999999999997</v>
      </c>
      <c r="GT51" s="163">
        <v>-173.74</v>
      </c>
      <c r="GU51" s="163">
        <v>-26.111999999999998</v>
      </c>
      <c r="GV51" s="163">
        <v>43.655000000000001</v>
      </c>
      <c r="GW51" s="163">
        <v>-58.042999999999999</v>
      </c>
      <c r="GX51" s="163">
        <v>0</v>
      </c>
      <c r="GY51" s="163">
        <v>8.4487000000000005</v>
      </c>
      <c r="GZ51" s="163">
        <v>8.0909999999999993</v>
      </c>
      <c r="HA51" s="163">
        <v>2</v>
      </c>
      <c r="HB51" s="163">
        <v>245.39</v>
      </c>
      <c r="HC51" s="163">
        <v>245.06</v>
      </c>
      <c r="HD51" s="163">
        <v>189</v>
      </c>
      <c r="HE51" s="163">
        <v>-188.46</v>
      </c>
      <c r="HF51" s="163">
        <v>-447.61</v>
      </c>
      <c r="HG51" s="163">
        <v>450.98</v>
      </c>
      <c r="HH51" s="163">
        <v>448.04</v>
      </c>
      <c r="HI51" s="163">
        <v>-231.05</v>
      </c>
      <c r="HJ51" s="163">
        <v>-229.75</v>
      </c>
      <c r="HK51" s="163">
        <v>-50.508000000000003</v>
      </c>
      <c r="HL51" s="163">
        <v>-41.374000000000002</v>
      </c>
      <c r="HM51" s="163">
        <v>77.727000000000004</v>
      </c>
      <c r="HN51" s="163">
        <v>76.712000000000003</v>
      </c>
      <c r="HO51" s="163">
        <v>-172.23</v>
      </c>
      <c r="HP51" s="163">
        <v>-172.26</v>
      </c>
      <c r="HQ51" s="163">
        <v>70.864999999999995</v>
      </c>
      <c r="HR51" s="163">
        <v>70.283000000000001</v>
      </c>
      <c r="HS51" s="163">
        <v>-50.030999999999999</v>
      </c>
      <c r="HT51" s="163">
        <v>-49.124000000000002</v>
      </c>
      <c r="HU51" s="163">
        <v>100.77</v>
      </c>
      <c r="HV51" s="163">
        <v>99.948999999999998</v>
      </c>
      <c r="HW51" s="163">
        <v>63.5</v>
      </c>
      <c r="HX51" s="163">
        <v>63.298999999999999</v>
      </c>
      <c r="HY51" s="163">
        <v>22.478000000000002</v>
      </c>
      <c r="HZ51" s="163">
        <v>40.880000000000003</v>
      </c>
      <c r="IA51" s="163">
        <v>-352.82</v>
      </c>
      <c r="IB51" s="163">
        <v>112.79</v>
      </c>
      <c r="IC51" s="163">
        <v>112.54</v>
      </c>
      <c r="ID51" s="163">
        <v>17.899000000000001</v>
      </c>
      <c r="IE51" s="163">
        <v>18.298999999999999</v>
      </c>
      <c r="IF51" s="163">
        <v>-70.198999999999998</v>
      </c>
      <c r="IG51" s="163">
        <v>-70.400000000000006</v>
      </c>
      <c r="IH51" s="163">
        <v>1.075</v>
      </c>
      <c r="II51" s="163">
        <v>0.9002</v>
      </c>
      <c r="IJ51" s="164"/>
      <c r="IK51" s="163">
        <v>-304.52999999999997</v>
      </c>
      <c r="IL51" s="163">
        <v>458.46</v>
      </c>
      <c r="IM51" s="163">
        <v>370.35</v>
      </c>
      <c r="IN51" s="163">
        <v>23.803999999999998</v>
      </c>
      <c r="IO51" s="163">
        <v>-372.24</v>
      </c>
      <c r="IP51" s="163">
        <v>365.82</v>
      </c>
      <c r="IQ51" s="163">
        <v>-149.08000000000001</v>
      </c>
      <c r="IR51" s="163">
        <v>-237.75</v>
      </c>
      <c r="IS51" s="165">
        <v>-365.82</v>
      </c>
      <c r="IT51" s="163">
        <v>105.44</v>
      </c>
      <c r="IU51" s="163">
        <v>104.2</v>
      </c>
      <c r="IV51" s="163">
        <v>151.76</v>
      </c>
      <c r="IW51" s="163">
        <v>-447.95</v>
      </c>
      <c r="IX51" s="163">
        <v>239.58</v>
      </c>
      <c r="IY51" s="163">
        <v>-213.09</v>
      </c>
      <c r="IZ51" s="163">
        <v>214.44</v>
      </c>
      <c r="JA51" s="163">
        <v>-6.1428000000000003</v>
      </c>
      <c r="JB51" s="163">
        <v>30.954999999999998</v>
      </c>
      <c r="JC51" s="163">
        <v>30.798999999999999</v>
      </c>
      <c r="JD51" s="163">
        <v>3.2568999999999999</v>
      </c>
      <c r="JE51" s="163">
        <v>3.2439</v>
      </c>
      <c r="JF51" s="163">
        <v>-29.68</v>
      </c>
      <c r="JG51" s="163">
        <v>8.3999000000000006</v>
      </c>
      <c r="JH51" s="163">
        <v>14.281000000000001</v>
      </c>
      <c r="JI51" s="163">
        <v>-7.6462000000000003</v>
      </c>
      <c r="JJ51" s="163">
        <v>-46.201999999999998</v>
      </c>
      <c r="JK51" s="163">
        <v>-11.659000000000001</v>
      </c>
      <c r="JL51" s="163">
        <v>39</v>
      </c>
      <c r="JM51" s="163">
        <v>53.759</v>
      </c>
      <c r="JN51" s="163">
        <v>54.491</v>
      </c>
      <c r="JO51" s="163">
        <v>0</v>
      </c>
      <c r="JP51" s="163">
        <v>0</v>
      </c>
      <c r="JQ51" s="163">
        <v>49.597999999999999</v>
      </c>
      <c r="JR51" s="163">
        <v>48.404000000000003</v>
      </c>
      <c r="JS51" s="163">
        <v>49.396000000000001</v>
      </c>
      <c r="JT51" s="164"/>
      <c r="JU51" s="163">
        <v>-18.2</v>
      </c>
      <c r="JV51" s="163">
        <v>18.193999999999999</v>
      </c>
      <c r="JW51" s="163">
        <v>9.4600000000000009</v>
      </c>
      <c r="JX51" s="163">
        <v>8.6998999999999995</v>
      </c>
      <c r="JY51" s="163">
        <v>-34.014000000000003</v>
      </c>
      <c r="JZ51" s="163">
        <v>74.180000000000007</v>
      </c>
      <c r="KA51" s="163">
        <v>51.432000000000002</v>
      </c>
      <c r="KB51" s="163">
        <v>-33.500999999999998</v>
      </c>
      <c r="KC51" s="163">
        <v>-72.905000000000001</v>
      </c>
      <c r="KD51" s="163">
        <v>39.911999999999999</v>
      </c>
      <c r="KE51" s="163">
        <v>31.431999999999999</v>
      </c>
      <c r="KF51" s="163">
        <v>10</v>
      </c>
      <c r="KG51" s="163">
        <v>-10.1</v>
      </c>
      <c r="KH51" s="163">
        <v>0</v>
      </c>
      <c r="KI51" s="163">
        <v>165.47</v>
      </c>
    </row>
    <row r="52" spans="1:295" ht="18" customHeight="1" x14ac:dyDescent="0.25">
      <c r="A52" s="160" t="s">
        <v>54</v>
      </c>
      <c r="B52" s="160" t="s">
        <v>774</v>
      </c>
      <c r="C52" s="163">
        <v>0</v>
      </c>
      <c r="D52" s="163">
        <v>22.975999999999999</v>
      </c>
      <c r="E52" s="164"/>
      <c r="F52" s="163">
        <v>-33.253999999999998</v>
      </c>
      <c r="G52" s="163">
        <v>32.404000000000003</v>
      </c>
      <c r="H52" s="163">
        <v>0</v>
      </c>
      <c r="I52" s="163">
        <v>64.335999999999999</v>
      </c>
      <c r="J52" s="163">
        <v>-116.19</v>
      </c>
      <c r="K52" s="163">
        <v>68.412000000000006</v>
      </c>
      <c r="L52" s="163">
        <v>34.57</v>
      </c>
      <c r="M52" s="163">
        <v>33.99</v>
      </c>
      <c r="N52" s="163">
        <v>-22.2</v>
      </c>
      <c r="O52" s="163">
        <v>-33.499000000000002</v>
      </c>
      <c r="P52" s="163">
        <v>0</v>
      </c>
      <c r="Q52" s="163">
        <v>12.42</v>
      </c>
      <c r="R52" s="163">
        <v>-26.399000000000001</v>
      </c>
      <c r="S52" s="163">
        <v>13.89</v>
      </c>
      <c r="T52" s="163">
        <v>236.06</v>
      </c>
      <c r="U52" s="163">
        <v>11.763999999999999</v>
      </c>
      <c r="V52" s="163">
        <v>11.988</v>
      </c>
      <c r="W52" s="163">
        <v>19.478000000000002</v>
      </c>
      <c r="X52" s="163">
        <v>0</v>
      </c>
      <c r="Y52" s="163">
        <v>14.784000000000001</v>
      </c>
      <c r="Z52" s="163">
        <v>8.0079999999999991</v>
      </c>
      <c r="AA52" s="164"/>
      <c r="AB52" s="163">
        <v>113</v>
      </c>
      <c r="AC52" s="163">
        <v>-73.91</v>
      </c>
      <c r="AD52" s="163">
        <v>-73.930000000000007</v>
      </c>
      <c r="AE52" s="163">
        <v>23.704999999999998</v>
      </c>
      <c r="AF52" s="163">
        <v>22.2</v>
      </c>
      <c r="AG52" s="163">
        <v>33</v>
      </c>
      <c r="AH52" s="163">
        <v>13.444000000000001</v>
      </c>
      <c r="AI52" s="163">
        <v>0.27400000000000002</v>
      </c>
      <c r="AJ52" s="163">
        <v>-75.709000000000003</v>
      </c>
      <c r="AK52" s="163">
        <v>-76.099000000000004</v>
      </c>
      <c r="AL52" s="163">
        <v>-47.47</v>
      </c>
      <c r="AM52" s="163">
        <v>77.388999999999996</v>
      </c>
      <c r="AN52" s="163">
        <v>77.638999999999996</v>
      </c>
      <c r="AO52" s="163">
        <v>14.997999999999999</v>
      </c>
      <c r="AP52" s="163">
        <v>12.291</v>
      </c>
      <c r="AQ52" s="163">
        <v>76.652000000000001</v>
      </c>
      <c r="AR52" s="163">
        <v>79.525999999999996</v>
      </c>
      <c r="AS52" s="163">
        <v>34.744</v>
      </c>
      <c r="AT52" s="163">
        <v>-87.608999999999995</v>
      </c>
      <c r="AU52" s="163">
        <v>2.6208</v>
      </c>
      <c r="AV52" s="163">
        <v>6.141</v>
      </c>
      <c r="AW52" s="163">
        <v>5.7984999999999998</v>
      </c>
      <c r="AX52" s="163">
        <v>74.212999999999994</v>
      </c>
      <c r="AY52" s="163">
        <v>75.552999999999997</v>
      </c>
      <c r="AZ52" s="163">
        <v>0</v>
      </c>
      <c r="BA52" s="163">
        <v>-0.8</v>
      </c>
      <c r="BB52" s="163">
        <v>-467.04</v>
      </c>
      <c r="BC52" s="163">
        <v>7.4397000000000002</v>
      </c>
      <c r="BD52" s="163">
        <v>-17.998999999999999</v>
      </c>
      <c r="BE52" s="163">
        <v>-17.998999999999999</v>
      </c>
      <c r="BF52" s="163">
        <v>94.037999999999997</v>
      </c>
      <c r="BG52" s="163">
        <v>0</v>
      </c>
      <c r="BH52" s="163">
        <v>-6.1336000000000004</v>
      </c>
      <c r="BI52" s="163">
        <v>-67.102000000000004</v>
      </c>
      <c r="BJ52" s="163">
        <v>-57.911000000000001</v>
      </c>
      <c r="BK52" s="163">
        <v>8.1660000000000004</v>
      </c>
      <c r="BL52" s="163">
        <v>7.5951000000000004</v>
      </c>
      <c r="BM52" s="163">
        <v>5.0118</v>
      </c>
      <c r="BN52" s="163">
        <v>498.27</v>
      </c>
      <c r="BO52" s="163">
        <v>104.64</v>
      </c>
      <c r="BP52" s="163">
        <v>105.01</v>
      </c>
      <c r="BQ52" s="163">
        <v>-390.72</v>
      </c>
      <c r="BR52" s="163">
        <v>521.4</v>
      </c>
      <c r="BS52" s="163">
        <v>40.976999999999997</v>
      </c>
      <c r="BT52" s="163">
        <v>-102.34</v>
      </c>
      <c r="BU52" s="163">
        <v>105.53</v>
      </c>
      <c r="BV52" s="163">
        <v>105.39</v>
      </c>
      <c r="BW52" s="163">
        <v>30.7</v>
      </c>
      <c r="BX52" s="163">
        <v>32.340000000000003</v>
      </c>
      <c r="BY52" s="163">
        <v>72.58</v>
      </c>
      <c r="BZ52" s="163">
        <v>85.239000000000004</v>
      </c>
      <c r="CA52" s="163">
        <v>-68.179000000000002</v>
      </c>
      <c r="CB52" s="163">
        <v>-68.046000000000006</v>
      </c>
      <c r="CC52" s="163">
        <v>134.05000000000001</v>
      </c>
      <c r="CD52" s="163">
        <v>136.04</v>
      </c>
      <c r="CE52" s="163">
        <v>21.49</v>
      </c>
      <c r="CF52" s="163">
        <v>-140.74</v>
      </c>
      <c r="CG52" s="163">
        <v>-141.38</v>
      </c>
      <c r="CH52" s="163">
        <v>6.6300999999999997</v>
      </c>
      <c r="CI52" s="163">
        <v>-112.1</v>
      </c>
      <c r="CJ52" s="163">
        <v>19.57</v>
      </c>
      <c r="CK52" s="163">
        <v>25.984999999999999</v>
      </c>
      <c r="CL52" s="163">
        <v>-3.0998999999999999</v>
      </c>
      <c r="CM52" s="163">
        <v>225.39</v>
      </c>
      <c r="CN52" s="163">
        <v>-18.138999999999999</v>
      </c>
      <c r="CO52" s="163">
        <v>8.5896000000000008</v>
      </c>
      <c r="CP52" s="163">
        <v>7.8448000000000002</v>
      </c>
      <c r="CQ52" s="163">
        <v>9.9777000000000005</v>
      </c>
      <c r="CR52" s="164"/>
      <c r="CS52" s="164"/>
      <c r="CT52" s="163">
        <v>-8.8263999999999996</v>
      </c>
      <c r="CU52" s="163">
        <v>-54.362000000000002</v>
      </c>
      <c r="CV52" s="163">
        <v>17.992000000000001</v>
      </c>
      <c r="CW52" s="163">
        <v>17.254999999999999</v>
      </c>
      <c r="CX52" s="163">
        <v>53.99</v>
      </c>
      <c r="CY52" s="163">
        <v>89.959000000000003</v>
      </c>
      <c r="CZ52" s="163">
        <v>52.741</v>
      </c>
      <c r="DA52" s="163">
        <v>49.808999999999997</v>
      </c>
      <c r="DB52" s="163">
        <v>-38.209000000000003</v>
      </c>
      <c r="DC52" s="163">
        <v>-2.3862999999999999</v>
      </c>
      <c r="DD52" s="163">
        <v>112.72</v>
      </c>
      <c r="DE52" s="164"/>
      <c r="DF52" s="163">
        <v>-113.94</v>
      </c>
      <c r="DG52" s="163">
        <v>0</v>
      </c>
      <c r="DH52" s="163">
        <v>-23.183</v>
      </c>
      <c r="DI52" s="163">
        <v>-111.3</v>
      </c>
      <c r="DJ52" s="163">
        <v>-111.19</v>
      </c>
      <c r="DK52" s="163">
        <v>32.521999999999998</v>
      </c>
      <c r="DL52" s="163">
        <v>57.430999999999997</v>
      </c>
      <c r="DM52" s="163">
        <v>77.036000000000001</v>
      </c>
      <c r="DN52" s="163">
        <v>83.807000000000002</v>
      </c>
      <c r="DO52" s="163">
        <v>57.29</v>
      </c>
      <c r="DP52" s="163">
        <v>-11.15</v>
      </c>
      <c r="DQ52" s="163">
        <v>65.772000000000006</v>
      </c>
      <c r="DR52" s="163">
        <v>111.55</v>
      </c>
      <c r="DS52" s="163">
        <v>-3.11</v>
      </c>
      <c r="DT52" s="163">
        <v>-3.0499000000000001</v>
      </c>
      <c r="DU52" s="163">
        <v>84.04</v>
      </c>
      <c r="DV52" s="163">
        <v>79.45</v>
      </c>
      <c r="DW52" s="163">
        <v>111.65</v>
      </c>
      <c r="DX52" s="163">
        <v>111.21</v>
      </c>
      <c r="DY52" s="163">
        <v>-55.246000000000002</v>
      </c>
      <c r="DZ52" s="163">
        <v>-54.145000000000003</v>
      </c>
      <c r="EA52" s="163">
        <v>205.88</v>
      </c>
      <c r="EB52" s="163">
        <v>159.38</v>
      </c>
      <c r="EC52" s="163">
        <v>154.15</v>
      </c>
      <c r="ED52" s="163">
        <v>155.78</v>
      </c>
      <c r="EE52" s="163">
        <v>74.835999999999999</v>
      </c>
      <c r="EF52" s="163">
        <v>53.468000000000004</v>
      </c>
      <c r="EG52" s="163">
        <v>-31.675000000000001</v>
      </c>
      <c r="EH52" s="163">
        <v>402.61</v>
      </c>
      <c r="EI52" s="163">
        <v>312.7</v>
      </c>
      <c r="EJ52" s="163">
        <v>0</v>
      </c>
      <c r="EK52" s="163">
        <v>-30.79</v>
      </c>
      <c r="EL52" s="163">
        <v>-28.794</v>
      </c>
      <c r="EM52" s="163">
        <v>9.2195999999999998</v>
      </c>
      <c r="EN52" s="163">
        <v>15.106</v>
      </c>
      <c r="EO52" s="163">
        <v>14.834</v>
      </c>
      <c r="EP52" s="163">
        <v>39.984000000000002</v>
      </c>
      <c r="EQ52" s="163">
        <v>-44.063000000000002</v>
      </c>
      <c r="ER52" s="163">
        <v>-44.948999999999998</v>
      </c>
      <c r="ES52" s="163">
        <v>-16.178999999999998</v>
      </c>
      <c r="ET52" s="163">
        <v>0</v>
      </c>
      <c r="EU52" s="163">
        <v>-17.18</v>
      </c>
      <c r="EV52" s="163">
        <v>0.9</v>
      </c>
      <c r="EW52" s="163">
        <v>11.417999999999999</v>
      </c>
      <c r="EX52" s="163">
        <v>-18.265999999999998</v>
      </c>
      <c r="EY52" s="163">
        <v>-40.406999999999996</v>
      </c>
      <c r="EZ52" s="163">
        <v>-39.954999999999998</v>
      </c>
      <c r="FA52" s="163">
        <v>8.1722999999999999</v>
      </c>
      <c r="FB52" s="163">
        <v>-52.298999999999999</v>
      </c>
      <c r="FC52" s="163">
        <v>19.591000000000001</v>
      </c>
      <c r="FD52" s="163">
        <v>25.437999999999999</v>
      </c>
      <c r="FE52" s="163">
        <v>0</v>
      </c>
      <c r="FF52" s="163">
        <v>0</v>
      </c>
      <c r="FG52" s="163">
        <v>0</v>
      </c>
      <c r="FH52" s="163">
        <v>13.24</v>
      </c>
      <c r="FI52" s="163">
        <v>0</v>
      </c>
      <c r="FJ52" s="163">
        <v>67.316999999999993</v>
      </c>
      <c r="FK52" s="163">
        <v>67.149000000000001</v>
      </c>
      <c r="FL52" s="163">
        <v>-121.57</v>
      </c>
      <c r="FM52" s="163">
        <v>56.84</v>
      </c>
      <c r="FN52" s="163">
        <v>56.405000000000001</v>
      </c>
      <c r="FO52" s="163">
        <v>-75.480999999999995</v>
      </c>
      <c r="FP52" s="163">
        <v>-68.838999999999999</v>
      </c>
      <c r="FQ52" s="163">
        <v>-46.982999999999997</v>
      </c>
      <c r="FR52" s="163">
        <v>-47.478999999999999</v>
      </c>
      <c r="FS52" s="163">
        <v>13.565</v>
      </c>
      <c r="FT52" s="163">
        <v>1.42</v>
      </c>
      <c r="FU52" s="163">
        <v>-8.6798999999999999</v>
      </c>
      <c r="FV52" s="163">
        <v>15.43</v>
      </c>
      <c r="FW52" s="163">
        <v>-47.823999999999998</v>
      </c>
      <c r="FX52" s="163">
        <v>11.077999999999999</v>
      </c>
      <c r="FY52" s="163">
        <v>-14.943</v>
      </c>
      <c r="FZ52" s="163">
        <v>1.1639999999999999</v>
      </c>
      <c r="GA52" s="163">
        <v>7.8536999999999999</v>
      </c>
      <c r="GB52" s="163">
        <v>19.809000000000001</v>
      </c>
      <c r="GC52" s="163">
        <v>71.992999999999995</v>
      </c>
      <c r="GD52" s="163">
        <v>77.495999999999995</v>
      </c>
      <c r="GE52" s="163">
        <v>17.66</v>
      </c>
      <c r="GF52" s="163">
        <v>93.528000000000006</v>
      </c>
      <c r="GG52" s="163">
        <v>23.7</v>
      </c>
      <c r="GH52" s="163">
        <v>-22.062999999999999</v>
      </c>
      <c r="GI52" s="163">
        <v>-0.22939999999999999</v>
      </c>
      <c r="GJ52" s="163">
        <v>0</v>
      </c>
      <c r="GK52" s="163">
        <v>2.4228999999999998</v>
      </c>
      <c r="GL52" s="163">
        <v>6.3799999999999996E-2</v>
      </c>
      <c r="GM52" s="163">
        <v>0</v>
      </c>
      <c r="GN52" s="163">
        <v>-14.8</v>
      </c>
      <c r="GO52" s="163">
        <v>-39.430999999999997</v>
      </c>
      <c r="GP52" s="163">
        <v>29.876000000000001</v>
      </c>
      <c r="GQ52" s="163">
        <v>63.107999999999997</v>
      </c>
      <c r="GR52" s="163">
        <v>112.89</v>
      </c>
      <c r="GS52" s="163">
        <v>68.212000000000003</v>
      </c>
      <c r="GT52" s="163">
        <v>-166.57</v>
      </c>
      <c r="GU52" s="163">
        <v>-24.670999999999999</v>
      </c>
      <c r="GV52" s="163">
        <v>41.566000000000003</v>
      </c>
      <c r="GW52" s="163">
        <v>-53.317999999999998</v>
      </c>
      <c r="GX52" s="163">
        <v>0</v>
      </c>
      <c r="GY52" s="163">
        <v>6.1439000000000004</v>
      </c>
      <c r="GZ52" s="163">
        <v>5.7389000000000001</v>
      </c>
      <c r="HA52" s="163">
        <v>2</v>
      </c>
      <c r="HB52" s="163">
        <v>244.76</v>
      </c>
      <c r="HC52" s="163">
        <v>242.69</v>
      </c>
      <c r="HD52" s="163">
        <v>189</v>
      </c>
      <c r="HE52" s="163">
        <v>-188.46</v>
      </c>
      <c r="HF52" s="163">
        <v>-447.16</v>
      </c>
      <c r="HG52" s="163">
        <v>451.27</v>
      </c>
      <c r="HH52" s="163">
        <v>450.54</v>
      </c>
      <c r="HI52" s="163">
        <v>-230.03</v>
      </c>
      <c r="HJ52" s="163">
        <v>-227.24</v>
      </c>
      <c r="HK52" s="163">
        <v>-45.944000000000003</v>
      </c>
      <c r="HL52" s="163">
        <v>-35.807000000000002</v>
      </c>
      <c r="HM52" s="163">
        <v>69.778000000000006</v>
      </c>
      <c r="HN52" s="163">
        <v>69.27</v>
      </c>
      <c r="HO52" s="163">
        <v>-172.23</v>
      </c>
      <c r="HP52" s="163">
        <v>-172.26</v>
      </c>
      <c r="HQ52" s="163">
        <v>71.843000000000004</v>
      </c>
      <c r="HR52" s="163">
        <v>71.007999999999996</v>
      </c>
      <c r="HS52" s="163">
        <v>-44.371000000000002</v>
      </c>
      <c r="HT52" s="163">
        <v>-46.149000000000001</v>
      </c>
      <c r="HU52" s="163">
        <v>100.08</v>
      </c>
      <c r="HV52" s="163">
        <v>99.29</v>
      </c>
      <c r="HW52" s="163">
        <v>64</v>
      </c>
      <c r="HX52" s="163">
        <v>61.598999999999997</v>
      </c>
      <c r="HY52" s="163">
        <v>22.683</v>
      </c>
      <c r="HZ52" s="163">
        <v>39.918999999999997</v>
      </c>
      <c r="IA52" s="163">
        <v>-350.04</v>
      </c>
      <c r="IB52" s="163">
        <v>117.37</v>
      </c>
      <c r="IC52" s="163">
        <v>117.13</v>
      </c>
      <c r="ID52" s="163">
        <v>16.798999999999999</v>
      </c>
      <c r="IE52" s="163">
        <v>16.5</v>
      </c>
      <c r="IF52" s="163">
        <v>-70.198999999999998</v>
      </c>
      <c r="IG52" s="163">
        <v>-69.599000000000004</v>
      </c>
      <c r="IH52" s="163">
        <v>1.075</v>
      </c>
      <c r="II52" s="163">
        <v>0.80769999999999997</v>
      </c>
      <c r="IJ52" s="164"/>
      <c r="IK52" s="163">
        <v>-288.35000000000002</v>
      </c>
      <c r="IL52" s="163">
        <v>453.36</v>
      </c>
      <c r="IM52" s="163">
        <v>371.71</v>
      </c>
      <c r="IN52" s="163">
        <v>24.361000000000001</v>
      </c>
      <c r="IO52" s="163">
        <v>-362.41</v>
      </c>
      <c r="IP52" s="163">
        <v>368.24</v>
      </c>
      <c r="IQ52" s="163">
        <v>-150.15</v>
      </c>
      <c r="IR52" s="163">
        <v>-233.65</v>
      </c>
      <c r="IS52" s="165">
        <v>-368.24</v>
      </c>
      <c r="IT52" s="163">
        <v>101.61</v>
      </c>
      <c r="IU52" s="163">
        <v>100.55</v>
      </c>
      <c r="IV52" s="163">
        <v>152.61000000000001</v>
      </c>
      <c r="IW52" s="163">
        <v>-442.26</v>
      </c>
      <c r="IX52" s="163">
        <v>235.23</v>
      </c>
      <c r="IY52" s="163">
        <v>-209.13</v>
      </c>
      <c r="IZ52" s="163">
        <v>210.45</v>
      </c>
      <c r="JA52" s="163">
        <v>-6.6947999999999999</v>
      </c>
      <c r="JB52" s="163">
        <v>30.954999999999998</v>
      </c>
      <c r="JC52" s="163">
        <v>30.719000000000001</v>
      </c>
      <c r="JD52" s="163">
        <v>3.5590000000000002</v>
      </c>
      <c r="JE52" s="163">
        <v>3.5729000000000002</v>
      </c>
      <c r="JF52" s="163">
        <v>-30.318999999999999</v>
      </c>
      <c r="JG52" s="163">
        <v>8.1599000000000004</v>
      </c>
      <c r="JH52" s="163">
        <v>14.29</v>
      </c>
      <c r="JI52" s="163">
        <v>-8.1742000000000008</v>
      </c>
      <c r="JJ52" s="163">
        <v>-42.774999999999999</v>
      </c>
      <c r="JK52" s="163">
        <v>-13.093</v>
      </c>
      <c r="JL52" s="163">
        <v>37.700000000000003</v>
      </c>
      <c r="JM52" s="163">
        <v>54.825000000000003</v>
      </c>
      <c r="JN52" s="163">
        <v>55.679000000000002</v>
      </c>
      <c r="JO52" s="163">
        <v>0</v>
      </c>
      <c r="JP52" s="163">
        <v>0</v>
      </c>
      <c r="JQ52" s="163">
        <v>45.585000000000001</v>
      </c>
      <c r="JR52" s="163">
        <v>45.631</v>
      </c>
      <c r="JS52" s="163">
        <v>45.268000000000001</v>
      </c>
      <c r="JT52" s="164"/>
      <c r="JU52" s="163">
        <v>-13.898999999999999</v>
      </c>
      <c r="JV52" s="163">
        <v>18.931999999999999</v>
      </c>
      <c r="JW52" s="163">
        <v>8.9099000000000004</v>
      </c>
      <c r="JX52" s="163">
        <v>8.6998999999999995</v>
      </c>
      <c r="JY52" s="163">
        <v>-27.521999999999998</v>
      </c>
      <c r="JZ52" s="163">
        <v>70.781000000000006</v>
      </c>
      <c r="KA52" s="163">
        <v>46.094000000000001</v>
      </c>
      <c r="KB52" s="163">
        <v>-26.882000000000001</v>
      </c>
      <c r="KC52" s="163">
        <v>-69.436000000000007</v>
      </c>
      <c r="KD52" s="163">
        <v>34.69</v>
      </c>
      <c r="KE52" s="163">
        <v>34.457999999999998</v>
      </c>
      <c r="KF52" s="163">
        <v>8.1</v>
      </c>
      <c r="KG52" s="163">
        <v>-6.1999000000000004</v>
      </c>
      <c r="KH52" s="163">
        <v>0</v>
      </c>
      <c r="KI52" s="163">
        <v>167.81</v>
      </c>
    </row>
    <row r="53" spans="1:295" ht="18" customHeight="1" x14ac:dyDescent="0.25">
      <c r="A53" s="160" t="s">
        <v>54</v>
      </c>
      <c r="B53" s="160" t="s">
        <v>775</v>
      </c>
      <c r="C53" s="163">
        <v>0</v>
      </c>
      <c r="D53" s="163">
        <v>22.132000000000001</v>
      </c>
      <c r="E53" s="164"/>
      <c r="F53" s="163">
        <v>-33.979999999999997</v>
      </c>
      <c r="G53" s="163">
        <v>30.321999999999999</v>
      </c>
      <c r="H53" s="163">
        <v>0</v>
      </c>
      <c r="I53" s="163">
        <v>59.829000000000001</v>
      </c>
      <c r="J53" s="163">
        <v>-108.56</v>
      </c>
      <c r="K53" s="163">
        <v>63.84</v>
      </c>
      <c r="L53" s="163">
        <v>32.341000000000001</v>
      </c>
      <c r="M53" s="163">
        <v>31.582999999999998</v>
      </c>
      <c r="N53" s="163">
        <v>-19.978999999999999</v>
      </c>
      <c r="O53" s="163">
        <v>-27.436</v>
      </c>
      <c r="P53" s="163">
        <v>0</v>
      </c>
      <c r="Q53" s="163">
        <v>10.763</v>
      </c>
      <c r="R53" s="163">
        <v>-22</v>
      </c>
      <c r="S53" s="163">
        <v>13.323</v>
      </c>
      <c r="T53" s="163">
        <v>220.84</v>
      </c>
      <c r="U53" s="163">
        <v>10.499000000000001</v>
      </c>
      <c r="V53" s="163">
        <v>10.371</v>
      </c>
      <c r="W53" s="163">
        <v>17.05</v>
      </c>
      <c r="X53" s="163">
        <v>0</v>
      </c>
      <c r="Y53" s="163">
        <v>13.558999999999999</v>
      </c>
      <c r="Z53" s="163">
        <v>7.3891999999999998</v>
      </c>
      <c r="AA53" s="164"/>
      <c r="AB53" s="163">
        <v>113</v>
      </c>
      <c r="AC53" s="163">
        <v>-71.61</v>
      </c>
      <c r="AD53" s="163">
        <v>-71.588999999999999</v>
      </c>
      <c r="AE53" s="163">
        <v>23.189</v>
      </c>
      <c r="AF53" s="163">
        <v>19.978999999999999</v>
      </c>
      <c r="AG53" s="163">
        <v>26.4</v>
      </c>
      <c r="AH53" s="163">
        <v>12.012</v>
      </c>
      <c r="AI53" s="163">
        <v>0.26800000000000002</v>
      </c>
      <c r="AJ53" s="163">
        <v>-74</v>
      </c>
      <c r="AK53" s="163">
        <v>-73.819000000000003</v>
      </c>
      <c r="AL53" s="163">
        <v>-45.5</v>
      </c>
      <c r="AM53" s="163">
        <v>74.989000000000004</v>
      </c>
      <c r="AN53" s="163">
        <v>75.3</v>
      </c>
      <c r="AO53" s="163">
        <v>12.914</v>
      </c>
      <c r="AP53" s="163">
        <v>13.287000000000001</v>
      </c>
      <c r="AQ53" s="163">
        <v>74.007999999999996</v>
      </c>
      <c r="AR53" s="163">
        <v>76.942999999999998</v>
      </c>
      <c r="AS53" s="163">
        <v>41.018000000000001</v>
      </c>
      <c r="AT53" s="163">
        <v>-86.001000000000005</v>
      </c>
      <c r="AU53" s="163">
        <v>2.6208</v>
      </c>
      <c r="AV53" s="163">
        <v>6.4832000000000001</v>
      </c>
      <c r="AW53" s="163">
        <v>7.2647000000000004</v>
      </c>
      <c r="AX53" s="163">
        <v>72.873000000000005</v>
      </c>
      <c r="AY53" s="163">
        <v>74.346999999999994</v>
      </c>
      <c r="AZ53" s="163">
        <v>-0.52349999999999997</v>
      </c>
      <c r="BA53" s="163">
        <v>-4.0502000000000002</v>
      </c>
      <c r="BB53" s="163">
        <v>-446.92</v>
      </c>
      <c r="BC53" s="163">
        <v>12.606</v>
      </c>
      <c r="BD53" s="163">
        <v>-17.798999999999999</v>
      </c>
      <c r="BE53" s="163">
        <v>-17.798999999999999</v>
      </c>
      <c r="BF53" s="163">
        <v>92.117000000000004</v>
      </c>
      <c r="BG53" s="163">
        <v>0</v>
      </c>
      <c r="BH53" s="163">
        <v>-6.0907</v>
      </c>
      <c r="BI53" s="163">
        <v>-67.102000000000004</v>
      </c>
      <c r="BJ53" s="163">
        <v>-56.691000000000003</v>
      </c>
      <c r="BK53" s="163">
        <v>8.1660000000000004</v>
      </c>
      <c r="BL53" s="163">
        <v>6.6322000000000001</v>
      </c>
      <c r="BM53" s="163">
        <v>4.4775</v>
      </c>
      <c r="BN53" s="163">
        <v>480.48</v>
      </c>
      <c r="BO53" s="163">
        <v>96.468000000000004</v>
      </c>
      <c r="BP53" s="163">
        <v>96.864999999999995</v>
      </c>
      <c r="BQ53" s="163">
        <v>-358.76</v>
      </c>
      <c r="BR53" s="163">
        <v>497.61</v>
      </c>
      <c r="BS53" s="163">
        <v>40.976999999999997</v>
      </c>
      <c r="BT53" s="163">
        <v>-112.86</v>
      </c>
      <c r="BU53" s="163">
        <v>115.12</v>
      </c>
      <c r="BV53" s="163">
        <v>103.31</v>
      </c>
      <c r="BW53" s="163">
        <v>29.638999999999999</v>
      </c>
      <c r="BX53" s="163">
        <v>29.059000000000001</v>
      </c>
      <c r="BY53" s="163">
        <v>68.94</v>
      </c>
      <c r="BZ53" s="163">
        <v>85.319000000000003</v>
      </c>
      <c r="CA53" s="163">
        <v>-71.126999999999995</v>
      </c>
      <c r="CB53" s="163">
        <v>-70.858999999999995</v>
      </c>
      <c r="CC53" s="163">
        <v>140.22</v>
      </c>
      <c r="CD53" s="163">
        <v>140.97</v>
      </c>
      <c r="CE53" s="163">
        <v>22.434999999999999</v>
      </c>
      <c r="CF53" s="163">
        <v>-133.44</v>
      </c>
      <c r="CG53" s="163">
        <v>-133.82</v>
      </c>
      <c r="CH53" s="163">
        <v>6.1872999999999996</v>
      </c>
      <c r="CI53" s="163">
        <v>-100.37</v>
      </c>
      <c r="CJ53" s="163">
        <v>19.57</v>
      </c>
      <c r="CK53" s="163">
        <v>25.984999999999999</v>
      </c>
      <c r="CL53" s="163">
        <v>7.6999000000000004</v>
      </c>
      <c r="CM53" s="163">
        <v>201.19</v>
      </c>
      <c r="CN53" s="163">
        <v>-16.95</v>
      </c>
      <c r="CO53" s="163">
        <v>11.939</v>
      </c>
      <c r="CP53" s="163">
        <v>10.94</v>
      </c>
      <c r="CQ53" s="163">
        <v>12.875999999999999</v>
      </c>
      <c r="CR53" s="164"/>
      <c r="CS53" s="164"/>
      <c r="CT53" s="163">
        <v>-13.159000000000001</v>
      </c>
      <c r="CU53" s="163">
        <v>-53.965000000000003</v>
      </c>
      <c r="CV53" s="163">
        <v>16.853000000000002</v>
      </c>
      <c r="CW53" s="163">
        <v>16.187000000000001</v>
      </c>
      <c r="CX53" s="163">
        <v>47.11</v>
      </c>
      <c r="CY53" s="163">
        <v>84.088999999999999</v>
      </c>
      <c r="CZ53" s="163">
        <v>49.225999999999999</v>
      </c>
      <c r="DA53" s="163">
        <v>46.878999999999998</v>
      </c>
      <c r="DB53" s="163">
        <v>-35.798999999999999</v>
      </c>
      <c r="DC53" s="163">
        <v>-2.3862999999999999</v>
      </c>
      <c r="DD53" s="163">
        <v>101.71</v>
      </c>
      <c r="DE53" s="164"/>
      <c r="DF53" s="163">
        <v>-111.88</v>
      </c>
      <c r="DG53" s="163">
        <v>0</v>
      </c>
      <c r="DH53" s="163">
        <v>-21.850999999999999</v>
      </c>
      <c r="DI53" s="163">
        <v>-104.8</v>
      </c>
      <c r="DJ53" s="163">
        <v>-104.8</v>
      </c>
      <c r="DK53" s="163">
        <v>32.521999999999998</v>
      </c>
      <c r="DL53" s="163">
        <v>52.156999999999996</v>
      </c>
      <c r="DM53" s="163">
        <v>71.400000000000006</v>
      </c>
      <c r="DN53" s="163">
        <v>76.775999999999996</v>
      </c>
      <c r="DO53" s="163">
        <v>52.14</v>
      </c>
      <c r="DP53" s="163">
        <v>-9.9600000000000009</v>
      </c>
      <c r="DQ53" s="163">
        <v>65.596000000000004</v>
      </c>
      <c r="DR53" s="163">
        <v>113.07</v>
      </c>
      <c r="DS53" s="163">
        <v>-26.11</v>
      </c>
      <c r="DT53" s="163">
        <v>-26.329000000000001</v>
      </c>
      <c r="DU53" s="163">
        <v>122.03</v>
      </c>
      <c r="DV53" s="163">
        <v>75.25</v>
      </c>
      <c r="DW53" s="163">
        <v>109.9</v>
      </c>
      <c r="DX53" s="163">
        <v>108.43</v>
      </c>
      <c r="DY53" s="163">
        <v>-61.238999999999997</v>
      </c>
      <c r="DZ53" s="163">
        <v>-59.863</v>
      </c>
      <c r="EA53" s="163">
        <v>203.55</v>
      </c>
      <c r="EB53" s="163">
        <v>158.26</v>
      </c>
      <c r="EC53" s="163">
        <v>151.68</v>
      </c>
      <c r="ED53" s="163">
        <v>155.76</v>
      </c>
      <c r="EE53" s="163">
        <v>75.394000000000005</v>
      </c>
      <c r="EF53" s="163">
        <v>54.124000000000002</v>
      </c>
      <c r="EG53" s="163">
        <v>-31.963999999999999</v>
      </c>
      <c r="EH53" s="163">
        <v>369.58</v>
      </c>
      <c r="EI53" s="163">
        <v>304.18</v>
      </c>
      <c r="EJ53" s="163">
        <v>0</v>
      </c>
      <c r="EK53" s="163">
        <v>-29.71</v>
      </c>
      <c r="EL53" s="163">
        <v>-27.759</v>
      </c>
      <c r="EM53" s="163">
        <v>8.8703000000000003</v>
      </c>
      <c r="EN53" s="163">
        <v>21.055</v>
      </c>
      <c r="EO53" s="163">
        <v>19.344000000000001</v>
      </c>
      <c r="EP53" s="163">
        <v>39.984000000000002</v>
      </c>
      <c r="EQ53" s="163">
        <v>-47.933999999999997</v>
      </c>
      <c r="ER53" s="163">
        <v>-48.911999999999999</v>
      </c>
      <c r="ES53" s="163">
        <v>-17.327000000000002</v>
      </c>
      <c r="ET53" s="163">
        <v>0</v>
      </c>
      <c r="EU53" s="163">
        <v>-21.09</v>
      </c>
      <c r="EV53" s="163">
        <v>1</v>
      </c>
      <c r="EW53" s="163">
        <v>10.657999999999999</v>
      </c>
      <c r="EX53" s="163">
        <v>-3.8258999999999999</v>
      </c>
      <c r="EY53" s="163">
        <v>-41.622</v>
      </c>
      <c r="EZ53" s="163">
        <v>-40.354999999999997</v>
      </c>
      <c r="FA53" s="163">
        <v>8.9784000000000006</v>
      </c>
      <c r="FB53" s="163">
        <v>-52.279000000000003</v>
      </c>
      <c r="FC53" s="163">
        <v>18.707000000000001</v>
      </c>
      <c r="FD53" s="163">
        <v>25.838000000000001</v>
      </c>
      <c r="FE53" s="163">
        <v>0</v>
      </c>
      <c r="FF53" s="163">
        <v>0</v>
      </c>
      <c r="FG53" s="163">
        <v>0</v>
      </c>
      <c r="FH53" s="163">
        <v>9.3793000000000006</v>
      </c>
      <c r="FI53" s="163">
        <v>0</v>
      </c>
      <c r="FJ53" s="163">
        <v>71.168000000000006</v>
      </c>
      <c r="FK53" s="163">
        <v>71.168000000000006</v>
      </c>
      <c r="FL53" s="163">
        <v>-130.11000000000001</v>
      </c>
      <c r="FM53" s="163">
        <v>62.67</v>
      </c>
      <c r="FN53" s="163">
        <v>63.337000000000003</v>
      </c>
      <c r="FO53" s="163">
        <v>-84.403999999999996</v>
      </c>
      <c r="FP53" s="163">
        <v>-78.058000000000007</v>
      </c>
      <c r="FQ53" s="163">
        <v>-46.427</v>
      </c>
      <c r="FR53" s="163">
        <v>-48.399000000000001</v>
      </c>
      <c r="FS53" s="163">
        <v>13.66</v>
      </c>
      <c r="FT53" s="163">
        <v>1.3138000000000001</v>
      </c>
      <c r="FU53" s="163">
        <v>-8.6898999999999997</v>
      </c>
      <c r="FV53" s="163">
        <v>16.7</v>
      </c>
      <c r="FW53" s="163">
        <v>-46.308</v>
      </c>
      <c r="FX53" s="163">
        <v>10.551</v>
      </c>
      <c r="FY53" s="163">
        <v>-15.256</v>
      </c>
      <c r="FZ53" s="163">
        <v>4.4869000000000003</v>
      </c>
      <c r="GA53" s="163">
        <v>7.6391</v>
      </c>
      <c r="GB53" s="163">
        <v>19.209</v>
      </c>
      <c r="GC53" s="163">
        <v>80.435000000000002</v>
      </c>
      <c r="GD53" s="163">
        <v>85.197999999999993</v>
      </c>
      <c r="GE53" s="163">
        <v>16.55</v>
      </c>
      <c r="GF53" s="163">
        <v>91.700999999999993</v>
      </c>
      <c r="GG53" s="163">
        <v>21.1</v>
      </c>
      <c r="GH53" s="163">
        <v>-20.765000000000001</v>
      </c>
      <c r="GI53" s="163">
        <v>-0.91300000000000003</v>
      </c>
      <c r="GJ53" s="163">
        <v>0</v>
      </c>
      <c r="GK53" s="163">
        <v>2.1947000000000001</v>
      </c>
      <c r="GL53" s="163">
        <v>6.3799999999999996E-2</v>
      </c>
      <c r="GM53" s="163">
        <v>0</v>
      </c>
      <c r="GN53" s="163">
        <v>-14.592000000000001</v>
      </c>
      <c r="GO53" s="163">
        <v>-35.347000000000001</v>
      </c>
      <c r="GP53" s="163">
        <v>29.99</v>
      </c>
      <c r="GQ53" s="163">
        <v>55.965000000000003</v>
      </c>
      <c r="GR53" s="163">
        <v>106.91</v>
      </c>
      <c r="GS53" s="163">
        <v>64.117999999999995</v>
      </c>
      <c r="GT53" s="163">
        <v>-161.86000000000001</v>
      </c>
      <c r="GU53" s="163">
        <v>-23.067</v>
      </c>
      <c r="GV53" s="163">
        <v>39.792999999999999</v>
      </c>
      <c r="GW53" s="163">
        <v>-47.91</v>
      </c>
      <c r="GX53" s="163">
        <v>0</v>
      </c>
      <c r="GY53" s="163">
        <v>3.2227000000000001</v>
      </c>
      <c r="GZ53" s="163">
        <v>2.7949999999999999</v>
      </c>
      <c r="HA53" s="163">
        <v>1</v>
      </c>
      <c r="HB53" s="163">
        <v>243.24</v>
      </c>
      <c r="HC53" s="163">
        <v>240.06</v>
      </c>
      <c r="HD53" s="163">
        <v>189</v>
      </c>
      <c r="HE53" s="163">
        <v>-188.46</v>
      </c>
      <c r="HF53" s="163">
        <v>-453.54</v>
      </c>
      <c r="HG53" s="163">
        <v>451.98</v>
      </c>
      <c r="HH53" s="163">
        <v>455.94</v>
      </c>
      <c r="HI53" s="163">
        <v>-227.56</v>
      </c>
      <c r="HJ53" s="163">
        <v>-225.61</v>
      </c>
      <c r="HK53" s="163">
        <v>-51.015000000000001</v>
      </c>
      <c r="HL53" s="163">
        <v>-41.962000000000003</v>
      </c>
      <c r="HM53" s="163">
        <v>74.808000000000007</v>
      </c>
      <c r="HN53" s="163">
        <v>73.774000000000001</v>
      </c>
      <c r="HO53" s="163">
        <v>-172.23</v>
      </c>
      <c r="HP53" s="163">
        <v>-172.26</v>
      </c>
      <c r="HQ53" s="163">
        <v>71.007999999999996</v>
      </c>
      <c r="HR53" s="163">
        <v>71.721999999999994</v>
      </c>
      <c r="HS53" s="163">
        <v>-39.207999999999998</v>
      </c>
      <c r="HT53" s="163">
        <v>-39.692999999999998</v>
      </c>
      <c r="HU53" s="163">
        <v>105.44</v>
      </c>
      <c r="HV53" s="163">
        <v>104.97</v>
      </c>
      <c r="HW53" s="163">
        <v>60.598999999999997</v>
      </c>
      <c r="HX53" s="163">
        <v>60.2</v>
      </c>
      <c r="HY53" s="163">
        <v>22.54</v>
      </c>
      <c r="HZ53" s="163">
        <v>38.4</v>
      </c>
      <c r="IA53" s="163">
        <v>-345.75</v>
      </c>
      <c r="IB53" s="163">
        <v>114.38</v>
      </c>
      <c r="IC53" s="163">
        <v>114.03</v>
      </c>
      <c r="ID53" s="163">
        <v>15.6</v>
      </c>
      <c r="IE53" s="163">
        <v>13.699</v>
      </c>
      <c r="IF53" s="163">
        <v>-69.400000000000006</v>
      </c>
      <c r="IG53" s="163">
        <v>-69.599000000000004</v>
      </c>
      <c r="IH53" s="163">
        <v>1.1713</v>
      </c>
      <c r="II53" s="163">
        <v>0.80769999999999997</v>
      </c>
      <c r="IJ53" s="164"/>
      <c r="IK53" s="163">
        <v>-283.41000000000003</v>
      </c>
      <c r="IL53" s="163">
        <v>448.16</v>
      </c>
      <c r="IM53" s="163">
        <v>363.39</v>
      </c>
      <c r="IN53" s="163">
        <v>27.61</v>
      </c>
      <c r="IO53" s="163">
        <v>-358.28</v>
      </c>
      <c r="IP53" s="163">
        <v>354.71</v>
      </c>
      <c r="IQ53" s="163">
        <v>-149.09</v>
      </c>
      <c r="IR53" s="163">
        <v>-232.5</v>
      </c>
      <c r="IS53" s="165">
        <v>-354.71</v>
      </c>
      <c r="IT53" s="163">
        <v>100.78</v>
      </c>
      <c r="IU53" s="163">
        <v>100.51</v>
      </c>
      <c r="IV53" s="163">
        <v>149.77000000000001</v>
      </c>
      <c r="IW53" s="163">
        <v>-438.15</v>
      </c>
      <c r="IX53" s="163">
        <v>231.44</v>
      </c>
      <c r="IY53" s="163">
        <v>-203.4</v>
      </c>
      <c r="IZ53" s="163">
        <v>201.29</v>
      </c>
      <c r="JA53" s="163">
        <v>-7.17</v>
      </c>
      <c r="JB53" s="163">
        <v>30.954999999999998</v>
      </c>
      <c r="JC53" s="163">
        <v>30.798999999999999</v>
      </c>
      <c r="JD53" s="163">
        <v>3.8169</v>
      </c>
      <c r="JE53" s="163">
        <v>3.7799</v>
      </c>
      <c r="JF53" s="163">
        <v>-30.879000000000001</v>
      </c>
      <c r="JG53" s="163">
        <v>8.2399000000000004</v>
      </c>
      <c r="JH53" s="163">
        <v>13.99</v>
      </c>
      <c r="JI53" s="163">
        <v>-8.1132000000000009</v>
      </c>
      <c r="JJ53" s="163">
        <v>-45.762999999999998</v>
      </c>
      <c r="JK53" s="163">
        <v>-13.27</v>
      </c>
      <c r="JL53" s="163">
        <v>40</v>
      </c>
      <c r="JM53" s="163">
        <v>55.978000000000002</v>
      </c>
      <c r="JN53" s="163">
        <v>54.441000000000003</v>
      </c>
      <c r="JO53" s="163">
        <v>0</v>
      </c>
      <c r="JP53" s="163">
        <v>0</v>
      </c>
      <c r="JQ53" s="163">
        <v>47.517000000000003</v>
      </c>
      <c r="JR53" s="163">
        <v>49.16</v>
      </c>
      <c r="JS53" s="163">
        <v>47.680999999999997</v>
      </c>
      <c r="JT53" s="164"/>
      <c r="JU53" s="163">
        <v>-12.699</v>
      </c>
      <c r="JV53" s="163">
        <v>20.382999999999999</v>
      </c>
      <c r="JW53" s="163">
        <v>8.1599000000000004</v>
      </c>
      <c r="JX53" s="163">
        <v>8.6998999999999995</v>
      </c>
      <c r="JY53" s="163">
        <v>-35.15</v>
      </c>
      <c r="JZ53" s="163">
        <v>73.272000000000006</v>
      </c>
      <c r="KA53" s="163">
        <v>51.844999999999999</v>
      </c>
      <c r="KB53" s="163">
        <v>-35.042000000000002</v>
      </c>
      <c r="KC53" s="163">
        <v>-71.927999999999997</v>
      </c>
      <c r="KD53" s="163">
        <v>41.713000000000001</v>
      </c>
      <c r="KE53" s="163">
        <v>30.664000000000001</v>
      </c>
      <c r="KF53" s="163">
        <v>5.3</v>
      </c>
      <c r="KG53" s="163">
        <v>-4.6999000000000004</v>
      </c>
      <c r="KH53" s="163">
        <v>0</v>
      </c>
      <c r="KI53" s="163">
        <v>175.79</v>
      </c>
    </row>
    <row r="54" spans="1:295" ht="18" customHeight="1" x14ac:dyDescent="0.25">
      <c r="A54" s="160" t="s">
        <v>54</v>
      </c>
      <c r="B54" s="160" t="s">
        <v>776</v>
      </c>
      <c r="C54" s="163">
        <v>0</v>
      </c>
      <c r="D54" s="163">
        <v>21.295999999999999</v>
      </c>
      <c r="E54" s="163">
        <v>-42.182000000000002</v>
      </c>
      <c r="F54" s="163">
        <v>-34.046999999999997</v>
      </c>
      <c r="G54" s="163">
        <v>28.629000000000001</v>
      </c>
      <c r="H54" s="163">
        <v>0</v>
      </c>
      <c r="I54" s="163">
        <v>56.856000000000002</v>
      </c>
      <c r="J54" s="163">
        <v>-101.13</v>
      </c>
      <c r="K54" s="163">
        <v>60.578000000000003</v>
      </c>
      <c r="L54" s="163">
        <v>30.567</v>
      </c>
      <c r="M54" s="163">
        <v>29.795000000000002</v>
      </c>
      <c r="N54" s="163">
        <v>-13.319000000000001</v>
      </c>
      <c r="O54" s="163">
        <v>-26.681000000000001</v>
      </c>
      <c r="P54" s="163">
        <v>0</v>
      </c>
      <c r="Q54" s="163">
        <v>9.1079000000000008</v>
      </c>
      <c r="R54" s="163">
        <v>-22</v>
      </c>
      <c r="S54" s="163">
        <v>13.676</v>
      </c>
      <c r="T54" s="163">
        <v>204.12</v>
      </c>
      <c r="U54" s="163">
        <v>9.4052000000000007</v>
      </c>
      <c r="V54" s="163">
        <v>9.3477999999999994</v>
      </c>
      <c r="W54" s="163">
        <v>15.795</v>
      </c>
      <c r="X54" s="163">
        <v>0</v>
      </c>
      <c r="Y54" s="163">
        <v>13.23</v>
      </c>
      <c r="Z54" s="163">
        <v>7.1626000000000003</v>
      </c>
      <c r="AA54" s="164"/>
      <c r="AB54" s="163">
        <v>113</v>
      </c>
      <c r="AC54" s="163">
        <v>-66.8</v>
      </c>
      <c r="AD54" s="163">
        <v>-66.838999999999999</v>
      </c>
      <c r="AE54" s="163">
        <v>21.869</v>
      </c>
      <c r="AF54" s="163">
        <v>13.319000000000001</v>
      </c>
      <c r="AG54" s="163">
        <v>24.2</v>
      </c>
      <c r="AH54" s="163">
        <v>9.8218999999999994</v>
      </c>
      <c r="AI54" s="163">
        <v>0.25</v>
      </c>
      <c r="AJ54" s="163">
        <v>-71.769000000000005</v>
      </c>
      <c r="AK54" s="163">
        <v>-72.418999999999997</v>
      </c>
      <c r="AL54" s="163">
        <v>-39.459000000000003</v>
      </c>
      <c r="AM54" s="163">
        <v>73.62</v>
      </c>
      <c r="AN54" s="163">
        <v>72.989000000000004</v>
      </c>
      <c r="AO54" s="163">
        <v>11.651999999999999</v>
      </c>
      <c r="AP54" s="163">
        <v>14.333</v>
      </c>
      <c r="AQ54" s="163">
        <v>69.197999999999993</v>
      </c>
      <c r="AR54" s="163">
        <v>71.503</v>
      </c>
      <c r="AS54" s="163">
        <v>35.612000000000002</v>
      </c>
      <c r="AT54" s="163">
        <v>-87.474999999999994</v>
      </c>
      <c r="AU54" s="163">
        <v>2.5182000000000002</v>
      </c>
      <c r="AV54" s="163">
        <v>22.890999999999998</v>
      </c>
      <c r="AW54" s="163">
        <v>18.68</v>
      </c>
      <c r="AX54" s="163">
        <v>63.898000000000003</v>
      </c>
      <c r="AY54" s="163">
        <v>65.372</v>
      </c>
      <c r="AZ54" s="163">
        <v>1.5867</v>
      </c>
      <c r="BA54" s="163">
        <v>6.8569000000000004</v>
      </c>
      <c r="BB54" s="163">
        <v>-425.1</v>
      </c>
      <c r="BC54" s="163">
        <v>4.2686000000000002</v>
      </c>
      <c r="BD54" s="163">
        <v>-17.599</v>
      </c>
      <c r="BE54" s="163">
        <v>-17.599</v>
      </c>
      <c r="BF54" s="163">
        <v>93.040999999999997</v>
      </c>
      <c r="BG54" s="163">
        <v>0</v>
      </c>
      <c r="BH54" s="163">
        <v>-5.5871000000000004</v>
      </c>
      <c r="BI54" s="163">
        <v>-67.102000000000004</v>
      </c>
      <c r="BJ54" s="163">
        <v>-54.036999999999999</v>
      </c>
      <c r="BK54" s="163">
        <v>8.1660000000000004</v>
      </c>
      <c r="BL54" s="163">
        <v>0</v>
      </c>
      <c r="BM54" s="163">
        <v>4.0035999999999996</v>
      </c>
      <c r="BN54" s="163">
        <v>455.12</v>
      </c>
      <c r="BO54" s="163">
        <v>95.858000000000004</v>
      </c>
      <c r="BP54" s="163">
        <v>96.468000000000004</v>
      </c>
      <c r="BQ54" s="163">
        <v>-349.44</v>
      </c>
      <c r="BR54" s="163">
        <v>467.39</v>
      </c>
      <c r="BS54" s="163">
        <v>40.976999999999997</v>
      </c>
      <c r="BT54" s="163">
        <v>-128.33000000000001</v>
      </c>
      <c r="BU54" s="163">
        <v>129.30000000000001</v>
      </c>
      <c r="BV54" s="163">
        <v>96.980999999999995</v>
      </c>
      <c r="BW54" s="163">
        <v>27.27</v>
      </c>
      <c r="BX54" s="163">
        <v>26.329000000000001</v>
      </c>
      <c r="BY54" s="163">
        <v>64.69</v>
      </c>
      <c r="BZ54" s="163">
        <v>81.8</v>
      </c>
      <c r="CA54" s="163">
        <v>-71.126999999999995</v>
      </c>
      <c r="CB54" s="163">
        <v>-73.27</v>
      </c>
      <c r="CC54" s="163">
        <v>144.71</v>
      </c>
      <c r="CD54" s="163">
        <v>146.9</v>
      </c>
      <c r="CE54" s="163">
        <v>22.887</v>
      </c>
      <c r="CF54" s="163">
        <v>-121.78</v>
      </c>
      <c r="CG54" s="163">
        <v>-121.7</v>
      </c>
      <c r="CH54" s="163">
        <v>10.987</v>
      </c>
      <c r="CI54" s="163">
        <v>-78.498999999999995</v>
      </c>
      <c r="CJ54" s="163">
        <v>19.57</v>
      </c>
      <c r="CK54" s="163">
        <v>25.984999999999999</v>
      </c>
      <c r="CL54" s="163">
        <v>36.798999999999999</v>
      </c>
      <c r="CM54" s="163">
        <v>158.1</v>
      </c>
      <c r="CN54" s="163">
        <v>-16.478999999999999</v>
      </c>
      <c r="CO54" s="163">
        <v>20.062999999999999</v>
      </c>
      <c r="CP54" s="163">
        <v>19.634</v>
      </c>
      <c r="CQ54" s="163">
        <v>20.895</v>
      </c>
      <c r="CR54" s="163">
        <v>13.121</v>
      </c>
      <c r="CS54" s="163">
        <v>14.504</v>
      </c>
      <c r="CT54" s="163">
        <v>-18.518999999999998</v>
      </c>
      <c r="CU54" s="163">
        <v>-57.433</v>
      </c>
      <c r="CV54" s="163">
        <v>15.58</v>
      </c>
      <c r="CW54" s="163">
        <v>15.180999999999999</v>
      </c>
      <c r="CX54" s="163">
        <v>40.529000000000003</v>
      </c>
      <c r="CY54" s="163">
        <v>73.87</v>
      </c>
      <c r="CZ54" s="163">
        <v>46.179000000000002</v>
      </c>
      <c r="DA54" s="163">
        <v>43.948999999999998</v>
      </c>
      <c r="DB54" s="163">
        <v>-33.619</v>
      </c>
      <c r="DC54" s="163">
        <v>-2.3862999999999999</v>
      </c>
      <c r="DD54" s="163">
        <v>79.38</v>
      </c>
      <c r="DE54" s="163">
        <v>79.308999999999997</v>
      </c>
      <c r="DF54" s="163">
        <v>-100.04</v>
      </c>
      <c r="DG54" s="163">
        <v>0</v>
      </c>
      <c r="DH54" s="163">
        <v>-20.456</v>
      </c>
      <c r="DI54" s="163">
        <v>-102.3</v>
      </c>
      <c r="DJ54" s="163">
        <v>-100.59</v>
      </c>
      <c r="DK54" s="163">
        <v>31.846</v>
      </c>
      <c r="DL54" s="163">
        <v>48.055999999999997</v>
      </c>
      <c r="DM54" s="163">
        <v>63.886000000000003</v>
      </c>
      <c r="DN54" s="163">
        <v>70.915999999999997</v>
      </c>
      <c r="DO54" s="163">
        <v>47.88</v>
      </c>
      <c r="DP54" s="163">
        <v>-8.36</v>
      </c>
      <c r="DQ54" s="163">
        <v>64.84</v>
      </c>
      <c r="DR54" s="163">
        <v>99.765000000000001</v>
      </c>
      <c r="DS54" s="163">
        <v>-29.07</v>
      </c>
      <c r="DT54" s="163">
        <v>-29.19</v>
      </c>
      <c r="DU54" s="163">
        <v>121.57</v>
      </c>
      <c r="DV54" s="163">
        <v>72.819000000000003</v>
      </c>
      <c r="DW54" s="163">
        <v>99.018000000000001</v>
      </c>
      <c r="DX54" s="163">
        <v>98.745000000000005</v>
      </c>
      <c r="DY54" s="163">
        <v>-70.058000000000007</v>
      </c>
      <c r="DZ54" s="163">
        <v>-67.126999999999995</v>
      </c>
      <c r="EA54" s="163">
        <v>186.03</v>
      </c>
      <c r="EB54" s="163">
        <v>140.5</v>
      </c>
      <c r="EC54" s="163">
        <v>134.55000000000001</v>
      </c>
      <c r="ED54" s="163">
        <v>137.55000000000001</v>
      </c>
      <c r="EE54" s="163">
        <v>72.834999999999994</v>
      </c>
      <c r="EF54" s="163">
        <v>52.231000000000002</v>
      </c>
      <c r="EG54" s="163">
        <v>-31.155000000000001</v>
      </c>
      <c r="EH54" s="163">
        <v>356.26</v>
      </c>
      <c r="EI54" s="163">
        <v>310.64999999999998</v>
      </c>
      <c r="EJ54" s="163">
        <v>0</v>
      </c>
      <c r="EK54" s="163">
        <v>-29.13</v>
      </c>
      <c r="EL54" s="163">
        <v>-27.11</v>
      </c>
      <c r="EM54" s="163">
        <v>0</v>
      </c>
      <c r="EN54" s="163">
        <v>29.62</v>
      </c>
      <c r="EO54" s="163">
        <v>28.113</v>
      </c>
      <c r="EP54" s="163">
        <v>38.448</v>
      </c>
      <c r="EQ54" s="163">
        <v>-55.183999999999997</v>
      </c>
      <c r="ER54" s="163">
        <v>-55.991999999999997</v>
      </c>
      <c r="ES54" s="163">
        <v>-17.239999999999998</v>
      </c>
      <c r="ET54" s="163">
        <v>0</v>
      </c>
      <c r="EU54" s="163">
        <v>-16.119</v>
      </c>
      <c r="EV54" s="163">
        <v>1</v>
      </c>
      <c r="EW54" s="163">
        <v>9.6861999999999995</v>
      </c>
      <c r="EX54" s="163">
        <v>17.085000000000001</v>
      </c>
      <c r="EY54" s="163">
        <v>-42.472000000000001</v>
      </c>
      <c r="EZ54" s="163">
        <v>-41.484999999999999</v>
      </c>
      <c r="FA54" s="163">
        <v>12.259</v>
      </c>
      <c r="FB54" s="163">
        <v>-50.66</v>
      </c>
      <c r="FC54" s="163">
        <v>18.896000000000001</v>
      </c>
      <c r="FD54" s="163">
        <v>25.812999999999999</v>
      </c>
      <c r="FE54" s="163">
        <v>0</v>
      </c>
      <c r="FF54" s="163">
        <v>0</v>
      </c>
      <c r="FG54" s="163">
        <v>0</v>
      </c>
      <c r="FH54" s="163">
        <v>14.172000000000001</v>
      </c>
      <c r="FI54" s="163">
        <v>0</v>
      </c>
      <c r="FJ54" s="163">
        <v>73.513000000000005</v>
      </c>
      <c r="FK54" s="163">
        <v>72.843000000000004</v>
      </c>
      <c r="FL54" s="163">
        <v>-137.81</v>
      </c>
      <c r="FM54" s="163">
        <v>72.054000000000002</v>
      </c>
      <c r="FN54" s="163">
        <v>71.918000000000006</v>
      </c>
      <c r="FO54" s="163">
        <v>-89.075000000000003</v>
      </c>
      <c r="FP54" s="163">
        <v>-84.058000000000007</v>
      </c>
      <c r="FQ54" s="163">
        <v>-48.661000000000001</v>
      </c>
      <c r="FR54" s="163">
        <v>-48.548999999999999</v>
      </c>
      <c r="FS54" s="163">
        <v>13.657999999999999</v>
      </c>
      <c r="FT54" s="163">
        <v>1.1624000000000001</v>
      </c>
      <c r="FU54" s="163">
        <v>-8.5699000000000005</v>
      </c>
      <c r="FV54" s="163">
        <v>15.38</v>
      </c>
      <c r="FW54" s="163">
        <v>-50.122</v>
      </c>
      <c r="FX54" s="163">
        <v>10.831</v>
      </c>
      <c r="FY54" s="163">
        <v>-15.585000000000001</v>
      </c>
      <c r="FZ54" s="163">
        <v>4.4158999999999997</v>
      </c>
      <c r="GA54" s="163">
        <v>7.6428000000000003</v>
      </c>
      <c r="GB54" s="163">
        <v>17.77</v>
      </c>
      <c r="GC54" s="163">
        <v>83.53</v>
      </c>
      <c r="GD54" s="163">
        <v>89.995000000000005</v>
      </c>
      <c r="GE54" s="163">
        <v>16.059000000000001</v>
      </c>
      <c r="GF54" s="163">
        <v>90.022999999999996</v>
      </c>
      <c r="GG54" s="163">
        <v>22.899000000000001</v>
      </c>
      <c r="GH54" s="163">
        <v>-19.835999999999999</v>
      </c>
      <c r="GI54" s="163">
        <v>-1.3091999999999999</v>
      </c>
      <c r="GJ54" s="163">
        <v>0</v>
      </c>
      <c r="GK54" s="163">
        <v>2.0059</v>
      </c>
      <c r="GL54" s="163">
        <v>6.3799999999999996E-2</v>
      </c>
      <c r="GM54" s="163">
        <v>0</v>
      </c>
      <c r="GN54" s="163">
        <v>-14.987</v>
      </c>
      <c r="GO54" s="163">
        <v>-32.991999999999997</v>
      </c>
      <c r="GP54" s="163">
        <v>29.33</v>
      </c>
      <c r="GQ54" s="163">
        <v>52.015000000000001</v>
      </c>
      <c r="GR54" s="163">
        <v>109.4</v>
      </c>
      <c r="GS54" s="163">
        <v>66.015000000000001</v>
      </c>
      <c r="GT54" s="163">
        <v>-160.69</v>
      </c>
      <c r="GU54" s="163">
        <v>-21.262</v>
      </c>
      <c r="GV54" s="163">
        <v>39.146999999999998</v>
      </c>
      <c r="GW54" s="163">
        <v>-43.753999999999998</v>
      </c>
      <c r="GX54" s="163">
        <v>0</v>
      </c>
      <c r="GY54" s="163">
        <v>0.42970000000000003</v>
      </c>
      <c r="GZ54" s="163">
        <v>0</v>
      </c>
      <c r="HA54" s="163">
        <v>1</v>
      </c>
      <c r="HB54" s="163">
        <v>234.1</v>
      </c>
      <c r="HC54" s="163">
        <v>231.73</v>
      </c>
      <c r="HD54" s="163">
        <v>189</v>
      </c>
      <c r="HE54" s="163">
        <v>-188.46</v>
      </c>
      <c r="HF54" s="163">
        <v>-457.96</v>
      </c>
      <c r="HG54" s="163">
        <v>459.88</v>
      </c>
      <c r="HH54" s="163">
        <v>456.47</v>
      </c>
      <c r="HI54" s="163">
        <v>-221.44</v>
      </c>
      <c r="HJ54" s="163">
        <v>-219.46</v>
      </c>
      <c r="HK54" s="163">
        <v>-53.860999999999997</v>
      </c>
      <c r="HL54" s="163">
        <v>-46.381</v>
      </c>
      <c r="HM54" s="163">
        <v>74.840999999999994</v>
      </c>
      <c r="HN54" s="163">
        <v>73.126999999999995</v>
      </c>
      <c r="HO54" s="163">
        <v>-172.23</v>
      </c>
      <c r="HP54" s="163">
        <v>-172.26</v>
      </c>
      <c r="HQ54" s="163">
        <v>71.260999999999996</v>
      </c>
      <c r="HR54" s="163">
        <v>71.820999999999998</v>
      </c>
      <c r="HS54" s="163">
        <v>-32.863</v>
      </c>
      <c r="HT54" s="163">
        <v>-32.723999999999997</v>
      </c>
      <c r="HU54" s="163">
        <v>104.55</v>
      </c>
      <c r="HV54" s="163">
        <v>104.51</v>
      </c>
      <c r="HW54" s="163">
        <v>61.9</v>
      </c>
      <c r="HX54" s="163">
        <v>61.298999999999999</v>
      </c>
      <c r="HY54" s="163">
        <v>22.683</v>
      </c>
      <c r="HZ54" s="163">
        <v>36.959000000000003</v>
      </c>
      <c r="IA54" s="163">
        <v>-336.56</v>
      </c>
      <c r="IB54" s="163">
        <v>115.95</v>
      </c>
      <c r="IC54" s="163">
        <v>115.71</v>
      </c>
      <c r="ID54" s="163">
        <v>15.1</v>
      </c>
      <c r="IE54" s="163">
        <v>11.398999999999999</v>
      </c>
      <c r="IF54" s="163">
        <v>-67.900000000000006</v>
      </c>
      <c r="IG54" s="163">
        <v>-67.900000000000006</v>
      </c>
      <c r="IH54" s="163">
        <v>1.1227</v>
      </c>
      <c r="II54" s="163">
        <v>0.80769999999999997</v>
      </c>
      <c r="IJ54" s="163">
        <v>-453.33</v>
      </c>
      <c r="IK54" s="163">
        <v>-283.89</v>
      </c>
      <c r="IL54" s="163">
        <v>431.91</v>
      </c>
      <c r="IM54" s="163">
        <v>354.24</v>
      </c>
      <c r="IN54" s="163">
        <v>31.905000000000001</v>
      </c>
      <c r="IO54" s="163">
        <v>-346.32</v>
      </c>
      <c r="IP54" s="163">
        <v>344.75</v>
      </c>
      <c r="IQ54" s="163">
        <v>-142.32</v>
      </c>
      <c r="IR54" s="163">
        <v>-227.68</v>
      </c>
      <c r="IS54" s="163">
        <v>-338.87</v>
      </c>
      <c r="IT54" s="163">
        <v>96.475999999999999</v>
      </c>
      <c r="IU54" s="163">
        <v>98.058000000000007</v>
      </c>
      <c r="IV54" s="163">
        <v>143.74</v>
      </c>
      <c r="IW54" s="163">
        <v>-418.95</v>
      </c>
      <c r="IX54" s="163">
        <v>227.5</v>
      </c>
      <c r="IY54" s="163">
        <v>-194.22</v>
      </c>
      <c r="IZ54" s="163">
        <v>195.08</v>
      </c>
      <c r="JA54" s="163">
        <v>-7.3815</v>
      </c>
      <c r="JB54" s="163">
        <v>30.954999999999998</v>
      </c>
      <c r="JC54" s="163">
        <v>31.04</v>
      </c>
      <c r="JD54" s="163">
        <v>4.1999000000000004</v>
      </c>
      <c r="JE54" s="163">
        <v>4.1829999999999998</v>
      </c>
      <c r="JF54" s="163">
        <v>-29.44</v>
      </c>
      <c r="JG54" s="163">
        <v>8.3999000000000006</v>
      </c>
      <c r="JH54" s="163">
        <v>13.811999999999999</v>
      </c>
      <c r="JI54" s="163">
        <v>-8.9341000000000008</v>
      </c>
      <c r="JJ54" s="163">
        <v>-47.316000000000003</v>
      </c>
      <c r="JK54" s="163">
        <v>-13.71</v>
      </c>
      <c r="JL54" s="163">
        <v>42.9</v>
      </c>
      <c r="JM54" s="163">
        <v>58.813000000000002</v>
      </c>
      <c r="JN54" s="163">
        <v>54.465000000000003</v>
      </c>
      <c r="JO54" s="163">
        <v>0</v>
      </c>
      <c r="JP54" s="163">
        <v>0</v>
      </c>
      <c r="JQ54" s="163">
        <v>48.78</v>
      </c>
      <c r="JR54" s="163">
        <v>47.018000000000001</v>
      </c>
      <c r="JS54" s="163">
        <v>47.743000000000002</v>
      </c>
      <c r="JT54" s="164"/>
      <c r="JU54" s="163">
        <v>-11.398999999999999</v>
      </c>
      <c r="JV54" s="163">
        <v>20.923999999999999</v>
      </c>
      <c r="JW54" s="163">
        <v>7.19</v>
      </c>
      <c r="JX54" s="163">
        <v>8.6998999999999995</v>
      </c>
      <c r="JY54" s="163">
        <v>-38.332999999999998</v>
      </c>
      <c r="JZ54" s="163">
        <v>74.710999999999999</v>
      </c>
      <c r="KA54" s="163">
        <v>54.375</v>
      </c>
      <c r="KB54" s="163">
        <v>-38.479999999999997</v>
      </c>
      <c r="KC54" s="163">
        <v>-72.382999999999996</v>
      </c>
      <c r="KD54" s="163">
        <v>45.531999999999996</v>
      </c>
      <c r="KE54" s="163">
        <v>27.347000000000001</v>
      </c>
      <c r="KF54" s="163">
        <v>3.2999000000000001</v>
      </c>
      <c r="KG54" s="163">
        <v>-3.2999000000000001</v>
      </c>
      <c r="KH54" s="163">
        <v>0</v>
      </c>
      <c r="KI54" s="163">
        <v>184.75</v>
      </c>
    </row>
    <row r="55" spans="1:295" ht="18" customHeight="1" x14ac:dyDescent="0.25">
      <c r="A55" s="160" t="s">
        <v>54</v>
      </c>
      <c r="B55" s="160" t="s">
        <v>777</v>
      </c>
      <c r="C55" s="163">
        <v>0</v>
      </c>
      <c r="D55" s="163">
        <v>20.344999999999999</v>
      </c>
      <c r="E55" s="163">
        <v>-40.783000000000001</v>
      </c>
      <c r="F55" s="163">
        <v>-34.469000000000001</v>
      </c>
      <c r="G55" s="163">
        <v>27.178999999999998</v>
      </c>
      <c r="H55" s="163">
        <v>0</v>
      </c>
      <c r="I55" s="163">
        <v>53.756999999999998</v>
      </c>
      <c r="J55" s="163">
        <v>-93.037000000000006</v>
      </c>
      <c r="K55" s="163">
        <v>57.628</v>
      </c>
      <c r="L55" s="163">
        <v>29.143000000000001</v>
      </c>
      <c r="M55" s="163">
        <v>28.459</v>
      </c>
      <c r="N55" s="163">
        <v>-8.8800000000000008</v>
      </c>
      <c r="O55" s="163">
        <v>-25.873999999999999</v>
      </c>
      <c r="P55" s="163">
        <v>0</v>
      </c>
      <c r="Q55" s="163">
        <v>9.9359000000000002</v>
      </c>
      <c r="R55" s="163">
        <v>-19.798999999999999</v>
      </c>
      <c r="S55" s="163">
        <v>13.930999999999999</v>
      </c>
      <c r="T55" s="163">
        <v>188.70400000000001</v>
      </c>
      <c r="U55" s="163">
        <v>9.0973000000000006</v>
      </c>
      <c r="V55" s="164"/>
      <c r="W55" s="163">
        <v>15.183999999999999</v>
      </c>
      <c r="X55" s="163">
        <v>0</v>
      </c>
      <c r="Y55" s="163">
        <v>13.715999999999999</v>
      </c>
      <c r="Z55" s="163">
        <v>6.9421999999999997</v>
      </c>
      <c r="AA55" s="164"/>
      <c r="AB55" s="163">
        <v>113</v>
      </c>
      <c r="AC55" s="163">
        <v>-65.088999999999999</v>
      </c>
      <c r="AD55" s="163">
        <v>-65.400000000000006</v>
      </c>
      <c r="AE55" s="163">
        <v>21.343</v>
      </c>
      <c r="AF55" s="163">
        <v>8.8800000000000008</v>
      </c>
      <c r="AG55" s="163">
        <v>24.2</v>
      </c>
      <c r="AH55" s="163">
        <v>9.2720000000000002</v>
      </c>
      <c r="AI55" s="163">
        <v>0.252</v>
      </c>
      <c r="AJ55" s="165">
        <v>-68.47</v>
      </c>
      <c r="AK55" s="165">
        <v>-68.528999999999996</v>
      </c>
      <c r="AL55" s="163">
        <v>-45.97</v>
      </c>
      <c r="AM55" s="163">
        <v>68.47</v>
      </c>
      <c r="AN55" s="163">
        <v>68.528999999999996</v>
      </c>
      <c r="AO55" s="163">
        <v>11.051</v>
      </c>
      <c r="AP55" s="163">
        <v>14.336</v>
      </c>
      <c r="AQ55" s="163">
        <v>66.608000000000004</v>
      </c>
      <c r="AR55" s="163">
        <v>69.578000000000003</v>
      </c>
      <c r="AS55" s="163">
        <v>35.19</v>
      </c>
      <c r="AT55" s="165">
        <v>-83.385999999999996</v>
      </c>
      <c r="AU55" s="163">
        <v>2.6337999999999999</v>
      </c>
      <c r="AV55" s="163">
        <v>9.5343999999999998</v>
      </c>
      <c r="AW55" s="163">
        <v>10.244999999999999</v>
      </c>
      <c r="AX55" s="163">
        <v>64.835999999999999</v>
      </c>
      <c r="AY55" s="163">
        <v>65.506</v>
      </c>
      <c r="AZ55" s="164"/>
      <c r="BA55" s="163">
        <v>-6.5267999999999997</v>
      </c>
      <c r="BB55" s="165">
        <v>-379.22</v>
      </c>
      <c r="BC55" s="164"/>
      <c r="BD55" s="163">
        <v>-17.798999999999999</v>
      </c>
      <c r="BE55" s="164"/>
      <c r="BF55" s="163">
        <v>88.385999999999996</v>
      </c>
      <c r="BG55" s="163">
        <v>0</v>
      </c>
      <c r="BH55" s="163">
        <v>-5.2930000000000001</v>
      </c>
      <c r="BI55" s="163">
        <v>-67.102000000000004</v>
      </c>
      <c r="BJ55" s="163">
        <v>-49.48</v>
      </c>
      <c r="BK55" s="163">
        <v>8.1660000000000004</v>
      </c>
      <c r="BL55" s="163">
        <v>0</v>
      </c>
      <c r="BM55" s="163">
        <v>3.4889999999999999</v>
      </c>
      <c r="BN55" s="163">
        <v>409.22</v>
      </c>
      <c r="BO55" s="163">
        <v>90.028999999999996</v>
      </c>
      <c r="BP55" s="163">
        <v>90.334000000000003</v>
      </c>
      <c r="BQ55" s="163">
        <v>-323.10000000000002</v>
      </c>
      <c r="BR55" s="163">
        <v>434.22</v>
      </c>
      <c r="BS55" s="163">
        <v>40.976999999999997</v>
      </c>
      <c r="BT55" s="163">
        <v>-128.41999999999999</v>
      </c>
      <c r="BU55" s="163">
        <v>130.30000000000001</v>
      </c>
      <c r="BV55" s="163">
        <v>93.548000000000002</v>
      </c>
      <c r="BW55" s="163">
        <v>26.12</v>
      </c>
      <c r="BX55" s="163">
        <v>24.399000000000001</v>
      </c>
      <c r="BY55" s="163">
        <v>61.34</v>
      </c>
      <c r="BZ55" s="163">
        <v>78.418999999999997</v>
      </c>
      <c r="CA55" s="164"/>
      <c r="CB55" s="163">
        <v>-75.278999999999996</v>
      </c>
      <c r="CC55" s="163">
        <v>143.02000000000001</v>
      </c>
      <c r="CD55" s="163">
        <v>143.47</v>
      </c>
      <c r="CE55" s="163">
        <v>24.568000000000001</v>
      </c>
      <c r="CF55" s="163">
        <v>-113.93</v>
      </c>
      <c r="CG55" s="163">
        <v>-112.98</v>
      </c>
      <c r="CH55" s="163">
        <v>9.2627000000000006</v>
      </c>
      <c r="CI55" s="163">
        <v>-68.588999999999999</v>
      </c>
      <c r="CJ55" s="163">
        <v>19.57</v>
      </c>
      <c r="CK55" s="163">
        <v>25.984999999999999</v>
      </c>
      <c r="CL55" s="163">
        <v>49.098999999999997</v>
      </c>
      <c r="CM55" s="163">
        <v>136.88999999999999</v>
      </c>
      <c r="CN55" s="163">
        <v>-16.75</v>
      </c>
      <c r="CO55" s="163">
        <v>24.13</v>
      </c>
      <c r="CP55" s="163">
        <v>23.170999999999999</v>
      </c>
      <c r="CQ55" s="163">
        <v>24.526</v>
      </c>
      <c r="CR55" s="163">
        <v>18.352</v>
      </c>
      <c r="CS55" s="163">
        <v>19.084</v>
      </c>
      <c r="CT55" s="163">
        <v>-27.065000000000001</v>
      </c>
      <c r="CU55" s="163">
        <v>-54.905999999999999</v>
      </c>
      <c r="CV55" s="163">
        <v>15.11</v>
      </c>
      <c r="CW55" s="163">
        <v>13.538</v>
      </c>
      <c r="CX55" s="163">
        <v>37.340000000000003</v>
      </c>
      <c r="CY55" s="163">
        <v>68.37</v>
      </c>
      <c r="CZ55" s="163">
        <v>42.896999999999998</v>
      </c>
      <c r="DA55" s="163">
        <v>40.726999999999997</v>
      </c>
      <c r="DB55" s="163">
        <v>-31.768999999999998</v>
      </c>
      <c r="DC55" s="163">
        <v>-2.3862999999999999</v>
      </c>
      <c r="DD55" s="163">
        <v>68.847999999999999</v>
      </c>
      <c r="DE55" s="163">
        <v>68.236000000000004</v>
      </c>
      <c r="DF55" s="163">
        <v>-73.072999999999993</v>
      </c>
      <c r="DG55" s="163">
        <v>0</v>
      </c>
      <c r="DH55" s="163">
        <v>-19.292999999999999</v>
      </c>
      <c r="DI55" s="163">
        <v>-97.599000000000004</v>
      </c>
      <c r="DJ55" s="163">
        <v>-98</v>
      </c>
      <c r="DK55" s="163">
        <v>31.05</v>
      </c>
      <c r="DL55" s="163">
        <v>44.54</v>
      </c>
      <c r="DM55" s="163">
        <v>56.372</v>
      </c>
      <c r="DN55" s="163">
        <v>65.057000000000002</v>
      </c>
      <c r="DO55" s="163">
        <v>44.52</v>
      </c>
      <c r="DP55" s="163">
        <v>-6.62</v>
      </c>
      <c r="DQ55" s="163">
        <v>63.814</v>
      </c>
      <c r="DR55" s="163">
        <v>98.56</v>
      </c>
      <c r="DS55" s="163">
        <v>-30.27</v>
      </c>
      <c r="DT55" s="163">
        <v>-30.548999999999999</v>
      </c>
      <c r="DU55" s="163">
        <v>117.79</v>
      </c>
      <c r="DV55" s="163">
        <v>71.17</v>
      </c>
      <c r="DW55" s="163">
        <v>73.180999999999997</v>
      </c>
      <c r="DX55" s="163">
        <v>71.671999999999997</v>
      </c>
      <c r="DY55" s="163">
        <v>-77.733999999999995</v>
      </c>
      <c r="DZ55" s="163">
        <v>-76.162999999999997</v>
      </c>
      <c r="EA55" s="163">
        <v>161.69</v>
      </c>
      <c r="EB55" s="163">
        <v>115.69</v>
      </c>
      <c r="EC55" s="163">
        <v>112.99</v>
      </c>
      <c r="ED55" s="163">
        <v>113.69</v>
      </c>
      <c r="EE55" s="163">
        <v>66.572999999999993</v>
      </c>
      <c r="EF55" s="163">
        <v>44.694000000000003</v>
      </c>
      <c r="EG55" s="163">
        <v>-30.87</v>
      </c>
      <c r="EH55" s="163">
        <v>330.54</v>
      </c>
      <c r="EI55" s="163">
        <v>271.74</v>
      </c>
      <c r="EJ55" s="163">
        <v>0</v>
      </c>
      <c r="EK55" s="163">
        <v>-30.210999999999999</v>
      </c>
      <c r="EL55" s="163">
        <v>-28.452999999999999</v>
      </c>
      <c r="EM55" s="163">
        <v>13.659000000000001</v>
      </c>
      <c r="EN55" s="163">
        <v>27.2</v>
      </c>
      <c r="EO55" s="163">
        <v>25.635000000000002</v>
      </c>
      <c r="EP55" s="163">
        <v>33.840000000000003</v>
      </c>
      <c r="EQ55" s="163">
        <v>-60.511000000000003</v>
      </c>
      <c r="ER55" s="163">
        <v>-62.076000000000001</v>
      </c>
      <c r="ES55" s="163">
        <v>-11.138999999999999</v>
      </c>
      <c r="ET55" s="163">
        <v>0</v>
      </c>
      <c r="EU55" s="163">
        <v>-15.148999999999999</v>
      </c>
      <c r="EV55" s="163">
        <v>1</v>
      </c>
      <c r="EW55" s="163">
        <v>9.2167999999999992</v>
      </c>
      <c r="EX55" s="163">
        <v>14.590999999999999</v>
      </c>
      <c r="EY55" s="163">
        <v>-41.640999999999998</v>
      </c>
      <c r="EZ55" s="163">
        <v>-40.567</v>
      </c>
      <c r="FA55" s="163">
        <v>11.148999999999999</v>
      </c>
      <c r="FB55" s="163">
        <v>-43.155000000000001</v>
      </c>
      <c r="FC55" s="163">
        <v>18.004000000000001</v>
      </c>
      <c r="FD55" s="163">
        <v>25.556000000000001</v>
      </c>
      <c r="FE55" s="163">
        <v>0</v>
      </c>
      <c r="FF55" s="163">
        <v>0</v>
      </c>
      <c r="FG55" s="163">
        <v>0</v>
      </c>
      <c r="FH55" s="163">
        <v>9.2553999999999998</v>
      </c>
      <c r="FI55" s="163">
        <v>0</v>
      </c>
      <c r="FJ55" s="163">
        <v>74.852000000000004</v>
      </c>
      <c r="FK55" s="163">
        <v>75.02</v>
      </c>
      <c r="FL55" s="163">
        <v>-139.65</v>
      </c>
      <c r="FM55" s="164"/>
      <c r="FN55" s="163">
        <v>79.733000000000004</v>
      </c>
      <c r="FO55" s="163">
        <v>-97.204999999999998</v>
      </c>
      <c r="FP55" s="163">
        <v>-91.164000000000001</v>
      </c>
      <c r="FQ55" s="163">
        <v>-47.158999999999999</v>
      </c>
      <c r="FR55" s="163">
        <v>-51.158999999999999</v>
      </c>
      <c r="FS55" s="163">
        <v>13.775</v>
      </c>
      <c r="FT55" s="163">
        <v>1.0562</v>
      </c>
      <c r="FU55" s="163">
        <v>-8.5398999999999994</v>
      </c>
      <c r="FV55" s="163">
        <v>17.32</v>
      </c>
      <c r="FW55" s="163">
        <v>-48.122999999999998</v>
      </c>
      <c r="FX55" s="163">
        <v>10.842000000000001</v>
      </c>
      <c r="FY55" s="163">
        <v>-15.913</v>
      </c>
      <c r="FZ55" s="164"/>
      <c r="GA55" s="163">
        <v>7.7510000000000003</v>
      </c>
      <c r="GB55" s="163">
        <v>16.420000000000002</v>
      </c>
      <c r="GC55" s="163">
        <v>92.396000000000001</v>
      </c>
      <c r="GD55" s="163">
        <v>98.834000000000003</v>
      </c>
      <c r="GE55" s="163">
        <v>15.23</v>
      </c>
      <c r="GF55" s="163">
        <v>86.575000000000003</v>
      </c>
      <c r="GG55" s="163">
        <v>22.5</v>
      </c>
      <c r="GH55" s="163">
        <v>-19.478999999999999</v>
      </c>
      <c r="GI55" s="163">
        <v>-1.4455</v>
      </c>
      <c r="GJ55" s="163">
        <v>1.8622000000000001</v>
      </c>
      <c r="GK55" s="163">
        <v>1.7919</v>
      </c>
      <c r="GL55" s="163">
        <v>6.3799999999999996E-2</v>
      </c>
      <c r="GM55" s="163">
        <v>0</v>
      </c>
      <c r="GN55" s="163">
        <v>-14.659000000000001</v>
      </c>
      <c r="GO55" s="163">
        <v>-30.19</v>
      </c>
      <c r="GP55" s="163">
        <v>28.486999999999998</v>
      </c>
      <c r="GQ55" s="163">
        <v>47.73</v>
      </c>
      <c r="GR55" s="163">
        <v>103.72</v>
      </c>
      <c r="GS55" s="163">
        <v>62.341999999999999</v>
      </c>
      <c r="GT55" s="163">
        <v>-154.03</v>
      </c>
      <c r="GU55" s="163">
        <v>-19.64</v>
      </c>
      <c r="GV55" s="163">
        <v>37.993000000000002</v>
      </c>
      <c r="GW55" s="163">
        <v>-40.027000000000001</v>
      </c>
      <c r="GX55" s="163">
        <v>0</v>
      </c>
      <c r="GY55" s="163">
        <v>0</v>
      </c>
      <c r="GZ55" s="163">
        <v>0</v>
      </c>
      <c r="HA55" s="163">
        <v>1</v>
      </c>
      <c r="HB55" s="163">
        <v>227.84</v>
      </c>
      <c r="HC55" s="163">
        <v>226.01</v>
      </c>
      <c r="HD55" s="163">
        <v>189</v>
      </c>
      <c r="HE55" s="163">
        <v>-186.44</v>
      </c>
      <c r="HF55" s="163">
        <v>-449.6</v>
      </c>
      <c r="HG55" s="163">
        <v>450.22</v>
      </c>
      <c r="HH55" s="163">
        <v>445.09</v>
      </c>
      <c r="HI55" s="163">
        <v>-212.46</v>
      </c>
      <c r="HJ55" s="165">
        <v>-216.01</v>
      </c>
      <c r="HK55" s="163">
        <v>-56.905000000000001</v>
      </c>
      <c r="HL55" s="163">
        <v>-49.265999999999998</v>
      </c>
      <c r="HM55" s="163">
        <v>77.918999999999997</v>
      </c>
      <c r="HN55" s="163">
        <v>78.781999999999996</v>
      </c>
      <c r="HO55" s="163">
        <v>-166.84</v>
      </c>
      <c r="HP55" s="163">
        <v>-172.26</v>
      </c>
      <c r="HQ55" s="163">
        <v>64.328000000000003</v>
      </c>
      <c r="HR55" s="163">
        <v>64.415999999999997</v>
      </c>
      <c r="HS55" s="163">
        <v>-29.422000000000001</v>
      </c>
      <c r="HT55" s="163">
        <v>-29.433</v>
      </c>
      <c r="HU55" s="163">
        <v>104.51</v>
      </c>
      <c r="HV55" s="163">
        <v>104.41</v>
      </c>
      <c r="HW55" s="163">
        <v>58.298999999999999</v>
      </c>
      <c r="HX55" s="163">
        <v>57.9</v>
      </c>
      <c r="HY55" s="163">
        <v>22.416</v>
      </c>
      <c r="HZ55" s="163">
        <v>34.72</v>
      </c>
      <c r="IA55" s="163">
        <v>-314.37</v>
      </c>
      <c r="IB55" s="163">
        <v>117.65</v>
      </c>
      <c r="IC55" s="163">
        <v>117.44</v>
      </c>
      <c r="ID55" s="163">
        <v>15.6</v>
      </c>
      <c r="IE55" s="163">
        <v>10.199</v>
      </c>
      <c r="IF55" s="163">
        <v>-62.5</v>
      </c>
      <c r="IG55" s="163">
        <v>-62.598999999999997</v>
      </c>
      <c r="IH55" s="163">
        <v>1.1227</v>
      </c>
      <c r="II55" s="163">
        <v>0.80769999999999997</v>
      </c>
      <c r="IJ55" s="164"/>
      <c r="IK55" s="163">
        <v>-247.11</v>
      </c>
      <c r="IL55" s="163">
        <v>406.55</v>
      </c>
      <c r="IM55" s="163">
        <v>334.92</v>
      </c>
      <c r="IN55" s="163">
        <v>30.297999999999998</v>
      </c>
      <c r="IO55" s="163">
        <v>-327.72</v>
      </c>
      <c r="IP55" s="163">
        <v>330.79</v>
      </c>
      <c r="IQ55" s="163">
        <v>-125.44</v>
      </c>
      <c r="IR55" s="163">
        <v>-213.61</v>
      </c>
      <c r="IS55" s="163">
        <v>-324.32</v>
      </c>
      <c r="IT55" s="163">
        <v>94.403000000000006</v>
      </c>
      <c r="IU55" s="163">
        <v>94.73</v>
      </c>
      <c r="IV55" s="163">
        <v>129.16999999999999</v>
      </c>
      <c r="IW55" s="163">
        <v>-400.82</v>
      </c>
      <c r="IX55" s="163">
        <v>215.52</v>
      </c>
      <c r="IY55" s="163">
        <v>-183.95</v>
      </c>
      <c r="IZ55" s="163">
        <v>184.26</v>
      </c>
      <c r="JA55" s="163">
        <v>-7.6974</v>
      </c>
      <c r="JB55" s="163">
        <v>30.954999999999998</v>
      </c>
      <c r="JC55" s="163">
        <v>30.638999999999999</v>
      </c>
      <c r="JD55" s="163">
        <v>4.367</v>
      </c>
      <c r="JE55" s="163">
        <v>4.3699000000000003</v>
      </c>
      <c r="JF55" s="163">
        <v>-29.52</v>
      </c>
      <c r="JG55" s="163">
        <v>8.0799000000000003</v>
      </c>
      <c r="JH55" s="163">
        <v>14.116</v>
      </c>
      <c r="JI55" s="163">
        <v>-7.9667000000000003</v>
      </c>
      <c r="JJ55" s="163">
        <v>-46.348999999999997</v>
      </c>
      <c r="JK55" s="163">
        <v>-14.5</v>
      </c>
      <c r="JL55" s="163">
        <v>43.2</v>
      </c>
      <c r="JM55" s="163">
        <v>54.97</v>
      </c>
      <c r="JN55" s="163">
        <v>56.152000000000001</v>
      </c>
      <c r="JO55" s="163">
        <v>0</v>
      </c>
      <c r="JP55" s="163">
        <v>0</v>
      </c>
      <c r="JQ55" s="163">
        <v>50.179000000000002</v>
      </c>
      <c r="JR55" s="163">
        <v>49.87</v>
      </c>
      <c r="JS55" s="163">
        <v>50.761000000000003</v>
      </c>
      <c r="JT55" s="164"/>
      <c r="JU55" s="164"/>
      <c r="JV55" s="163">
        <v>21.603999999999999</v>
      </c>
      <c r="JW55" s="163">
        <v>6.6299000000000001</v>
      </c>
      <c r="JX55" s="163">
        <v>8.6998999999999995</v>
      </c>
      <c r="JY55" s="163">
        <v>-41.731999999999999</v>
      </c>
      <c r="JZ55" s="163">
        <v>74.063999999999993</v>
      </c>
      <c r="KA55" s="163">
        <v>57.558999999999997</v>
      </c>
      <c r="KB55" s="163">
        <v>-41.418999999999997</v>
      </c>
      <c r="KC55" s="163">
        <v>-72.801000000000002</v>
      </c>
      <c r="KD55" s="163">
        <v>47.792000000000002</v>
      </c>
      <c r="KE55" s="163">
        <v>24.9</v>
      </c>
      <c r="KF55" s="163">
        <v>2.7999000000000001</v>
      </c>
      <c r="KG55" s="163">
        <v>-2.2000000000000002</v>
      </c>
      <c r="KH55" s="163">
        <v>0</v>
      </c>
      <c r="KI55" s="163">
        <v>176.3</v>
      </c>
    </row>
    <row r="56" spans="1:295" ht="18" customHeight="1" x14ac:dyDescent="0.25">
      <c r="A56" s="160" t="s">
        <v>778</v>
      </c>
      <c r="B56" s="160" t="s">
        <v>55</v>
      </c>
      <c r="C56" s="166">
        <v>0</v>
      </c>
      <c r="D56" s="166">
        <v>19.486000000000001</v>
      </c>
      <c r="E56" s="166">
        <v>-38.872</v>
      </c>
      <c r="F56" s="166">
        <v>-35.345999999999997</v>
      </c>
      <c r="G56" s="166">
        <v>25.614999999999998</v>
      </c>
      <c r="H56" s="166">
        <v>0</v>
      </c>
      <c r="I56" s="166">
        <v>50.633000000000003</v>
      </c>
      <c r="J56" s="166">
        <v>-91.159000000000006</v>
      </c>
      <c r="K56" s="166">
        <v>54.151000000000003</v>
      </c>
      <c r="L56" s="166">
        <v>27.523</v>
      </c>
      <c r="M56" s="166">
        <v>26.858000000000001</v>
      </c>
      <c r="N56" s="166">
        <v>-6.6599000000000004</v>
      </c>
      <c r="O56" s="166">
        <v>-23.463000000000001</v>
      </c>
      <c r="P56" s="166">
        <v>0</v>
      </c>
      <c r="Q56" s="166">
        <v>9.9359000000000002</v>
      </c>
      <c r="R56" s="166">
        <v>-19.798999999999999</v>
      </c>
      <c r="S56" s="166">
        <v>13.763999999999999</v>
      </c>
      <c r="T56" s="166">
        <v>183.51</v>
      </c>
      <c r="U56" s="166">
        <v>8.8668999999999993</v>
      </c>
      <c r="V56" s="167"/>
      <c r="W56" s="166">
        <v>14.709</v>
      </c>
      <c r="X56" s="166">
        <v>0</v>
      </c>
      <c r="Y56" s="166">
        <v>15.292</v>
      </c>
      <c r="Z56" s="166">
        <v>7.6139999999999999</v>
      </c>
      <c r="AA56" s="167"/>
      <c r="AB56" s="167"/>
      <c r="AC56" s="166">
        <v>-63.47</v>
      </c>
      <c r="AD56" s="166">
        <v>-63.08</v>
      </c>
      <c r="AE56" s="166">
        <v>20.765000000000001</v>
      </c>
      <c r="AF56" s="166">
        <v>6.6599000000000004</v>
      </c>
      <c r="AG56" s="166">
        <v>22</v>
      </c>
      <c r="AH56" s="166">
        <v>8.5729000000000006</v>
      </c>
      <c r="AI56" s="166">
        <v>0.24299999999999999</v>
      </c>
      <c r="AJ56" s="168">
        <v>-67.75</v>
      </c>
      <c r="AK56" s="168">
        <v>-67.900000000000006</v>
      </c>
      <c r="AL56" s="166">
        <v>-45.009</v>
      </c>
      <c r="AM56" s="166">
        <v>67.75</v>
      </c>
      <c r="AN56" s="166">
        <v>67.900000000000006</v>
      </c>
      <c r="AO56" s="166">
        <v>10.484</v>
      </c>
      <c r="AP56" s="166">
        <v>14.615</v>
      </c>
      <c r="AQ56" s="166">
        <v>63.505000000000003</v>
      </c>
      <c r="AR56" s="166">
        <v>66.319999999999993</v>
      </c>
      <c r="AS56" s="166">
        <v>34.723999999999997</v>
      </c>
      <c r="AT56" s="168">
        <v>-83.031000000000006</v>
      </c>
      <c r="AU56" s="166">
        <v>2.7063999999999999</v>
      </c>
      <c r="AV56" s="166">
        <v>9.8747000000000007</v>
      </c>
      <c r="AW56" s="166">
        <v>9.9375</v>
      </c>
      <c r="AX56" s="166">
        <v>62.826000000000001</v>
      </c>
      <c r="AY56" s="166">
        <v>63.228000000000002</v>
      </c>
      <c r="AZ56" s="167"/>
      <c r="BA56" s="166">
        <v>-9.5840999999999994</v>
      </c>
      <c r="BB56" s="168">
        <v>-352.67</v>
      </c>
      <c r="BC56" s="167"/>
      <c r="BD56" s="166">
        <v>-17.798999999999999</v>
      </c>
      <c r="BE56" s="167"/>
      <c r="BF56" s="166">
        <v>88.031000000000006</v>
      </c>
      <c r="BG56" s="166">
        <v>0</v>
      </c>
      <c r="BH56" s="166">
        <v>-4.9458000000000002</v>
      </c>
      <c r="BI56" s="166">
        <v>-67.102000000000004</v>
      </c>
      <c r="BJ56" s="166">
        <v>-47.572000000000003</v>
      </c>
      <c r="BK56" s="166">
        <v>8.1660000000000004</v>
      </c>
      <c r="BL56" s="166">
        <v>0</v>
      </c>
      <c r="BM56" s="166">
        <v>3.0417999999999998</v>
      </c>
      <c r="BN56" s="166">
        <v>382.67</v>
      </c>
      <c r="BO56" s="166">
        <v>69.551000000000002</v>
      </c>
      <c r="BP56" s="166">
        <v>69.399000000000001</v>
      </c>
      <c r="BQ56" s="166">
        <v>-256.37</v>
      </c>
      <c r="BR56" s="166">
        <v>412.6</v>
      </c>
      <c r="BS56" s="166">
        <v>40.976999999999997</v>
      </c>
      <c r="BT56" s="166">
        <v>-121.28</v>
      </c>
      <c r="BU56" s="166">
        <v>123.95</v>
      </c>
      <c r="BV56" s="166">
        <v>87.271000000000001</v>
      </c>
      <c r="BW56" s="166">
        <v>25.219000000000001</v>
      </c>
      <c r="BX56" s="166">
        <v>22.62</v>
      </c>
      <c r="BY56" s="166">
        <v>57.56</v>
      </c>
      <c r="BZ56" s="166">
        <v>75.209000000000003</v>
      </c>
      <c r="CA56" s="167"/>
      <c r="CB56" s="166">
        <v>-75.948999999999998</v>
      </c>
      <c r="CC56" s="166">
        <v>147.5</v>
      </c>
      <c r="CD56" s="166">
        <v>147.63</v>
      </c>
      <c r="CE56" s="166">
        <v>25.79</v>
      </c>
      <c r="CF56" s="166">
        <v>-105.62</v>
      </c>
      <c r="CG56" s="166">
        <v>-105.65</v>
      </c>
      <c r="CH56" s="166">
        <v>9.0045999999999999</v>
      </c>
      <c r="CI56" s="166">
        <v>-67.899000000000001</v>
      </c>
      <c r="CJ56" s="166">
        <v>19.57</v>
      </c>
      <c r="CK56" s="166">
        <v>25.984999999999999</v>
      </c>
      <c r="CL56" s="166">
        <v>40.5</v>
      </c>
      <c r="CM56" s="166">
        <v>137.1</v>
      </c>
      <c r="CN56" s="166">
        <v>-16.158999999999999</v>
      </c>
      <c r="CO56" s="166">
        <v>22.154</v>
      </c>
      <c r="CP56" s="166">
        <v>21.811</v>
      </c>
      <c r="CQ56" s="166">
        <v>23.073</v>
      </c>
      <c r="CR56" s="166">
        <v>11.065</v>
      </c>
      <c r="CS56" s="166">
        <v>11.617000000000001</v>
      </c>
      <c r="CT56" s="166">
        <v>-37.304000000000002</v>
      </c>
      <c r="CU56" s="166">
        <v>-40.863999999999997</v>
      </c>
      <c r="CV56" s="166">
        <v>12.919</v>
      </c>
      <c r="CW56" s="166">
        <v>13.65</v>
      </c>
      <c r="CX56" s="166">
        <v>34.209000000000003</v>
      </c>
      <c r="CY56" s="166">
        <v>65.5</v>
      </c>
      <c r="CZ56" s="166">
        <v>41.021999999999998</v>
      </c>
      <c r="DA56" s="166">
        <v>38.969000000000001</v>
      </c>
      <c r="DB56" s="166">
        <v>-30.369</v>
      </c>
      <c r="DC56" s="166">
        <v>-2.3862999999999999</v>
      </c>
      <c r="DD56" s="166">
        <v>68.706999999999994</v>
      </c>
      <c r="DE56" s="166">
        <v>67.852999999999994</v>
      </c>
      <c r="DF56" s="166">
        <v>-81.260999999999996</v>
      </c>
      <c r="DG56" s="166">
        <v>-1E-4</v>
      </c>
      <c r="DH56" s="166">
        <v>-18.437999999999999</v>
      </c>
      <c r="DI56" s="166">
        <v>-92.9</v>
      </c>
      <c r="DJ56" s="166">
        <v>-93.099000000000004</v>
      </c>
      <c r="DK56" s="166">
        <v>31.72</v>
      </c>
      <c r="DL56" s="166">
        <v>41.61</v>
      </c>
      <c r="DM56" s="166">
        <v>51.674999999999997</v>
      </c>
      <c r="DN56" s="166">
        <v>61.540999999999997</v>
      </c>
      <c r="DO56" s="166">
        <v>41.8</v>
      </c>
      <c r="DP56" s="166">
        <v>-6.09</v>
      </c>
      <c r="DQ56" s="166">
        <v>60.506999999999998</v>
      </c>
      <c r="DR56" s="166">
        <v>80.512</v>
      </c>
      <c r="DS56" s="166">
        <v>-30.14</v>
      </c>
      <c r="DT56" s="166">
        <v>-30.43</v>
      </c>
      <c r="DU56" s="166">
        <v>113.72</v>
      </c>
      <c r="DV56" s="166">
        <v>66.23</v>
      </c>
      <c r="DW56" s="166">
        <v>81.69</v>
      </c>
      <c r="DX56" s="166">
        <v>79.962999999999994</v>
      </c>
      <c r="DY56" s="166">
        <v>-77.305999999999997</v>
      </c>
      <c r="DZ56" s="166">
        <v>-75.198999999999998</v>
      </c>
      <c r="EA56" s="166">
        <v>159.19999999999999</v>
      </c>
      <c r="EB56" s="166">
        <v>113.96</v>
      </c>
      <c r="EC56" s="166">
        <v>110.06</v>
      </c>
      <c r="ED56" s="166">
        <v>113.61</v>
      </c>
      <c r="EE56" s="166">
        <v>67.978999999999999</v>
      </c>
      <c r="EF56" s="166">
        <v>48.167999999999999</v>
      </c>
      <c r="EG56" s="166">
        <v>-30.1</v>
      </c>
      <c r="EH56" s="166">
        <v>265.11</v>
      </c>
      <c r="EI56" s="166">
        <v>281.7</v>
      </c>
      <c r="EJ56" s="166">
        <v>0</v>
      </c>
      <c r="EK56" s="166">
        <v>-30.187000000000001</v>
      </c>
      <c r="EL56" s="166">
        <v>-28.422000000000001</v>
      </c>
      <c r="EM56" s="166">
        <v>9.1265000000000001</v>
      </c>
      <c r="EN56" s="166">
        <v>31.494</v>
      </c>
      <c r="EO56" s="166">
        <v>29.818000000000001</v>
      </c>
      <c r="EP56" s="166">
        <v>36.911000000000001</v>
      </c>
      <c r="EQ56" s="166">
        <v>-60.265000000000001</v>
      </c>
      <c r="ER56" s="166">
        <v>-61.018000000000001</v>
      </c>
      <c r="ES56" s="166">
        <v>-15.601000000000001</v>
      </c>
      <c r="ET56" s="166">
        <v>0</v>
      </c>
      <c r="EU56" s="166">
        <v>-13.548999999999999</v>
      </c>
      <c r="EV56" s="166">
        <v>1</v>
      </c>
      <c r="EW56" s="166">
        <v>8.657</v>
      </c>
      <c r="EX56" s="166">
        <v>25.544</v>
      </c>
      <c r="EY56" s="166">
        <v>-39.578000000000003</v>
      </c>
      <c r="EZ56" s="166">
        <v>-38.646999999999998</v>
      </c>
      <c r="FA56" s="166">
        <v>7.4451000000000001</v>
      </c>
      <c r="FB56" s="166">
        <v>-46.087000000000003</v>
      </c>
      <c r="FC56" s="166">
        <v>12.292999999999999</v>
      </c>
      <c r="FD56" s="166">
        <v>25.314</v>
      </c>
      <c r="FE56" s="166">
        <v>0</v>
      </c>
      <c r="FF56" s="166">
        <v>0</v>
      </c>
      <c r="FG56" s="166">
        <v>0</v>
      </c>
      <c r="FH56" s="166">
        <v>8.3823000000000008</v>
      </c>
      <c r="FI56" s="166">
        <v>0</v>
      </c>
      <c r="FJ56" s="166">
        <v>76.36</v>
      </c>
      <c r="FK56" s="166">
        <v>76.861999999999995</v>
      </c>
      <c r="FL56" s="166">
        <v>-154.38999999999999</v>
      </c>
      <c r="FM56" s="167"/>
      <c r="FN56" s="166">
        <v>78.281000000000006</v>
      </c>
      <c r="FO56" s="166">
        <v>-103.73</v>
      </c>
      <c r="FP56" s="166">
        <v>-98.058999999999997</v>
      </c>
      <c r="FQ56" s="166">
        <v>-52.718000000000004</v>
      </c>
      <c r="FR56" s="166">
        <v>-52.988999999999997</v>
      </c>
      <c r="FS56" s="166">
        <v>13.657999999999999</v>
      </c>
      <c r="FT56" s="166">
        <v>0.99760000000000004</v>
      </c>
      <c r="FU56" s="166">
        <v>-8.5899000000000001</v>
      </c>
      <c r="FV56" s="166">
        <v>15.52</v>
      </c>
      <c r="FW56" s="166">
        <v>-53.207999999999998</v>
      </c>
      <c r="FX56" s="166">
        <v>10.872</v>
      </c>
      <c r="FY56" s="166">
        <v>-16.076000000000001</v>
      </c>
      <c r="FZ56" s="167"/>
      <c r="GA56" s="166">
        <v>7.6859000000000002</v>
      </c>
      <c r="GB56" s="166">
        <v>14.72</v>
      </c>
      <c r="GC56" s="166">
        <v>100.35</v>
      </c>
      <c r="GD56" s="166">
        <v>105.83</v>
      </c>
      <c r="GE56" s="166">
        <v>14.5</v>
      </c>
      <c r="GF56" s="166">
        <v>83.712999999999994</v>
      </c>
      <c r="GG56" s="166">
        <v>23.298999999999999</v>
      </c>
      <c r="GH56" s="166">
        <v>-19.105</v>
      </c>
      <c r="GI56" s="166">
        <v>-1.5860000000000001</v>
      </c>
      <c r="GJ56" s="166">
        <v>1.6304000000000001</v>
      </c>
      <c r="GK56" s="166">
        <v>1.6088</v>
      </c>
      <c r="GL56" s="166">
        <v>6.3799999999999996E-2</v>
      </c>
      <c r="GM56" s="166">
        <v>0</v>
      </c>
      <c r="GN56" s="166">
        <v>-14.013</v>
      </c>
      <c r="GO56" s="166">
        <v>-27.93</v>
      </c>
      <c r="GP56" s="166">
        <v>28.285</v>
      </c>
      <c r="GQ56" s="166">
        <v>44.368000000000002</v>
      </c>
      <c r="GR56" s="166">
        <v>100.6</v>
      </c>
      <c r="GS56" s="166">
        <v>60.780999999999999</v>
      </c>
      <c r="GT56" s="166">
        <v>-146.36000000000001</v>
      </c>
      <c r="GU56" s="166">
        <v>-18.463999999999999</v>
      </c>
      <c r="GV56" s="166">
        <v>38.311</v>
      </c>
      <c r="GW56" s="166">
        <v>-37.030999999999999</v>
      </c>
      <c r="GX56" s="166">
        <v>0</v>
      </c>
      <c r="GY56" s="166">
        <v>0</v>
      </c>
      <c r="GZ56" s="166">
        <v>0</v>
      </c>
      <c r="HA56" s="166">
        <v>1</v>
      </c>
      <c r="HB56" s="166">
        <v>231.03</v>
      </c>
      <c r="HC56" s="166">
        <v>230.57</v>
      </c>
      <c r="HD56" s="166">
        <v>189</v>
      </c>
      <c r="HE56" s="166">
        <v>-188.71</v>
      </c>
      <c r="HF56" s="166">
        <v>-462.31</v>
      </c>
      <c r="HG56" s="166">
        <v>463.46</v>
      </c>
      <c r="HH56" s="166">
        <v>464.49</v>
      </c>
      <c r="HI56" s="166">
        <v>-220.24</v>
      </c>
      <c r="HJ56" s="168">
        <v>-220.57</v>
      </c>
      <c r="HK56" s="166">
        <v>-57.999000000000002</v>
      </c>
      <c r="HL56" s="166">
        <v>-50.686999999999998</v>
      </c>
      <c r="HM56" s="166">
        <v>80.227000000000004</v>
      </c>
      <c r="HN56" s="166">
        <v>77.849000000000004</v>
      </c>
      <c r="HO56" s="166">
        <v>-166.84</v>
      </c>
      <c r="HP56" s="166">
        <v>-162.08000000000001</v>
      </c>
      <c r="HQ56" s="166">
        <v>71.831999999999994</v>
      </c>
      <c r="HR56" s="166">
        <v>71.019000000000005</v>
      </c>
      <c r="HS56" s="166">
        <v>-24.510999999999999</v>
      </c>
      <c r="HT56" s="166">
        <v>-23.471</v>
      </c>
      <c r="HU56" s="166">
        <v>108.62</v>
      </c>
      <c r="HV56" s="166">
        <v>108.4</v>
      </c>
      <c r="HW56" s="166">
        <v>56.798999999999999</v>
      </c>
      <c r="HX56" s="166">
        <v>57.098999999999997</v>
      </c>
      <c r="HY56" s="166">
        <v>22.602</v>
      </c>
      <c r="HZ56" s="166">
        <v>33.598999999999997</v>
      </c>
      <c r="IA56" s="166">
        <v>-324.23</v>
      </c>
      <c r="IB56" s="166">
        <v>111.78</v>
      </c>
      <c r="IC56" s="166">
        <v>111.59</v>
      </c>
      <c r="ID56" s="166">
        <v>15.6</v>
      </c>
      <c r="IE56" s="166">
        <v>6.6999000000000004</v>
      </c>
      <c r="IF56" s="166">
        <v>-69.3</v>
      </c>
      <c r="IG56" s="166">
        <v>-69.599000000000004</v>
      </c>
      <c r="IH56" s="166">
        <v>1.2249000000000001</v>
      </c>
      <c r="II56" s="167"/>
      <c r="IJ56" s="167"/>
      <c r="IK56" s="166">
        <v>-252.95</v>
      </c>
      <c r="IL56" s="166">
        <v>412.65</v>
      </c>
      <c r="IM56" s="166">
        <v>342.58</v>
      </c>
      <c r="IN56" s="166">
        <v>30.713999999999999</v>
      </c>
      <c r="IO56" s="166">
        <v>-333.28</v>
      </c>
      <c r="IP56" s="166">
        <v>336.95</v>
      </c>
      <c r="IQ56" s="166">
        <v>-136.18</v>
      </c>
      <c r="IR56" s="166">
        <v>-224.56</v>
      </c>
      <c r="IS56" s="166">
        <v>-329.39</v>
      </c>
      <c r="IT56" s="166">
        <v>95.840999999999994</v>
      </c>
      <c r="IU56" s="166">
        <v>94.442999999999998</v>
      </c>
      <c r="IV56" s="166">
        <v>145.69</v>
      </c>
      <c r="IW56" s="166">
        <v>-404.98</v>
      </c>
      <c r="IX56" s="166">
        <v>225.77</v>
      </c>
      <c r="IY56" s="166">
        <v>-180.35</v>
      </c>
      <c r="IZ56" s="166">
        <v>181.25</v>
      </c>
      <c r="JA56" s="166">
        <v>-7.2770999999999999</v>
      </c>
      <c r="JB56" s="166">
        <v>30.954999999999998</v>
      </c>
      <c r="JC56" s="166">
        <v>30.638999999999999</v>
      </c>
      <c r="JD56" s="166">
        <v>4.5289000000000001</v>
      </c>
      <c r="JE56" s="166">
        <v>4.53</v>
      </c>
      <c r="JF56" s="166">
        <v>-29.76</v>
      </c>
      <c r="JG56" s="166">
        <v>7.76</v>
      </c>
      <c r="JH56" s="166">
        <v>13.811999999999999</v>
      </c>
      <c r="JI56" s="166">
        <v>-8.2322000000000006</v>
      </c>
      <c r="JJ56" s="166">
        <v>-48.692999999999998</v>
      </c>
      <c r="JK56" s="166">
        <v>-14.5</v>
      </c>
      <c r="JL56" s="166">
        <v>46</v>
      </c>
      <c r="JM56" s="166">
        <v>55.743000000000002</v>
      </c>
      <c r="JN56" s="166">
        <v>56.347000000000001</v>
      </c>
      <c r="JO56" s="166">
        <v>0</v>
      </c>
      <c r="JP56" s="166">
        <v>0</v>
      </c>
      <c r="JQ56" s="166">
        <v>49.843000000000004</v>
      </c>
      <c r="JR56" s="166">
        <v>50.78</v>
      </c>
      <c r="JS56" s="166">
        <v>50.628</v>
      </c>
      <c r="JT56" s="167"/>
      <c r="JU56" s="167"/>
      <c r="JV56" s="166">
        <v>22.725000000000001</v>
      </c>
      <c r="JW56" s="166">
        <v>6.1098999999999997</v>
      </c>
      <c r="JX56" s="166">
        <v>8.6998999999999995</v>
      </c>
      <c r="JY56" s="166">
        <v>-43.765000000000001</v>
      </c>
      <c r="JZ56" s="166">
        <v>75.513000000000005</v>
      </c>
      <c r="KA56" s="166">
        <v>57.497</v>
      </c>
      <c r="KB56" s="166">
        <v>-42.877000000000002</v>
      </c>
      <c r="KC56" s="166">
        <v>-74.010000000000005</v>
      </c>
      <c r="KD56" s="166">
        <v>50.093000000000004</v>
      </c>
      <c r="KE56" s="166">
        <v>23.895</v>
      </c>
      <c r="KF56" s="166">
        <v>-1.7999000000000001</v>
      </c>
      <c r="KG56" s="166">
        <v>2.7</v>
      </c>
      <c r="KH56" s="166">
        <v>0</v>
      </c>
      <c r="KI56" s="166">
        <v>187.48</v>
      </c>
    </row>
    <row r="57" spans="1:295" x14ac:dyDescent="0.25">
      <c r="A57" s="229" t="s">
        <v>790</v>
      </c>
      <c r="B57" s="229"/>
      <c r="C57" s="170">
        <v>0</v>
      </c>
      <c r="D57" s="170">
        <v>25.420999999999999</v>
      </c>
      <c r="E57" s="170">
        <v>-36.024000000000001</v>
      </c>
      <c r="F57" s="170">
        <v>10.032999999999999</v>
      </c>
      <c r="G57" s="170">
        <v>36.783000000000001</v>
      </c>
      <c r="H57" s="170">
        <v>0</v>
      </c>
      <c r="I57" s="170">
        <v>72.992000000000004</v>
      </c>
      <c r="J57" s="170">
        <v>-69.647000000000006</v>
      </c>
      <c r="K57" s="170">
        <v>81.953999999999994</v>
      </c>
      <c r="L57" s="170">
        <v>41.246000000000002</v>
      </c>
      <c r="M57" s="170">
        <v>40.173000000000002</v>
      </c>
      <c r="N57" s="170">
        <v>4.4400000000000004</v>
      </c>
      <c r="O57" s="170">
        <v>-21.837</v>
      </c>
      <c r="P57" s="170">
        <v>37.4</v>
      </c>
      <c r="Q57" s="170">
        <v>16.559000000000001</v>
      </c>
      <c r="R57" s="170">
        <v>-17.600000000000001</v>
      </c>
      <c r="S57" s="170">
        <v>14.041</v>
      </c>
      <c r="T57" s="170">
        <v>298.68</v>
      </c>
      <c r="U57" s="170">
        <v>11.994</v>
      </c>
      <c r="V57" s="170">
        <v>11.988</v>
      </c>
      <c r="W57" s="170">
        <v>19.655999999999999</v>
      </c>
      <c r="X57" s="170">
        <v>0</v>
      </c>
      <c r="Y57" s="170">
        <v>17.09</v>
      </c>
      <c r="Z57" s="170">
        <v>8.0079999999999991</v>
      </c>
      <c r="AA57" s="170">
        <v>0</v>
      </c>
      <c r="AB57" s="170">
        <v>113</v>
      </c>
      <c r="AC57" s="170">
        <v>-54.95</v>
      </c>
      <c r="AD57" s="170">
        <v>-55.33</v>
      </c>
      <c r="AE57" s="170">
        <v>23.73</v>
      </c>
      <c r="AF57" s="170">
        <v>35.520000000000003</v>
      </c>
      <c r="AG57" s="170">
        <v>46.2</v>
      </c>
      <c r="AH57" s="170">
        <v>13.769</v>
      </c>
      <c r="AI57" s="170">
        <v>0.27800000000000002</v>
      </c>
      <c r="AJ57" s="170">
        <v>-56.61</v>
      </c>
      <c r="AK57" s="170">
        <v>-56.819000000000003</v>
      </c>
      <c r="AL57" s="170">
        <v>-37.590000000000003</v>
      </c>
      <c r="AM57" s="170">
        <v>89.138999999999996</v>
      </c>
      <c r="AN57" s="170">
        <v>90.01</v>
      </c>
      <c r="AO57" s="170">
        <v>17.451000000000001</v>
      </c>
      <c r="AP57" s="170">
        <v>15.428000000000001</v>
      </c>
      <c r="AQ57" s="170">
        <v>84.629000000000005</v>
      </c>
      <c r="AR57" s="170">
        <v>88.075999999999993</v>
      </c>
      <c r="AS57" s="170">
        <v>45.518000000000001</v>
      </c>
      <c r="AT57" s="170">
        <v>-71.400000000000006</v>
      </c>
      <c r="AU57" s="170">
        <v>4.1772</v>
      </c>
      <c r="AV57" s="170">
        <v>32.131999999999998</v>
      </c>
      <c r="AW57" s="170">
        <v>34.677999999999997</v>
      </c>
      <c r="AX57" s="170">
        <v>84.528000000000006</v>
      </c>
      <c r="AY57" s="170">
        <v>86.135000000000005</v>
      </c>
      <c r="AZ57" s="170">
        <v>2.6335999999999999</v>
      </c>
      <c r="BA57" s="170">
        <v>16.337</v>
      </c>
      <c r="BB57" s="170">
        <v>-260.02</v>
      </c>
      <c r="BC57" s="170">
        <v>12.606</v>
      </c>
      <c r="BD57" s="170">
        <v>-10.499000000000001</v>
      </c>
      <c r="BE57" s="170">
        <v>-10.499000000000001</v>
      </c>
      <c r="BF57" s="170">
        <v>108.54</v>
      </c>
      <c r="BG57" s="170">
        <v>0</v>
      </c>
      <c r="BH57" s="170">
        <v>-4.1161000000000003</v>
      </c>
      <c r="BI57" s="170">
        <v>-67.102000000000004</v>
      </c>
      <c r="BJ57" s="170">
        <v>-38.975999999999999</v>
      </c>
      <c r="BK57" s="170">
        <v>10.87</v>
      </c>
      <c r="BL57" s="170">
        <v>9.5497999999999994</v>
      </c>
      <c r="BM57" s="170">
        <v>6.4408000000000003</v>
      </c>
      <c r="BN57" s="170">
        <v>580.37</v>
      </c>
      <c r="BO57" s="170">
        <v>136.53</v>
      </c>
      <c r="BP57" s="170">
        <v>136.72</v>
      </c>
      <c r="BQ57" s="170">
        <v>-183.94</v>
      </c>
      <c r="BR57" s="170">
        <v>590.79999999999995</v>
      </c>
      <c r="BS57" s="170">
        <v>40.976999999999997</v>
      </c>
      <c r="BT57" s="170">
        <v>-46.582999999999998</v>
      </c>
      <c r="BU57" s="170">
        <v>134.04</v>
      </c>
      <c r="BV57" s="170">
        <v>109.4</v>
      </c>
      <c r="BW57" s="170">
        <v>31.399000000000001</v>
      </c>
      <c r="BX57" s="170">
        <v>37.24</v>
      </c>
      <c r="BY57" s="170">
        <v>77.33</v>
      </c>
      <c r="BZ57" s="170">
        <v>87.5</v>
      </c>
      <c r="CA57" s="170">
        <v>-57.329000000000001</v>
      </c>
      <c r="CB57" s="170">
        <v>-56.524999999999999</v>
      </c>
      <c r="CC57" s="170">
        <v>160.19</v>
      </c>
      <c r="CD57" s="170">
        <v>160.51</v>
      </c>
      <c r="CE57" s="170">
        <v>32.725000000000001</v>
      </c>
      <c r="CF57" s="170">
        <v>-60.594999999999999</v>
      </c>
      <c r="CG57" s="170">
        <v>-60.39</v>
      </c>
      <c r="CH57" s="170">
        <v>11.757999999999999</v>
      </c>
      <c r="CI57" s="170">
        <v>-45.884</v>
      </c>
      <c r="CJ57" s="170">
        <v>19.57</v>
      </c>
      <c r="CK57" s="170">
        <v>25.984999999999999</v>
      </c>
      <c r="CL57" s="170">
        <v>65.5</v>
      </c>
      <c r="CM57" s="170">
        <v>236.5</v>
      </c>
      <c r="CN57" s="170">
        <v>-13.38</v>
      </c>
      <c r="CO57" s="170">
        <v>35.526000000000003</v>
      </c>
      <c r="CP57" s="170">
        <v>33.762</v>
      </c>
      <c r="CQ57" s="170">
        <v>34.375</v>
      </c>
      <c r="CR57" s="170">
        <v>30.135999999999999</v>
      </c>
      <c r="CS57" s="170">
        <v>31.161000000000001</v>
      </c>
      <c r="CT57" s="170">
        <v>-8.8263999999999996</v>
      </c>
      <c r="CU57" s="170">
        <v>-24.335000000000001</v>
      </c>
      <c r="CV57" s="170">
        <v>22.65</v>
      </c>
      <c r="CW57" s="170">
        <v>18.402000000000001</v>
      </c>
      <c r="CX57" s="170">
        <v>68.778999999999996</v>
      </c>
      <c r="CY57" s="170">
        <v>97.68</v>
      </c>
      <c r="CZ57" s="170">
        <v>62.585000000000001</v>
      </c>
      <c r="DA57" s="170">
        <v>59.622999999999998</v>
      </c>
      <c r="DB57" s="170">
        <v>-25.518999999999998</v>
      </c>
      <c r="DC57" s="170">
        <v>-2.1351</v>
      </c>
      <c r="DD57" s="170">
        <v>119.36</v>
      </c>
      <c r="DE57" s="170">
        <v>109.19</v>
      </c>
      <c r="DF57" s="170">
        <v>-53.709000000000003</v>
      </c>
      <c r="DG57" s="170">
        <v>1E-4</v>
      </c>
      <c r="DH57" s="170">
        <v>-15.557</v>
      </c>
      <c r="DI57" s="170">
        <v>-73.400000000000006</v>
      </c>
      <c r="DJ57" s="170">
        <v>-74.400000000000006</v>
      </c>
      <c r="DK57" s="170">
        <v>35.686</v>
      </c>
      <c r="DL57" s="170">
        <v>79.989000000000004</v>
      </c>
      <c r="DM57" s="170">
        <v>88.308000000000007</v>
      </c>
      <c r="DN57" s="170">
        <v>116.03</v>
      </c>
      <c r="DO57" s="170">
        <v>79.59</v>
      </c>
      <c r="DP57" s="170">
        <v>-2.96</v>
      </c>
      <c r="DQ57" s="170">
        <v>70.590999999999994</v>
      </c>
      <c r="DR57" s="170">
        <v>132.62</v>
      </c>
      <c r="DS57" s="170">
        <v>-1.5</v>
      </c>
      <c r="DT57" s="170">
        <v>-1.4298999999999999</v>
      </c>
      <c r="DU57" s="170">
        <v>123.62</v>
      </c>
      <c r="DV57" s="170">
        <v>85.69</v>
      </c>
      <c r="DW57" s="170">
        <v>132.44</v>
      </c>
      <c r="DX57" s="170">
        <v>129.25</v>
      </c>
      <c r="DY57" s="170">
        <v>-50.195999999999998</v>
      </c>
      <c r="DZ57" s="170">
        <v>-49.598999999999997</v>
      </c>
      <c r="EA57" s="170">
        <v>237.89</v>
      </c>
      <c r="EB57" s="170">
        <v>187.95</v>
      </c>
      <c r="EC57" s="170">
        <v>182.23</v>
      </c>
      <c r="ED57" s="170">
        <v>184.71</v>
      </c>
      <c r="EE57" s="170">
        <v>104.76</v>
      </c>
      <c r="EF57" s="170">
        <v>93.858999999999995</v>
      </c>
      <c r="EG57" s="170">
        <v>-24.18</v>
      </c>
      <c r="EH57" s="170">
        <v>545.64</v>
      </c>
      <c r="EI57" s="170">
        <v>391.22</v>
      </c>
      <c r="EJ57" s="170">
        <v>0</v>
      </c>
      <c r="EK57" s="170">
        <v>-19.239000000000001</v>
      </c>
      <c r="EL57" s="170">
        <v>-16.951000000000001</v>
      </c>
      <c r="EM57" s="170">
        <v>46.073</v>
      </c>
      <c r="EN57" s="170">
        <v>42.939</v>
      </c>
      <c r="EO57" s="170">
        <v>40.188000000000002</v>
      </c>
      <c r="EP57" s="170">
        <v>169.02</v>
      </c>
      <c r="EQ57" s="170">
        <v>-39.994</v>
      </c>
      <c r="ER57" s="170">
        <v>-40.655999999999999</v>
      </c>
      <c r="ES57" s="170">
        <v>7.7534000000000001</v>
      </c>
      <c r="ET57" s="170">
        <v>16.18</v>
      </c>
      <c r="EU57" s="170">
        <v>-7.2999000000000001</v>
      </c>
      <c r="EV57" s="170">
        <v>124.09</v>
      </c>
      <c r="EW57" s="170">
        <v>16.338999999999999</v>
      </c>
      <c r="EX57" s="170">
        <v>26.27</v>
      </c>
      <c r="EY57" s="170">
        <v>-36.594000000000001</v>
      </c>
      <c r="EZ57" s="170">
        <v>-35.427999999999997</v>
      </c>
      <c r="FA57" s="170">
        <v>12.672000000000001</v>
      </c>
      <c r="FB57" s="170">
        <v>-29.887</v>
      </c>
      <c r="FC57" s="170">
        <v>55.576999999999998</v>
      </c>
      <c r="FD57" s="170">
        <v>26.66</v>
      </c>
      <c r="FE57" s="170">
        <v>0</v>
      </c>
      <c r="FF57" s="170">
        <v>26.56</v>
      </c>
      <c r="FG57" s="170">
        <v>0</v>
      </c>
      <c r="FH57" s="170">
        <v>14.172000000000001</v>
      </c>
      <c r="FI57" s="170">
        <v>0</v>
      </c>
      <c r="FJ57" s="170">
        <v>84.9</v>
      </c>
      <c r="FK57" s="170">
        <v>91.430999999999997</v>
      </c>
      <c r="FL57" s="170">
        <v>-74.349999999999994</v>
      </c>
      <c r="FM57" s="170">
        <v>88.828000000000003</v>
      </c>
      <c r="FN57" s="170">
        <v>87.983000000000004</v>
      </c>
      <c r="FO57" s="170">
        <v>-56.768000000000001</v>
      </c>
      <c r="FP57" s="170">
        <v>-55.927</v>
      </c>
      <c r="FQ57" s="170">
        <v>-10.375999999999999</v>
      </c>
      <c r="FR57" s="170">
        <v>-1.5599000000000001</v>
      </c>
      <c r="FS57" s="170">
        <v>14.048</v>
      </c>
      <c r="FT57" s="170">
        <v>1.7007000000000001</v>
      </c>
      <c r="FU57" s="170">
        <v>-8.5398999999999994</v>
      </c>
      <c r="FV57" s="170">
        <v>18.68</v>
      </c>
      <c r="FW57" s="170">
        <v>-11.016999999999999</v>
      </c>
      <c r="FX57" s="170">
        <v>11.077999999999999</v>
      </c>
      <c r="FY57" s="170">
        <v>-13.914</v>
      </c>
      <c r="FZ57" s="170">
        <v>4.5278999999999998</v>
      </c>
      <c r="GA57" s="170">
        <v>8.3454999999999995</v>
      </c>
      <c r="GB57" s="170">
        <v>45.86</v>
      </c>
      <c r="GC57" s="170">
        <v>108.61</v>
      </c>
      <c r="GD57" s="170">
        <v>114.67</v>
      </c>
      <c r="GE57" s="170">
        <v>18.170000000000002</v>
      </c>
      <c r="GF57" s="170">
        <v>105.51</v>
      </c>
      <c r="GG57" s="170">
        <v>25.2</v>
      </c>
      <c r="GH57" s="170">
        <v>-17.823</v>
      </c>
      <c r="GI57" s="170">
        <v>3.9552</v>
      </c>
      <c r="GJ57" s="170">
        <v>2.4504000000000001</v>
      </c>
      <c r="GK57" s="170">
        <v>2.8631000000000002</v>
      </c>
      <c r="GL57" s="170">
        <v>6.3799999999999996E-2</v>
      </c>
      <c r="GM57" s="170">
        <v>0</v>
      </c>
      <c r="GN57" s="170">
        <v>-14.013</v>
      </c>
      <c r="GO57" s="170">
        <v>-22.962</v>
      </c>
      <c r="GP57" s="170">
        <v>29.99</v>
      </c>
      <c r="GQ57" s="170">
        <v>79.998000000000005</v>
      </c>
      <c r="GR57" s="170">
        <v>127.75</v>
      </c>
      <c r="GS57" s="170">
        <v>76.997</v>
      </c>
      <c r="GT57" s="170">
        <v>-145.07</v>
      </c>
      <c r="GU57" s="170">
        <v>-14.629</v>
      </c>
      <c r="GV57" s="170">
        <v>47.817999999999998</v>
      </c>
      <c r="GW57" s="170">
        <v>-30.494</v>
      </c>
      <c r="GX57" s="170">
        <v>0</v>
      </c>
      <c r="GY57" s="170">
        <v>12.766</v>
      </c>
      <c r="GZ57" s="170">
        <v>12.173999999999999</v>
      </c>
      <c r="HA57" s="170">
        <v>2.1217999999999999</v>
      </c>
      <c r="HB57" s="170">
        <v>249.82</v>
      </c>
      <c r="HC57" s="170">
        <v>248.66</v>
      </c>
      <c r="HD57" s="170">
        <v>195.69</v>
      </c>
      <c r="HE57" s="170">
        <v>-186.44</v>
      </c>
      <c r="HF57" s="170">
        <v>-382.49</v>
      </c>
      <c r="HG57" s="170">
        <v>483.14</v>
      </c>
      <c r="HH57" s="170">
        <v>480.67</v>
      </c>
      <c r="HI57" s="170">
        <v>-156.72</v>
      </c>
      <c r="HJ57" s="170">
        <v>-155.94</v>
      </c>
      <c r="HK57" s="170">
        <v>-41.097999999999999</v>
      </c>
      <c r="HL57" s="170">
        <v>-28.4</v>
      </c>
      <c r="HM57" s="170">
        <v>83.534000000000006</v>
      </c>
      <c r="HN57" s="170">
        <v>82.694999999999993</v>
      </c>
      <c r="HO57" s="170">
        <v>-111.17</v>
      </c>
      <c r="HP57" s="170">
        <v>-112.62</v>
      </c>
      <c r="HQ57" s="170">
        <v>81.159000000000006</v>
      </c>
      <c r="HR57" s="170">
        <v>80.335999999999999</v>
      </c>
      <c r="HS57" s="170">
        <v>15.946</v>
      </c>
      <c r="HT57" s="170">
        <v>15.887</v>
      </c>
      <c r="HU57" s="170">
        <v>116.01</v>
      </c>
      <c r="HV57" s="170">
        <v>116.08</v>
      </c>
      <c r="HW57" s="170">
        <v>70.400000000000006</v>
      </c>
      <c r="HX57" s="170">
        <v>70.599000000000004</v>
      </c>
      <c r="HY57" s="170">
        <v>23.094000000000001</v>
      </c>
      <c r="HZ57" s="170">
        <v>45.759</v>
      </c>
      <c r="IA57" s="170">
        <v>-288.04000000000002</v>
      </c>
      <c r="IB57" s="170">
        <v>117.65</v>
      </c>
      <c r="IC57" s="170">
        <v>117.44</v>
      </c>
      <c r="ID57" s="170">
        <v>19.600000000000001</v>
      </c>
      <c r="IE57" s="170">
        <v>31.899000000000001</v>
      </c>
      <c r="IF57" s="170">
        <v>-22.399000000000001</v>
      </c>
      <c r="IG57" s="170">
        <v>-21.798999999999999</v>
      </c>
      <c r="IH57" s="170">
        <v>1.5921000000000001</v>
      </c>
      <c r="II57" s="170">
        <v>1.3759999999999999</v>
      </c>
      <c r="IJ57" s="170">
        <v>-376.79</v>
      </c>
      <c r="IK57" s="170">
        <v>14.109</v>
      </c>
      <c r="IL57" s="170">
        <v>468.4</v>
      </c>
      <c r="IM57" s="170">
        <v>380.98</v>
      </c>
      <c r="IN57" s="170">
        <v>98.037000000000006</v>
      </c>
      <c r="IO57" s="170">
        <v>-210.01</v>
      </c>
      <c r="IP57" s="170">
        <v>372.99</v>
      </c>
      <c r="IQ57" s="170">
        <v>56.677</v>
      </c>
      <c r="IR57" s="170">
        <v>-113.96</v>
      </c>
      <c r="IS57" s="170">
        <v>-206.25</v>
      </c>
      <c r="IT57" s="170">
        <v>130.13999999999999</v>
      </c>
      <c r="IU57" s="170">
        <v>130.72</v>
      </c>
      <c r="IV57" s="170">
        <v>166.91</v>
      </c>
      <c r="IW57" s="170">
        <v>-205.39</v>
      </c>
      <c r="IX57" s="170">
        <v>260.16000000000003</v>
      </c>
      <c r="IY57" s="170">
        <v>-56.503999999999998</v>
      </c>
      <c r="IZ57" s="170">
        <v>222.58</v>
      </c>
      <c r="JA57" s="170">
        <v>-4.7968999999999999</v>
      </c>
      <c r="JB57" s="170">
        <v>30.954999999999998</v>
      </c>
      <c r="JC57" s="170">
        <v>35.520000000000003</v>
      </c>
      <c r="JD57" s="170">
        <v>4.7839</v>
      </c>
      <c r="JE57" s="170">
        <v>4.7648999999999999</v>
      </c>
      <c r="JF57" s="170">
        <v>-26.318999999999999</v>
      </c>
      <c r="JG57" s="170">
        <v>14.159000000000001</v>
      </c>
      <c r="JH57" s="170">
        <v>15.103999999999999</v>
      </c>
      <c r="JI57" s="170">
        <v>-7.3807</v>
      </c>
      <c r="JJ57" s="170">
        <v>-35.127000000000002</v>
      </c>
      <c r="JK57" s="170">
        <v>-9.5779999999999994</v>
      </c>
      <c r="JL57" s="170">
        <v>48</v>
      </c>
      <c r="JM57" s="170">
        <v>58.813000000000002</v>
      </c>
      <c r="JN57" s="170">
        <v>58.368000000000002</v>
      </c>
      <c r="JO57" s="170">
        <v>0</v>
      </c>
      <c r="JP57" s="170">
        <v>0</v>
      </c>
      <c r="JQ57" s="170">
        <v>54.405999999999999</v>
      </c>
      <c r="JR57" s="170">
        <v>54.356999999999999</v>
      </c>
      <c r="JS57" s="170">
        <v>53.744</v>
      </c>
      <c r="JT57" s="170">
        <v>0</v>
      </c>
      <c r="JU57" s="170">
        <v>-1.2999000000000001</v>
      </c>
      <c r="JV57" s="170">
        <v>23.876999999999999</v>
      </c>
      <c r="JW57" s="170">
        <v>10.789</v>
      </c>
      <c r="JX57" s="170">
        <v>8.6998999999999995</v>
      </c>
      <c r="JY57" s="170">
        <v>-22.516999999999999</v>
      </c>
      <c r="JZ57" s="170">
        <v>79.093999999999994</v>
      </c>
      <c r="KA57" s="170">
        <v>63.868000000000002</v>
      </c>
      <c r="KB57" s="170">
        <v>-22.201000000000001</v>
      </c>
      <c r="KC57" s="170">
        <v>-69.215000000000003</v>
      </c>
      <c r="KD57" s="170">
        <v>55.933999999999997</v>
      </c>
      <c r="KE57" s="170">
        <v>41.036000000000001</v>
      </c>
      <c r="KF57" s="170">
        <v>22.399000000000001</v>
      </c>
      <c r="KG57" s="170">
        <v>7.5998999999999999</v>
      </c>
      <c r="KH57" s="170">
        <v>0</v>
      </c>
      <c r="KI57" s="170">
        <v>187.48</v>
      </c>
    </row>
    <row r="58" spans="1:295" x14ac:dyDescent="0.25">
      <c r="A58" s="229" t="s">
        <v>791</v>
      </c>
      <c r="B58" s="229"/>
      <c r="C58" s="170">
        <v>0</v>
      </c>
      <c r="D58" s="170">
        <v>17.984999999999999</v>
      </c>
      <c r="E58" s="170">
        <v>-50.917999999999999</v>
      </c>
      <c r="F58" s="170">
        <v>-36.731000000000002</v>
      </c>
      <c r="G58" s="170">
        <v>20.352</v>
      </c>
      <c r="H58" s="170">
        <v>0</v>
      </c>
      <c r="I58" s="170">
        <v>40.417999999999999</v>
      </c>
      <c r="J58" s="170">
        <v>-145.41999999999999</v>
      </c>
      <c r="K58" s="170">
        <v>41.042999999999999</v>
      </c>
      <c r="L58" s="170">
        <v>20.791</v>
      </c>
      <c r="M58" s="170">
        <v>20.175999999999998</v>
      </c>
      <c r="N58" s="170">
        <v>-35.520000000000003</v>
      </c>
      <c r="O58" s="170">
        <v>-46.8</v>
      </c>
      <c r="P58" s="170">
        <v>0</v>
      </c>
      <c r="Q58" s="170">
        <v>7.452</v>
      </c>
      <c r="R58" s="170">
        <v>-37.4</v>
      </c>
      <c r="S58" s="170">
        <v>11.731999999999999</v>
      </c>
      <c r="T58" s="170">
        <v>141.38999999999999</v>
      </c>
      <c r="U58" s="170">
        <v>4.8803999999999998</v>
      </c>
      <c r="V58" s="170">
        <v>5.4222999999999999</v>
      </c>
      <c r="W58" s="170">
        <v>8.2998999999999992</v>
      </c>
      <c r="X58" s="170">
        <v>0</v>
      </c>
      <c r="Y58" s="170">
        <v>3.3957000000000002</v>
      </c>
      <c r="Z58" s="170">
        <v>1.0086999999999999</v>
      </c>
      <c r="AA58" s="170">
        <v>0</v>
      </c>
      <c r="AB58" s="170">
        <v>113</v>
      </c>
      <c r="AC58" s="170">
        <v>-84.11</v>
      </c>
      <c r="AD58" s="170">
        <v>-84.11</v>
      </c>
      <c r="AE58" s="170">
        <v>19.395</v>
      </c>
      <c r="AF58" s="170">
        <v>-4.4400000000000004</v>
      </c>
      <c r="AG58" s="170">
        <v>19.8</v>
      </c>
      <c r="AH58" s="170">
        <v>5.4348999999999998</v>
      </c>
      <c r="AI58" s="170">
        <v>0.224</v>
      </c>
      <c r="AJ58" s="170">
        <v>-88.099000000000004</v>
      </c>
      <c r="AK58" s="170">
        <v>-88.29</v>
      </c>
      <c r="AL58" s="170">
        <v>-51.43</v>
      </c>
      <c r="AM58" s="170">
        <v>57.18</v>
      </c>
      <c r="AN58" s="170">
        <v>57.418999999999997</v>
      </c>
      <c r="AO58" s="170">
        <v>8.2895000000000003</v>
      </c>
      <c r="AP58" s="170">
        <v>10.037000000000001</v>
      </c>
      <c r="AQ58" s="170">
        <v>54.210999999999999</v>
      </c>
      <c r="AR58" s="170">
        <v>55.898000000000003</v>
      </c>
      <c r="AS58" s="170">
        <v>17.693999999999999</v>
      </c>
      <c r="AT58" s="170">
        <v>-101.8</v>
      </c>
      <c r="AU58" s="170">
        <v>0</v>
      </c>
      <c r="AV58" s="170">
        <v>5.6043000000000003</v>
      </c>
      <c r="AW58" s="170">
        <v>5.5176999999999996</v>
      </c>
      <c r="AX58" s="170">
        <v>46.750999999999998</v>
      </c>
      <c r="AY58" s="170">
        <v>50.1</v>
      </c>
      <c r="AZ58" s="170">
        <v>-3.1406999999999998</v>
      </c>
      <c r="BA58" s="170">
        <v>-16.872</v>
      </c>
      <c r="BB58" s="170">
        <v>-541.80999999999995</v>
      </c>
      <c r="BC58" s="170">
        <v>-23.766999999999999</v>
      </c>
      <c r="BD58" s="170">
        <v>-18.298999999999999</v>
      </c>
      <c r="BE58" s="170">
        <v>-18.199000000000002</v>
      </c>
      <c r="BF58" s="170">
        <v>79.126999999999995</v>
      </c>
      <c r="BG58" s="170">
        <v>0</v>
      </c>
      <c r="BH58" s="170">
        <v>-6.3822999999999999</v>
      </c>
      <c r="BI58" s="170">
        <v>-67.102000000000004</v>
      </c>
      <c r="BJ58" s="170">
        <v>-60.698</v>
      </c>
      <c r="BK58" s="170">
        <v>3.2995999999999999</v>
      </c>
      <c r="BL58" s="170">
        <v>0</v>
      </c>
      <c r="BM58" s="170">
        <v>1.4188000000000001</v>
      </c>
      <c r="BN58" s="170">
        <v>296.88</v>
      </c>
      <c r="BO58" s="170">
        <v>37.11</v>
      </c>
      <c r="BP58" s="170">
        <v>36.866</v>
      </c>
      <c r="BQ58" s="170">
        <v>-534.61</v>
      </c>
      <c r="BR58" s="170">
        <v>319.7</v>
      </c>
      <c r="BS58" s="170">
        <v>40.976999999999997</v>
      </c>
      <c r="BT58" s="170">
        <v>-131.47</v>
      </c>
      <c r="BU58" s="170">
        <v>48.171999999999997</v>
      </c>
      <c r="BV58" s="170">
        <v>72.061999999999998</v>
      </c>
      <c r="BW58" s="170">
        <v>21.318999999999999</v>
      </c>
      <c r="BX58" s="170">
        <v>17.440000000000001</v>
      </c>
      <c r="BY58" s="170">
        <v>45.79</v>
      </c>
      <c r="BZ58" s="170">
        <v>63.939</v>
      </c>
      <c r="CA58" s="170">
        <v>-90.147999999999996</v>
      </c>
      <c r="CB58" s="170">
        <v>-90.147999999999996</v>
      </c>
      <c r="CC58" s="170">
        <v>131.71</v>
      </c>
      <c r="CD58" s="170">
        <v>132.57</v>
      </c>
      <c r="CE58" s="170">
        <v>15.42</v>
      </c>
      <c r="CF58" s="170">
        <v>-157.07</v>
      </c>
      <c r="CG58" s="170">
        <v>-156.93</v>
      </c>
      <c r="CH58" s="170">
        <v>3.5676000000000001</v>
      </c>
      <c r="CI58" s="170">
        <v>-118.29</v>
      </c>
      <c r="CJ58" s="170">
        <v>19.57</v>
      </c>
      <c r="CK58" s="170">
        <v>25.984999999999999</v>
      </c>
      <c r="CL58" s="170">
        <v>-5.3</v>
      </c>
      <c r="CM58" s="170">
        <v>92.5</v>
      </c>
      <c r="CN58" s="170">
        <v>-20.059000000000001</v>
      </c>
      <c r="CO58" s="170">
        <v>5.0936000000000003</v>
      </c>
      <c r="CP58" s="170">
        <v>4.3407</v>
      </c>
      <c r="CQ58" s="170">
        <v>6.3296000000000001</v>
      </c>
      <c r="CR58" s="170">
        <v>-0.94020000000000004</v>
      </c>
      <c r="CS58" s="170">
        <v>-0.26700000000000002</v>
      </c>
      <c r="CT58" s="170">
        <v>-62.783000000000001</v>
      </c>
      <c r="CU58" s="170">
        <v>-81.335999999999999</v>
      </c>
      <c r="CV58" s="170">
        <v>8.9185999999999996</v>
      </c>
      <c r="CW58" s="170">
        <v>11.856</v>
      </c>
      <c r="CX58" s="170">
        <v>21.629000000000001</v>
      </c>
      <c r="CY58" s="170">
        <v>49.869</v>
      </c>
      <c r="CZ58" s="170">
        <v>33.521999999999998</v>
      </c>
      <c r="DA58" s="170">
        <v>31.937999999999999</v>
      </c>
      <c r="DB58" s="170">
        <v>-41.04</v>
      </c>
      <c r="DC58" s="170">
        <v>-2.3862999999999999</v>
      </c>
      <c r="DD58" s="170">
        <v>46.662999999999997</v>
      </c>
      <c r="DE58" s="170">
        <v>45.764000000000003</v>
      </c>
      <c r="DF58" s="170">
        <v>-132.97</v>
      </c>
      <c r="DG58" s="170">
        <v>-2.0000000000000001E-4</v>
      </c>
      <c r="DH58" s="170">
        <v>-24.709</v>
      </c>
      <c r="DI58" s="170">
        <v>-131.69</v>
      </c>
      <c r="DJ58" s="170">
        <v>-131</v>
      </c>
      <c r="DK58" s="170">
        <v>28.721</v>
      </c>
      <c r="DL58" s="170">
        <v>33.700000000000003</v>
      </c>
      <c r="DM58" s="170">
        <v>34.768000000000001</v>
      </c>
      <c r="DN58" s="170">
        <v>49.237000000000002</v>
      </c>
      <c r="DO58" s="170">
        <v>33.450000000000003</v>
      </c>
      <c r="DP58" s="170">
        <v>-13.36</v>
      </c>
      <c r="DQ58" s="170">
        <v>53.865000000000002</v>
      </c>
      <c r="DR58" s="170">
        <v>52.466999999999999</v>
      </c>
      <c r="DS58" s="170">
        <v>-33</v>
      </c>
      <c r="DT58" s="170">
        <v>-33.33</v>
      </c>
      <c r="DU58" s="170">
        <v>74.180000000000007</v>
      </c>
      <c r="DV58" s="170">
        <v>56.8</v>
      </c>
      <c r="DW58" s="170">
        <v>52.798999999999999</v>
      </c>
      <c r="DX58" s="170">
        <v>51.2</v>
      </c>
      <c r="DY58" s="170">
        <v>-86.828999999999994</v>
      </c>
      <c r="DZ58" s="170">
        <v>-77.59</v>
      </c>
      <c r="EA58" s="170">
        <v>124.9</v>
      </c>
      <c r="EB58" s="170">
        <v>85.603999999999999</v>
      </c>
      <c r="EC58" s="170">
        <v>81.302999999999997</v>
      </c>
      <c r="ED58" s="170">
        <v>84.683999999999997</v>
      </c>
      <c r="EE58" s="170">
        <v>49.076000000000001</v>
      </c>
      <c r="EF58" s="170">
        <v>30.981999999999999</v>
      </c>
      <c r="EG58" s="170">
        <v>-32.872999999999998</v>
      </c>
      <c r="EH58" s="170">
        <v>194.52</v>
      </c>
      <c r="EI58" s="170">
        <v>3.0960000000000001</v>
      </c>
      <c r="EJ58" s="170">
        <v>0</v>
      </c>
      <c r="EK58" s="170">
        <v>-40.158999999999999</v>
      </c>
      <c r="EL58" s="170">
        <v>-37.481000000000002</v>
      </c>
      <c r="EM58" s="170">
        <v>-8.9772999999999996</v>
      </c>
      <c r="EN58" s="170">
        <v>-4.1626000000000003</v>
      </c>
      <c r="EO58" s="170">
        <v>-3.6833999999999998</v>
      </c>
      <c r="EP58" s="170">
        <v>21.552</v>
      </c>
      <c r="EQ58" s="170">
        <v>-83.471999999999994</v>
      </c>
      <c r="ER58" s="170">
        <v>-84.171999999999997</v>
      </c>
      <c r="ES58" s="170">
        <v>-57.826999999999998</v>
      </c>
      <c r="ET58" s="170">
        <v>0</v>
      </c>
      <c r="EU58" s="170">
        <v>-27.289000000000001</v>
      </c>
      <c r="EV58" s="170">
        <v>0</v>
      </c>
      <c r="EW58" s="170">
        <v>8.657</v>
      </c>
      <c r="EX58" s="170">
        <v>-73.233000000000004</v>
      </c>
      <c r="EY58" s="170">
        <v>-44.115000000000002</v>
      </c>
      <c r="EZ58" s="170">
        <v>-43.179000000000002</v>
      </c>
      <c r="FA58" s="170">
        <v>4.2157999999999998</v>
      </c>
      <c r="FB58" s="170">
        <v>-93.599000000000004</v>
      </c>
      <c r="FC58" s="170">
        <v>-5.7755999999999998</v>
      </c>
      <c r="FD58" s="170">
        <v>0</v>
      </c>
      <c r="FE58" s="170">
        <v>0</v>
      </c>
      <c r="FF58" s="170">
        <v>0</v>
      </c>
      <c r="FG58" s="170">
        <v>0</v>
      </c>
      <c r="FH58" s="170">
        <v>0</v>
      </c>
      <c r="FI58" s="170">
        <v>0</v>
      </c>
      <c r="FJ58" s="170">
        <v>56.6</v>
      </c>
      <c r="FK58" s="170">
        <v>57.436999999999998</v>
      </c>
      <c r="FL58" s="170">
        <v>-165.27</v>
      </c>
      <c r="FM58" s="170">
        <v>51.911999999999999</v>
      </c>
      <c r="FN58" s="170">
        <v>52.097999999999999</v>
      </c>
      <c r="FO58" s="170">
        <v>-111.7</v>
      </c>
      <c r="FP58" s="170">
        <v>-105.28</v>
      </c>
      <c r="FQ58" s="170">
        <v>-53.406999999999996</v>
      </c>
      <c r="FR58" s="170">
        <v>-52.988999999999997</v>
      </c>
      <c r="FS58" s="170">
        <v>13.565</v>
      </c>
      <c r="FT58" s="170">
        <v>0.76329999999999998</v>
      </c>
      <c r="FU58" s="170">
        <v>-9.2898999999999994</v>
      </c>
      <c r="FV58" s="170">
        <v>11.29</v>
      </c>
      <c r="FW58" s="170">
        <v>-53.293999999999997</v>
      </c>
      <c r="FX58" s="170">
        <v>7.2782</v>
      </c>
      <c r="FY58" s="170">
        <v>-16.076000000000001</v>
      </c>
      <c r="FZ58" s="170">
        <v>0.74199999999999999</v>
      </c>
      <c r="GA58" s="170">
        <v>4.7930999999999999</v>
      </c>
      <c r="GB58" s="170">
        <v>14.72</v>
      </c>
      <c r="GC58" s="170">
        <v>56.551000000000002</v>
      </c>
      <c r="GD58" s="170">
        <v>56.515000000000001</v>
      </c>
      <c r="GE58" s="170">
        <v>11.15</v>
      </c>
      <c r="GF58" s="170">
        <v>83.712999999999994</v>
      </c>
      <c r="GG58" s="170">
        <v>18.798999999999999</v>
      </c>
      <c r="GH58" s="170">
        <v>-31.216000000000001</v>
      </c>
      <c r="GI58" s="170">
        <v>-2.2004000000000001</v>
      </c>
      <c r="GJ58" s="170">
        <v>-4.4619</v>
      </c>
      <c r="GK58" s="170">
        <v>1.1952</v>
      </c>
      <c r="GL58" s="170">
        <v>6.3799999999999996E-2</v>
      </c>
      <c r="GM58" s="170">
        <v>0</v>
      </c>
      <c r="GN58" s="170">
        <v>-18.350999999999999</v>
      </c>
      <c r="GO58" s="170">
        <v>-50.619</v>
      </c>
      <c r="GP58" s="170">
        <v>27.158999999999999</v>
      </c>
      <c r="GQ58" s="170">
        <v>35.965000000000003</v>
      </c>
      <c r="GR58" s="170">
        <v>98.747</v>
      </c>
      <c r="GS58" s="170">
        <v>60.162999999999997</v>
      </c>
      <c r="GT58" s="170">
        <v>-189.27</v>
      </c>
      <c r="GU58" s="170">
        <v>-30.94</v>
      </c>
      <c r="GV58" s="170">
        <v>30.74</v>
      </c>
      <c r="GW58" s="170">
        <v>-69.837999999999994</v>
      </c>
      <c r="GX58" s="170">
        <v>0</v>
      </c>
      <c r="GY58" s="170">
        <v>0</v>
      </c>
      <c r="GZ58" s="170">
        <v>0</v>
      </c>
      <c r="HA58" s="170">
        <v>0.90869999999999995</v>
      </c>
      <c r="HB58" s="170">
        <v>162.91999999999999</v>
      </c>
      <c r="HC58" s="170">
        <v>163.69</v>
      </c>
      <c r="HD58" s="170">
        <v>187.69</v>
      </c>
      <c r="HE58" s="170">
        <v>-196.43</v>
      </c>
      <c r="HF58" s="170">
        <v>-479.6</v>
      </c>
      <c r="HG58" s="170">
        <v>384.52</v>
      </c>
      <c r="HH58" s="170">
        <v>380.02</v>
      </c>
      <c r="HI58" s="170">
        <v>-234.52</v>
      </c>
      <c r="HJ58" s="170">
        <v>-236.41</v>
      </c>
      <c r="HK58" s="170">
        <v>-63.136000000000003</v>
      </c>
      <c r="HL58" s="170">
        <v>-57.558999999999997</v>
      </c>
      <c r="HM58" s="170">
        <v>69.778000000000006</v>
      </c>
      <c r="HN58" s="170">
        <v>69.27</v>
      </c>
      <c r="HO58" s="170">
        <v>-172.23</v>
      </c>
      <c r="HP58" s="170">
        <v>-172.26</v>
      </c>
      <c r="HQ58" s="170">
        <v>26.128</v>
      </c>
      <c r="HR58" s="170">
        <v>23.777000000000001</v>
      </c>
      <c r="HS58" s="170">
        <v>-59.241</v>
      </c>
      <c r="HT58" s="170">
        <v>-64.123999999999995</v>
      </c>
      <c r="HU58" s="170">
        <v>65.680000000000007</v>
      </c>
      <c r="HV58" s="170">
        <v>65.638999999999996</v>
      </c>
      <c r="HW58" s="170">
        <v>52.5</v>
      </c>
      <c r="HX58" s="170">
        <v>52.598999999999997</v>
      </c>
      <c r="HY58" s="170">
        <v>21.123999999999999</v>
      </c>
      <c r="HZ58" s="170">
        <v>-69.838999999999999</v>
      </c>
      <c r="IA58" s="170">
        <v>-369.41</v>
      </c>
      <c r="IB58" s="170">
        <v>71.397000000000006</v>
      </c>
      <c r="IC58" s="170">
        <v>71.138000000000005</v>
      </c>
      <c r="ID58" s="170">
        <v>9.3999000000000006</v>
      </c>
      <c r="IE58" s="170">
        <v>2.2999000000000001</v>
      </c>
      <c r="IF58" s="170">
        <v>-78.698999999999998</v>
      </c>
      <c r="IG58" s="170">
        <v>-79</v>
      </c>
      <c r="IH58" s="170">
        <v>0.57520000000000004</v>
      </c>
      <c r="II58" s="170">
        <v>0.56679999999999997</v>
      </c>
      <c r="IJ58" s="170">
        <v>-471.48</v>
      </c>
      <c r="IK58" s="170">
        <v>-362.18</v>
      </c>
      <c r="IL58" s="170">
        <v>218.66</v>
      </c>
      <c r="IM58" s="170">
        <v>216.86</v>
      </c>
      <c r="IN58" s="170">
        <v>19.523</v>
      </c>
      <c r="IO58" s="170">
        <v>-372.24</v>
      </c>
      <c r="IP58" s="170">
        <v>211.39</v>
      </c>
      <c r="IQ58" s="170">
        <v>-165.13</v>
      </c>
      <c r="IR58" s="170">
        <v>-261.33</v>
      </c>
      <c r="IS58" s="170">
        <v>-372.99</v>
      </c>
      <c r="IT58" s="170">
        <v>85.691000000000003</v>
      </c>
      <c r="IU58" s="170">
        <v>82.998999999999995</v>
      </c>
      <c r="IV58" s="170">
        <v>-57.173999999999999</v>
      </c>
      <c r="IW58" s="170">
        <v>-456.45</v>
      </c>
      <c r="IX58" s="170">
        <v>113.49</v>
      </c>
      <c r="IY58" s="170">
        <v>-221.11</v>
      </c>
      <c r="IZ58" s="170">
        <v>57.878</v>
      </c>
      <c r="JA58" s="170">
        <v>-8.4115000000000002</v>
      </c>
      <c r="JB58" s="170">
        <v>30.954999999999998</v>
      </c>
      <c r="JC58" s="170">
        <v>26.798999999999999</v>
      </c>
      <c r="JD58" s="170">
        <v>2.9430000000000001</v>
      </c>
      <c r="JE58" s="170">
        <v>2.9409000000000001</v>
      </c>
      <c r="JF58" s="170">
        <v>-34.4</v>
      </c>
      <c r="JG58" s="170">
        <v>7.0399000000000003</v>
      </c>
      <c r="JH58" s="170">
        <v>12.006</v>
      </c>
      <c r="JI58" s="170">
        <v>-14.792999999999999</v>
      </c>
      <c r="JJ58" s="170">
        <v>-50.597000000000001</v>
      </c>
      <c r="JK58" s="170">
        <v>-16.963000000000001</v>
      </c>
      <c r="JL58" s="170">
        <v>32.200000000000003</v>
      </c>
      <c r="JM58" s="170">
        <v>51.795999999999999</v>
      </c>
      <c r="JN58" s="170">
        <v>49.368000000000002</v>
      </c>
      <c r="JO58" s="170">
        <v>0</v>
      </c>
      <c r="JP58" s="170">
        <v>0</v>
      </c>
      <c r="JQ58" s="170">
        <v>45.585000000000001</v>
      </c>
      <c r="JR58" s="170">
        <v>45.631</v>
      </c>
      <c r="JS58" s="170">
        <v>45.268000000000001</v>
      </c>
      <c r="JT58" s="170">
        <v>0</v>
      </c>
      <c r="JU58" s="170">
        <v>-30.899000000000001</v>
      </c>
      <c r="JV58" s="170">
        <v>15.618</v>
      </c>
      <c r="JW58" s="170">
        <v>5.21</v>
      </c>
      <c r="JX58" s="170">
        <v>8.6998999999999995</v>
      </c>
      <c r="JY58" s="170">
        <v>-51.536999999999999</v>
      </c>
      <c r="JZ58" s="170">
        <v>70.781000000000006</v>
      </c>
      <c r="KA58" s="170">
        <v>41.631</v>
      </c>
      <c r="KB58" s="170">
        <v>-51.223999999999997</v>
      </c>
      <c r="KC58" s="170">
        <v>-77.331999999999994</v>
      </c>
      <c r="KD58" s="170">
        <v>28.143000000000001</v>
      </c>
      <c r="KE58" s="170">
        <v>20.71</v>
      </c>
      <c r="KF58" s="170">
        <v>-8.3000000000000007</v>
      </c>
      <c r="KG58" s="170">
        <v>-22.298999999999999</v>
      </c>
      <c r="KH58" s="170">
        <v>0</v>
      </c>
      <c r="KI58" s="170">
        <v>136.78</v>
      </c>
    </row>
    <row r="59" spans="1:295" x14ac:dyDescent="0.25">
      <c r="A59" s="229" t="s">
        <v>792</v>
      </c>
      <c r="B59" s="229"/>
      <c r="C59" s="170">
        <v>0</v>
      </c>
      <c r="D59" s="170">
        <v>21.360854166666666</v>
      </c>
      <c r="E59" s="170">
        <v>-41.060400000000001</v>
      </c>
      <c r="F59" s="170">
        <v>-21.254622916666666</v>
      </c>
      <c r="G59" s="170">
        <v>29.765625</v>
      </c>
      <c r="H59" s="170">
        <v>0</v>
      </c>
      <c r="I59" s="170">
        <v>57.046585365853659</v>
      </c>
      <c r="J59" s="170">
        <v>-114.81047916666667</v>
      </c>
      <c r="K59" s="170">
        <v>63.18035416666666</v>
      </c>
      <c r="L59" s="170">
        <v>32.041083333333333</v>
      </c>
      <c r="M59" s="170">
        <v>31.246666666666666</v>
      </c>
      <c r="N59" s="170">
        <v>-16.048449999999999</v>
      </c>
      <c r="O59" s="170">
        <v>-34.155354166666662</v>
      </c>
      <c r="P59" s="170">
        <v>25.07064583333333</v>
      </c>
      <c r="Q59" s="170">
        <v>12.195610416666668</v>
      </c>
      <c r="R59" s="170">
        <v>-27.728958333333331</v>
      </c>
      <c r="S59" s="170">
        <v>13.185520833333333</v>
      </c>
      <c r="T59" s="170">
        <v>233.34483333333333</v>
      </c>
      <c r="U59" s="170">
        <v>9.1027479166666669</v>
      </c>
      <c r="V59" s="170">
        <v>9.5043117647058821</v>
      </c>
      <c r="W59" s="170">
        <v>15.105977083333332</v>
      </c>
      <c r="X59" s="170">
        <v>0</v>
      </c>
      <c r="Y59" s="170">
        <v>13.208770833333332</v>
      </c>
      <c r="Z59" s="170">
        <v>3.3584999999999998</v>
      </c>
      <c r="AA59" s="170">
        <v>0</v>
      </c>
      <c r="AB59" s="170">
        <v>113</v>
      </c>
      <c r="AC59" s="170">
        <v>-69.826458333333335</v>
      </c>
      <c r="AD59" s="170">
        <v>-69.764125000000007</v>
      </c>
      <c r="AE59" s="170">
        <v>21.149270833333333</v>
      </c>
      <c r="AF59" s="170">
        <v>16.0947</v>
      </c>
      <c r="AG59" s="170">
        <v>32.633270833333334</v>
      </c>
      <c r="AH59" s="170">
        <v>9.7001208333333331</v>
      </c>
      <c r="AI59" s="170">
        <v>0.24837500000000001</v>
      </c>
      <c r="AJ59" s="170">
        <v>-72.317854166666663</v>
      </c>
      <c r="AK59" s="170">
        <v>-72.591687500000006</v>
      </c>
      <c r="AL59" s="170">
        <v>-46.029041666666664</v>
      </c>
      <c r="AM59" s="170">
        <v>73.314562499999994</v>
      </c>
      <c r="AN59" s="170">
        <v>73.603645833333331</v>
      </c>
      <c r="AO59" s="170">
        <v>12.357787804878049</v>
      </c>
      <c r="AP59" s="170">
        <v>13.2764375</v>
      </c>
      <c r="AQ59" s="170">
        <v>70.824687499999996</v>
      </c>
      <c r="AR59" s="170">
        <v>73.594812500000003</v>
      </c>
      <c r="AS59" s="170">
        <v>32.706560975609754</v>
      </c>
      <c r="AT59" s="170">
        <v>-86.763121951219503</v>
      </c>
      <c r="AU59" s="170">
        <v>1.89309375</v>
      </c>
      <c r="AV59" s="170">
        <v>12.299902083333333</v>
      </c>
      <c r="AW59" s="170">
        <v>12.466035416666667</v>
      </c>
      <c r="AX59" s="170">
        <v>68.586687499999996</v>
      </c>
      <c r="AY59" s="170">
        <v>68.890487804878049</v>
      </c>
      <c r="AZ59" s="170">
        <v>-0.86780512820512823</v>
      </c>
      <c r="BA59" s="170">
        <v>-1.3861439024390245</v>
      </c>
      <c r="BB59" s="170">
        <v>-424.08770833333335</v>
      </c>
      <c r="BC59" s="170">
        <v>-8.8856717391304336</v>
      </c>
      <c r="BD59" s="170">
        <v>-16.401083333333332</v>
      </c>
      <c r="BE59" s="170">
        <v>-16.318565217391303</v>
      </c>
      <c r="BF59" s="170">
        <v>94.494812499999995</v>
      </c>
      <c r="BG59" s="170">
        <v>0</v>
      </c>
      <c r="BH59" s="170">
        <v>-5.2041323529411763</v>
      </c>
      <c r="BI59" s="170">
        <v>-67.102000000000004</v>
      </c>
      <c r="BJ59" s="170">
        <v>-51.156333333333329</v>
      </c>
      <c r="BK59" s="170">
        <v>7.3231020833333336</v>
      </c>
      <c r="BL59" s="170">
        <v>5.3663249999999998</v>
      </c>
      <c r="BM59" s="170">
        <v>4.5229999999999997</v>
      </c>
      <c r="BN59" s="170">
        <v>460.20708333333329</v>
      </c>
      <c r="BO59" s="170">
        <v>96.168729166666665</v>
      </c>
      <c r="BP59" s="170">
        <v>96.179541666666665</v>
      </c>
      <c r="BQ59" s="170">
        <v>-382.54520833333333</v>
      </c>
      <c r="BR59" s="170">
        <v>477.78250000000003</v>
      </c>
      <c r="BS59" s="170">
        <v>40.976999999999997</v>
      </c>
      <c r="BT59" s="170">
        <v>-111.78156250000001</v>
      </c>
      <c r="BU59" s="170">
        <v>113.91452083333333</v>
      </c>
      <c r="BV59" s="170">
        <v>94.528770833333326</v>
      </c>
      <c r="BW59" s="170">
        <v>26.505951219512195</v>
      </c>
      <c r="BX59" s="170">
        <v>25.396878048780483</v>
      </c>
      <c r="BY59" s="170">
        <v>63.737208333333335</v>
      </c>
      <c r="BZ59" s="170">
        <v>77.75395833333333</v>
      </c>
      <c r="CA59" s="170">
        <v>-72.545128205128208</v>
      </c>
      <c r="CB59" s="170">
        <v>-72.834541666666667</v>
      </c>
      <c r="CC59" s="170">
        <v>144.75416666666666</v>
      </c>
      <c r="CD59" s="170">
        <v>145.643125</v>
      </c>
      <c r="CE59" s="170">
        <v>21.959291666666665</v>
      </c>
      <c r="CF59" s="170">
        <v>-116.5558125</v>
      </c>
      <c r="CG59" s="170">
        <v>-116.62445833333334</v>
      </c>
      <c r="CH59" s="170">
        <v>7.0624268292682926</v>
      </c>
      <c r="CI59" s="170">
        <v>-83.778048780487794</v>
      </c>
      <c r="CJ59" s="170">
        <v>19.57</v>
      </c>
      <c r="CK59" s="170">
        <v>25.984999999999999</v>
      </c>
      <c r="CL59" s="170">
        <v>31.595543750000001</v>
      </c>
      <c r="CM59" s="170">
        <v>174.14227083333333</v>
      </c>
      <c r="CN59" s="170">
        <v>-17.603488372093022</v>
      </c>
      <c r="CO59" s="170">
        <v>20.163958333333333</v>
      </c>
      <c r="CP59" s="170">
        <v>19.345537499999999</v>
      </c>
      <c r="CQ59" s="170">
        <v>20.746929166666668</v>
      </c>
      <c r="CR59" s="170">
        <v>16.866288235294117</v>
      </c>
      <c r="CS59" s="170">
        <v>15.735668292682927</v>
      </c>
      <c r="CT59" s="170">
        <v>-29.892434042553191</v>
      </c>
      <c r="CU59" s="170">
        <v>-53.540166666666664</v>
      </c>
      <c r="CV59" s="170">
        <v>15.79418780487805</v>
      </c>
      <c r="CW59" s="170">
        <v>14.166375</v>
      </c>
      <c r="CX59" s="170">
        <v>47.518854166666664</v>
      </c>
      <c r="CY59" s="170">
        <v>75.302250000000001</v>
      </c>
      <c r="CZ59" s="170">
        <v>50.548791666666666</v>
      </c>
      <c r="DA59" s="170">
        <v>47.828166666666661</v>
      </c>
      <c r="DB59" s="170">
        <v>-33.845125000000003</v>
      </c>
      <c r="DC59" s="170">
        <v>-2.3208833333333336</v>
      </c>
      <c r="DD59" s="170">
        <v>87.354312500000006</v>
      </c>
      <c r="DE59" s="170">
        <v>80.276235294117654</v>
      </c>
      <c r="DF59" s="170">
        <v>-102.55486046511628</v>
      </c>
      <c r="DG59" s="170">
        <v>-4.7916666666666668E-5</v>
      </c>
      <c r="DH59" s="170">
        <v>-20.039024390243902</v>
      </c>
      <c r="DI59" s="170">
        <v>-107.63489583333333</v>
      </c>
      <c r="DJ59" s="170">
        <v>-110.89062790697673</v>
      </c>
      <c r="DK59" s="170">
        <v>32.702208333333331</v>
      </c>
      <c r="DL59" s="170">
        <v>59.853604166666663</v>
      </c>
      <c r="DM59" s="170">
        <v>67.49647916666666</v>
      </c>
      <c r="DN59" s="170">
        <v>86.979229166666656</v>
      </c>
      <c r="DO59" s="170">
        <v>59.519958333333328</v>
      </c>
      <c r="DP59" s="170">
        <v>-9.4095833333333339</v>
      </c>
      <c r="DQ59" s="170">
        <v>62.760166666666663</v>
      </c>
      <c r="DR59" s="170">
        <v>99.581354166666657</v>
      </c>
      <c r="DS59" s="170">
        <v>-21.954390243902441</v>
      </c>
      <c r="DT59" s="170">
        <v>-22.927193750000001</v>
      </c>
      <c r="DU59" s="170">
        <v>107.08541666666666</v>
      </c>
      <c r="DV59" s="170">
        <v>73.417270833333333</v>
      </c>
      <c r="DW59" s="170">
        <v>97.654878048780489</v>
      </c>
      <c r="DX59" s="170">
        <v>95.401780487804871</v>
      </c>
      <c r="DY59" s="170">
        <v>-67.813666666666663</v>
      </c>
      <c r="DZ59" s="170">
        <v>-64.387682926829271</v>
      </c>
      <c r="EA59" s="170">
        <v>195.10208333333333</v>
      </c>
      <c r="EB59" s="170">
        <v>149.04525000000001</v>
      </c>
      <c r="EC59" s="170">
        <v>144.18439583333333</v>
      </c>
      <c r="ED59" s="170">
        <v>146.69008333333335</v>
      </c>
      <c r="EE59" s="170">
        <v>75.487770833333329</v>
      </c>
      <c r="EF59" s="170">
        <v>59.430270833333331</v>
      </c>
      <c r="EG59" s="170">
        <v>-29.080520833333335</v>
      </c>
      <c r="EH59" s="170">
        <v>393.23583333333335</v>
      </c>
      <c r="EI59" s="170">
        <v>230.75032083333332</v>
      </c>
      <c r="EJ59" s="170">
        <v>0</v>
      </c>
      <c r="EK59" s="170">
        <v>-31.280333333333335</v>
      </c>
      <c r="EL59" s="170">
        <v>-29.032520833333336</v>
      </c>
      <c r="EM59" s="170">
        <v>14.805731249999999</v>
      </c>
      <c r="EN59" s="170">
        <v>22.661616666666667</v>
      </c>
      <c r="EO59" s="170">
        <v>21.22325833333333</v>
      </c>
      <c r="EP59" s="170">
        <v>67.121125000000006</v>
      </c>
      <c r="EQ59" s="170">
        <v>-63.21189583333333</v>
      </c>
      <c r="ER59" s="170">
        <v>-64.164937499999994</v>
      </c>
      <c r="ES59" s="170">
        <v>-22.645297916666667</v>
      </c>
      <c r="ET59" s="170">
        <v>0.94412499999999999</v>
      </c>
      <c r="EU59" s="170">
        <v>-18.794952083333332</v>
      </c>
      <c r="EV59" s="170">
        <v>26.993333333333336</v>
      </c>
      <c r="EW59" s="170">
        <v>13.203416666666666</v>
      </c>
      <c r="EX59" s="170">
        <v>-10.249577083333334</v>
      </c>
      <c r="EY59" s="170">
        <v>-39.663041666666665</v>
      </c>
      <c r="EZ59" s="170">
        <v>-38.783458333333336</v>
      </c>
      <c r="FA59" s="170">
        <v>8.0167374999999996</v>
      </c>
      <c r="FB59" s="170">
        <v>-57.619250000000001</v>
      </c>
      <c r="FC59" s="170">
        <v>23.267048936170212</v>
      </c>
      <c r="FD59" s="170">
        <v>20.591642857142858</v>
      </c>
      <c r="FE59" s="170">
        <v>0</v>
      </c>
      <c r="FF59" s="170">
        <v>6.7826190476190478</v>
      </c>
      <c r="FG59" s="170">
        <v>0</v>
      </c>
      <c r="FH59" s="170">
        <v>4.3771833333333339</v>
      </c>
      <c r="FI59" s="170">
        <v>0</v>
      </c>
      <c r="FJ59" s="170">
        <v>70.400536585365856</v>
      </c>
      <c r="FK59" s="170">
        <v>72.912708333333327</v>
      </c>
      <c r="FL59" s="170">
        <v>-111.14217073170731</v>
      </c>
      <c r="FM59" s="170">
        <v>69.543195652173907</v>
      </c>
      <c r="FN59" s="170">
        <v>69.675124999999994</v>
      </c>
      <c r="FO59" s="170">
        <v>-77.823270833333339</v>
      </c>
      <c r="FP59" s="170">
        <v>-75.915562499999993</v>
      </c>
      <c r="FQ59" s="170">
        <v>-29.524374999999999</v>
      </c>
      <c r="FR59" s="170">
        <v>-26.932862499999999</v>
      </c>
      <c r="FS59" s="170">
        <v>13.712979166666667</v>
      </c>
      <c r="FT59" s="170">
        <v>1.0786041666666668</v>
      </c>
      <c r="FU59" s="170">
        <v>-8.9463583333333325</v>
      </c>
      <c r="FV59" s="170">
        <v>15.058333333333334</v>
      </c>
      <c r="FW59" s="170">
        <v>-30.67670731707317</v>
      </c>
      <c r="FX59" s="170">
        <v>9.2130375000000004</v>
      </c>
      <c r="FY59" s="170">
        <v>-15.065738095238096</v>
      </c>
      <c r="FZ59" s="170">
        <v>3.3799000000000001</v>
      </c>
      <c r="GA59" s="170">
        <v>7.4565352941176473</v>
      </c>
      <c r="GB59" s="170">
        <v>31.620249999999999</v>
      </c>
      <c r="GC59" s="170">
        <v>77.376604166666667</v>
      </c>
      <c r="GD59" s="170">
        <v>79.067729166666666</v>
      </c>
      <c r="GE59" s="170">
        <v>14.834333333333333</v>
      </c>
      <c r="GF59" s="170">
        <v>96.189041666666668</v>
      </c>
      <c r="GG59" s="170">
        <v>21.820437500000001</v>
      </c>
      <c r="GH59" s="170">
        <v>-23.866645833333333</v>
      </c>
      <c r="GI59" s="170">
        <v>-0.19370000000000001</v>
      </c>
      <c r="GJ59" s="170">
        <v>3.7483333333333341E-2</v>
      </c>
      <c r="GK59" s="170">
        <v>1.8685333333333336</v>
      </c>
      <c r="GL59" s="170">
        <v>6.3799999999999996E-2</v>
      </c>
      <c r="GM59" s="170">
        <v>0</v>
      </c>
      <c r="GN59" s="170">
        <v>-15.959895833333333</v>
      </c>
      <c r="GO59" s="170">
        <v>-36.85220833333333</v>
      </c>
      <c r="GP59" s="170">
        <v>29.045354166666669</v>
      </c>
      <c r="GQ59" s="170">
        <v>58.205249999999999</v>
      </c>
      <c r="GR59" s="170">
        <v>112.9199375</v>
      </c>
      <c r="GS59" s="170">
        <v>68.341250000000002</v>
      </c>
      <c r="GT59" s="170">
        <v>-167.24</v>
      </c>
      <c r="GU59" s="170">
        <v>-23.813187500000002</v>
      </c>
      <c r="GV59" s="170">
        <v>37.847235294117645</v>
      </c>
      <c r="GW59" s="170">
        <v>-51.426333333333332</v>
      </c>
      <c r="GX59" s="170">
        <v>0</v>
      </c>
      <c r="GY59" s="170">
        <v>3.7013875000000001</v>
      </c>
      <c r="GZ59" s="170">
        <v>3.4430395833333334</v>
      </c>
      <c r="HA59" s="170">
        <v>1.2339690476190477</v>
      </c>
      <c r="HB59" s="170">
        <v>209.328125</v>
      </c>
      <c r="HC59" s="170">
        <v>208.18812500000001</v>
      </c>
      <c r="HD59" s="170">
        <v>192.62104166666666</v>
      </c>
      <c r="HE59" s="170">
        <v>-192.2340476190476</v>
      </c>
      <c r="HF59" s="170">
        <v>-445.60634146341459</v>
      </c>
      <c r="HG59" s="170">
        <v>441.23317073170728</v>
      </c>
      <c r="HH59" s="170">
        <v>437.763125</v>
      </c>
      <c r="HI59" s="170">
        <v>-198.2258333333333</v>
      </c>
      <c r="HJ59" s="170">
        <v>-197.82458333333332</v>
      </c>
      <c r="HK59" s="170">
        <v>-54.610729166666665</v>
      </c>
      <c r="HL59" s="170">
        <v>-46.903083333333335</v>
      </c>
      <c r="HM59" s="170">
        <v>78.192395833333336</v>
      </c>
      <c r="HN59" s="170">
        <v>77.520479166666675</v>
      </c>
      <c r="HO59" s="170">
        <v>-148.41479166666667</v>
      </c>
      <c r="HP59" s="170">
        <v>-149.074375</v>
      </c>
      <c r="HQ59" s="170">
        <v>55.827829268292682</v>
      </c>
      <c r="HR59" s="170">
        <v>54.05854166666667</v>
      </c>
      <c r="HS59" s="170">
        <v>-15.470248780487804</v>
      </c>
      <c r="HT59" s="170">
        <v>-18.112291666666668</v>
      </c>
      <c r="HU59" s="170">
        <v>90.561750000000004</v>
      </c>
      <c r="HV59" s="170">
        <v>93.588804878048776</v>
      </c>
      <c r="HW59" s="170">
        <v>59.124583333333327</v>
      </c>
      <c r="HX59" s="170">
        <v>58.986916666666666</v>
      </c>
      <c r="HY59" s="170">
        <v>22.221416666666666</v>
      </c>
      <c r="HZ59" s="170">
        <v>1.8649791666666666</v>
      </c>
      <c r="IA59" s="170">
        <v>-327.70979166666666</v>
      </c>
      <c r="IB59" s="170">
        <v>95.879104166666664</v>
      </c>
      <c r="IC59" s="170">
        <v>95.600833333333327</v>
      </c>
      <c r="ID59" s="170">
        <v>14.153868750000001</v>
      </c>
      <c r="IE59" s="170">
        <v>19.650779069767442</v>
      </c>
      <c r="IF59" s="170">
        <v>-52.368291666666664</v>
      </c>
      <c r="IG59" s="170">
        <v>-50.850697674418605</v>
      </c>
      <c r="IH59" s="170">
        <v>1.2928027027027027</v>
      </c>
      <c r="II59" s="170">
        <v>1.116095744680851</v>
      </c>
      <c r="IJ59" s="170">
        <v>-429.8010256410256</v>
      </c>
      <c r="IK59" s="170">
        <v>-206.02627083333331</v>
      </c>
      <c r="IL59" s="170">
        <v>345.61541666666665</v>
      </c>
      <c r="IM59" s="170">
        <v>298.43374999999997</v>
      </c>
      <c r="IN59" s="170">
        <v>55.59077083333333</v>
      </c>
      <c r="IO59" s="170">
        <v>-291.479375</v>
      </c>
      <c r="IP59" s="170">
        <v>292.33354166666663</v>
      </c>
      <c r="IQ59" s="170">
        <v>-69.938239583333328</v>
      </c>
      <c r="IR59" s="170">
        <v>-192.72395833333331</v>
      </c>
      <c r="IS59" s="170">
        <v>-290.20937500000002</v>
      </c>
      <c r="IT59" s="170">
        <v>103.67068292682926</v>
      </c>
      <c r="IU59" s="170">
        <v>106.94170833333334</v>
      </c>
      <c r="IV59" s="170">
        <v>87.23806585365854</v>
      </c>
      <c r="IW59" s="170">
        <v>-336.41270833333328</v>
      </c>
      <c r="IX59" s="170">
        <v>192.25083333333333</v>
      </c>
      <c r="IY59" s="170">
        <v>-143.58395833333333</v>
      </c>
      <c r="IZ59" s="170">
        <v>144.22125</v>
      </c>
      <c r="JA59" s="170">
        <v>-6.8900854166666665</v>
      </c>
      <c r="JB59" s="170">
        <v>30.954999999999998</v>
      </c>
      <c r="JC59" s="170">
        <v>31.524458333333335</v>
      </c>
      <c r="JD59" s="170">
        <v>4.2736585365853657</v>
      </c>
      <c r="JE59" s="170">
        <v>4.2381833333333336</v>
      </c>
      <c r="JF59" s="170">
        <v>-30.744499999999999</v>
      </c>
      <c r="JG59" s="170">
        <v>9.8131749999999993</v>
      </c>
      <c r="JH59" s="170">
        <v>13.609895833333333</v>
      </c>
      <c r="JI59" s="170">
        <v>-10.293158333333334</v>
      </c>
      <c r="JJ59" s="170">
        <v>-42.465125</v>
      </c>
      <c r="JK59" s="170">
        <v>-14.621812500000001</v>
      </c>
      <c r="JL59" s="170">
        <v>41.420541666666665</v>
      </c>
      <c r="JM59" s="170">
        <v>55.116624999999999</v>
      </c>
      <c r="JN59" s="170">
        <v>54.745645833333327</v>
      </c>
      <c r="JO59" s="170">
        <v>0</v>
      </c>
      <c r="JP59" s="170">
        <v>0</v>
      </c>
      <c r="JQ59" s="170">
        <v>50.618062500000001</v>
      </c>
      <c r="JR59" s="170">
        <v>50.610458333333327</v>
      </c>
      <c r="JS59" s="170">
        <v>50.600375</v>
      </c>
      <c r="JT59" s="170">
        <v>0</v>
      </c>
      <c r="JU59" s="170">
        <v>-16.233015384615385</v>
      </c>
      <c r="JV59" s="170">
        <v>20.469585365853657</v>
      </c>
      <c r="JW59" s="170">
        <v>7.7035833333333343</v>
      </c>
      <c r="JX59" s="170">
        <v>8.6998999999999995</v>
      </c>
      <c r="JY59" s="170">
        <v>-40.382208333333331</v>
      </c>
      <c r="JZ59" s="170">
        <v>74.99185416666667</v>
      </c>
      <c r="KA59" s="170">
        <v>55.396229166666664</v>
      </c>
      <c r="KB59" s="170">
        <v>-39.681121951219509</v>
      </c>
      <c r="KC59" s="170">
        <v>-73.283333333333331</v>
      </c>
      <c r="KD59" s="170">
        <v>45.762145833333335</v>
      </c>
      <c r="KE59" s="170">
        <v>27.569437499999999</v>
      </c>
      <c r="KF59" s="170">
        <v>7.8118902439024396</v>
      </c>
      <c r="KG59" s="170">
        <v>-8.9290270833333327</v>
      </c>
      <c r="KH59" s="170">
        <v>0</v>
      </c>
      <c r="KI59" s="170">
        <v>162.35270833333331</v>
      </c>
    </row>
    <row r="60" spans="1:295" x14ac:dyDescent="0.25">
      <c r="A60" s="229" t="s">
        <v>2291</v>
      </c>
      <c r="B60" s="229"/>
      <c r="C60" s="158" t="s">
        <v>178</v>
      </c>
      <c r="D60" s="158" t="s">
        <v>178</v>
      </c>
      <c r="E60" s="158" t="s">
        <v>178</v>
      </c>
      <c r="F60" s="158" t="s">
        <v>178</v>
      </c>
      <c r="G60" s="158" t="s">
        <v>178</v>
      </c>
      <c r="H60" s="158" t="s">
        <v>2292</v>
      </c>
      <c r="I60" s="158" t="s">
        <v>178</v>
      </c>
      <c r="J60" s="158" t="s">
        <v>178</v>
      </c>
      <c r="K60" s="158" t="s">
        <v>2292</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2292</v>
      </c>
      <c r="Y60" s="158" t="s">
        <v>2292</v>
      </c>
      <c r="Z60" s="158" t="s">
        <v>2292</v>
      </c>
      <c r="AA60" s="158" t="s">
        <v>178</v>
      </c>
      <c r="AB60" s="158" t="s">
        <v>2292</v>
      </c>
      <c r="AC60" s="158" t="s">
        <v>178</v>
      </c>
      <c r="AD60" s="158" t="s">
        <v>178</v>
      </c>
      <c r="AE60" s="158" t="s">
        <v>2292</v>
      </c>
      <c r="AF60" s="158" t="s">
        <v>178</v>
      </c>
      <c r="AG60" s="158" t="s">
        <v>178</v>
      </c>
      <c r="AH60" s="158" t="s">
        <v>178</v>
      </c>
      <c r="AI60" s="158" t="s">
        <v>178</v>
      </c>
      <c r="AJ60" s="158" t="s">
        <v>178</v>
      </c>
      <c r="AK60" s="158" t="s">
        <v>178</v>
      </c>
      <c r="AL60" s="158" t="s">
        <v>2292</v>
      </c>
      <c r="AM60" s="158" t="s">
        <v>178</v>
      </c>
      <c r="AN60" s="158" t="s">
        <v>178</v>
      </c>
      <c r="AO60" s="158" t="s">
        <v>178</v>
      </c>
      <c r="AP60" s="158" t="s">
        <v>2292</v>
      </c>
      <c r="AQ60" s="158" t="s">
        <v>178</v>
      </c>
      <c r="AR60" s="158" t="s">
        <v>178</v>
      </c>
      <c r="AS60" s="158" t="s">
        <v>178</v>
      </c>
      <c r="AT60" s="158" t="s">
        <v>178</v>
      </c>
      <c r="AU60" s="158" t="s">
        <v>178</v>
      </c>
      <c r="AV60" s="158" t="s">
        <v>2292</v>
      </c>
      <c r="AW60" s="158" t="s">
        <v>2292</v>
      </c>
      <c r="AX60" s="158" t="s">
        <v>178</v>
      </c>
      <c r="AY60" s="158" t="s">
        <v>178</v>
      </c>
      <c r="AZ60" s="158" t="s">
        <v>178</v>
      </c>
      <c r="BA60" s="158" t="s">
        <v>178</v>
      </c>
      <c r="BB60" s="158" t="s">
        <v>178</v>
      </c>
      <c r="BC60" s="158" t="s">
        <v>2292</v>
      </c>
      <c r="BD60" s="158" t="s">
        <v>2292</v>
      </c>
      <c r="BE60" s="158" t="s">
        <v>2292</v>
      </c>
      <c r="BF60" s="158" t="s">
        <v>178</v>
      </c>
      <c r="BG60" s="158" t="s">
        <v>178</v>
      </c>
      <c r="BH60" s="158" t="s">
        <v>2292</v>
      </c>
      <c r="BI60" s="158" t="s">
        <v>2292</v>
      </c>
      <c r="BJ60" s="158" t="s">
        <v>2292</v>
      </c>
      <c r="BK60" s="158" t="s">
        <v>2292</v>
      </c>
      <c r="BL60" s="158" t="s">
        <v>2292</v>
      </c>
      <c r="BM60" s="158" t="s">
        <v>2292</v>
      </c>
      <c r="BN60" s="158" t="s">
        <v>178</v>
      </c>
      <c r="BO60" s="158" t="s">
        <v>178</v>
      </c>
      <c r="BP60" s="158" t="s">
        <v>178</v>
      </c>
      <c r="BQ60" s="158" t="s">
        <v>2292</v>
      </c>
      <c r="BR60" s="158" t="s">
        <v>2292</v>
      </c>
      <c r="BS60" s="158" t="s">
        <v>2292</v>
      </c>
      <c r="BT60" s="158" t="s">
        <v>2292</v>
      </c>
      <c r="BU60" s="158" t="s">
        <v>2292</v>
      </c>
      <c r="BV60" s="158" t="s">
        <v>2292</v>
      </c>
      <c r="BW60" s="158" t="s">
        <v>2292</v>
      </c>
      <c r="BX60" s="158" t="s">
        <v>2293</v>
      </c>
      <c r="BY60" s="158" t="s">
        <v>2292</v>
      </c>
      <c r="BZ60" s="158" t="s">
        <v>2292</v>
      </c>
      <c r="CA60" s="158" t="s">
        <v>2292</v>
      </c>
      <c r="CB60" s="158" t="s">
        <v>2292</v>
      </c>
      <c r="CC60" s="158" t="s">
        <v>2292</v>
      </c>
      <c r="CD60" s="158" t="s">
        <v>2292</v>
      </c>
      <c r="CE60" s="158" t="s">
        <v>2292</v>
      </c>
      <c r="CF60" s="158" t="s">
        <v>2292</v>
      </c>
      <c r="CG60" s="158" t="s">
        <v>2292</v>
      </c>
      <c r="CH60" s="158" t="s">
        <v>2292</v>
      </c>
      <c r="CI60" s="158" t="s">
        <v>2292</v>
      </c>
      <c r="CJ60" s="158" t="s">
        <v>2292</v>
      </c>
      <c r="CK60" s="158" t="s">
        <v>2292</v>
      </c>
      <c r="CL60" s="158" t="s">
        <v>2292</v>
      </c>
      <c r="CM60" s="158" t="s">
        <v>2292</v>
      </c>
      <c r="CN60" s="158" t="s">
        <v>2292</v>
      </c>
      <c r="CO60" s="158" t="s">
        <v>2292</v>
      </c>
      <c r="CP60" s="158" t="s">
        <v>2292</v>
      </c>
      <c r="CQ60" s="158" t="s">
        <v>2292</v>
      </c>
      <c r="CR60" s="158" t="s">
        <v>2292</v>
      </c>
      <c r="CS60" s="158" t="s">
        <v>2292</v>
      </c>
      <c r="CT60" s="158" t="s">
        <v>2292</v>
      </c>
      <c r="CU60" s="158" t="s">
        <v>2292</v>
      </c>
      <c r="CV60" s="158" t="s">
        <v>2292</v>
      </c>
      <c r="CW60" s="158" t="s">
        <v>2292</v>
      </c>
      <c r="CX60" s="158" t="s">
        <v>2292</v>
      </c>
      <c r="CY60" s="158" t="s">
        <v>2292</v>
      </c>
      <c r="CZ60" s="158" t="s">
        <v>2292</v>
      </c>
      <c r="DA60" s="158" t="s">
        <v>2292</v>
      </c>
      <c r="DB60" s="158" t="s">
        <v>2292</v>
      </c>
      <c r="DC60" s="158" t="s">
        <v>2292</v>
      </c>
      <c r="DD60" s="158" t="s">
        <v>2292</v>
      </c>
      <c r="DE60" s="158" t="s">
        <v>2292</v>
      </c>
      <c r="DF60" s="158" t="s">
        <v>2292</v>
      </c>
      <c r="DG60" s="158" t="s">
        <v>2292</v>
      </c>
      <c r="DH60" s="158" t="s">
        <v>2292</v>
      </c>
      <c r="DI60" s="158" t="s">
        <v>2292</v>
      </c>
      <c r="DJ60" s="158" t="s">
        <v>2292</v>
      </c>
      <c r="DK60" s="158" t="s">
        <v>2292</v>
      </c>
      <c r="DL60" s="158" t="s">
        <v>2292</v>
      </c>
      <c r="DM60" s="158" t="s">
        <v>2292</v>
      </c>
      <c r="DN60" s="158" t="s">
        <v>2292</v>
      </c>
      <c r="DO60" s="158" t="s">
        <v>2292</v>
      </c>
      <c r="DP60" s="158" t="s">
        <v>2292</v>
      </c>
      <c r="DQ60" s="158" t="s">
        <v>2292</v>
      </c>
      <c r="DR60" s="158" t="s">
        <v>2292</v>
      </c>
      <c r="DS60" s="158" t="s">
        <v>2292</v>
      </c>
      <c r="DT60" s="158" t="s">
        <v>2292</v>
      </c>
      <c r="DU60" s="158" t="s">
        <v>2292</v>
      </c>
      <c r="DV60" s="158" t="s">
        <v>2292</v>
      </c>
      <c r="DW60" s="158" t="s">
        <v>2292</v>
      </c>
      <c r="DX60" s="158" t="s">
        <v>2292</v>
      </c>
      <c r="DY60" s="158" t="s">
        <v>2292</v>
      </c>
      <c r="DZ60" s="158" t="s">
        <v>2292</v>
      </c>
      <c r="EA60" s="158" t="s">
        <v>2292</v>
      </c>
      <c r="EB60" s="158" t="s">
        <v>2292</v>
      </c>
      <c r="EC60" s="158" t="s">
        <v>2292</v>
      </c>
      <c r="ED60" s="158" t="s">
        <v>2292</v>
      </c>
      <c r="EE60" s="158" t="s">
        <v>2292</v>
      </c>
      <c r="EF60" s="158" t="s">
        <v>2292</v>
      </c>
      <c r="EG60" s="158" t="s">
        <v>2292</v>
      </c>
      <c r="EH60" s="158" t="s">
        <v>2292</v>
      </c>
      <c r="EI60" s="158" t="s">
        <v>2292</v>
      </c>
      <c r="EJ60" s="158" t="s">
        <v>2292</v>
      </c>
      <c r="EK60" s="158" t="s">
        <v>2292</v>
      </c>
      <c r="EL60" s="158" t="s">
        <v>2292</v>
      </c>
      <c r="EM60" s="158" t="s">
        <v>2292</v>
      </c>
      <c r="EN60" s="158" t="s">
        <v>2292</v>
      </c>
      <c r="EO60" s="158" t="s">
        <v>2292</v>
      </c>
      <c r="EP60" s="158" t="s">
        <v>2292</v>
      </c>
      <c r="EQ60" s="158" t="s">
        <v>2292</v>
      </c>
      <c r="ER60" s="158" t="s">
        <v>2292</v>
      </c>
      <c r="ES60" s="158" t="s">
        <v>2292</v>
      </c>
      <c r="ET60" s="158" t="s">
        <v>2292</v>
      </c>
      <c r="EU60" s="158" t="s">
        <v>2292</v>
      </c>
      <c r="EV60" s="158" t="s">
        <v>2292</v>
      </c>
      <c r="EW60" s="158" t="s">
        <v>2292</v>
      </c>
      <c r="EX60" s="158" t="s">
        <v>2292</v>
      </c>
      <c r="EY60" s="158" t="s">
        <v>2292</v>
      </c>
      <c r="EZ60" s="158" t="s">
        <v>2292</v>
      </c>
      <c r="FA60" s="158" t="s">
        <v>2292</v>
      </c>
      <c r="FB60" s="158" t="s">
        <v>2292</v>
      </c>
      <c r="FC60" s="158" t="s">
        <v>2292</v>
      </c>
      <c r="FD60" s="158" t="s">
        <v>2292</v>
      </c>
      <c r="FE60" s="158" t="s">
        <v>2292</v>
      </c>
      <c r="FF60" s="158" t="s">
        <v>2292</v>
      </c>
      <c r="FG60" s="158" t="s">
        <v>2292</v>
      </c>
      <c r="FH60" s="158" t="s">
        <v>2292</v>
      </c>
      <c r="FI60" s="158" t="s">
        <v>2292</v>
      </c>
      <c r="FJ60" s="158" t="s">
        <v>2292</v>
      </c>
      <c r="FK60" s="158" t="s">
        <v>2292</v>
      </c>
      <c r="FL60" s="158" t="s">
        <v>2292</v>
      </c>
      <c r="FM60" s="158" t="s">
        <v>2292</v>
      </c>
      <c r="FN60" s="158" t="s">
        <v>2292</v>
      </c>
      <c r="FO60" s="158" t="s">
        <v>2292</v>
      </c>
      <c r="FP60" s="158" t="s">
        <v>2292</v>
      </c>
      <c r="FQ60" s="158" t="s">
        <v>2292</v>
      </c>
      <c r="FR60" s="158" t="s">
        <v>2292</v>
      </c>
      <c r="FS60" s="158" t="s">
        <v>2292</v>
      </c>
      <c r="FT60" s="158" t="s">
        <v>2292</v>
      </c>
      <c r="FU60" s="158" t="s">
        <v>2292</v>
      </c>
      <c r="FV60" s="158" t="s">
        <v>2292</v>
      </c>
      <c r="FW60" s="158" t="s">
        <v>2292</v>
      </c>
      <c r="FX60" s="158" t="s">
        <v>2292</v>
      </c>
      <c r="FY60" s="158" t="s">
        <v>2292</v>
      </c>
      <c r="FZ60" s="158" t="s">
        <v>2292</v>
      </c>
      <c r="GA60" s="158" t="s">
        <v>2292</v>
      </c>
      <c r="GB60" s="158" t="s">
        <v>2292</v>
      </c>
      <c r="GC60" s="158" t="s">
        <v>2292</v>
      </c>
      <c r="GD60" s="158" t="s">
        <v>2292</v>
      </c>
      <c r="GE60" s="158" t="s">
        <v>2292</v>
      </c>
      <c r="GF60" s="158" t="s">
        <v>2292</v>
      </c>
      <c r="GG60" s="158" t="s">
        <v>2292</v>
      </c>
      <c r="GH60" s="158" t="s">
        <v>2292</v>
      </c>
      <c r="GI60" s="158" t="s">
        <v>2292</v>
      </c>
      <c r="GJ60" s="158" t="s">
        <v>2292</v>
      </c>
      <c r="GK60" s="158" t="s">
        <v>2292</v>
      </c>
      <c r="GL60" s="158" t="s">
        <v>2292</v>
      </c>
      <c r="GM60" s="158" t="s">
        <v>2292</v>
      </c>
      <c r="GN60" s="158" t="s">
        <v>2292</v>
      </c>
      <c r="GO60" s="158" t="s">
        <v>2292</v>
      </c>
      <c r="GP60" s="158" t="s">
        <v>2292</v>
      </c>
      <c r="GQ60" s="158" t="s">
        <v>2292</v>
      </c>
      <c r="GR60" s="158" t="s">
        <v>2292</v>
      </c>
      <c r="GS60" s="158" t="s">
        <v>2292</v>
      </c>
      <c r="GT60" s="158" t="s">
        <v>2292</v>
      </c>
      <c r="GU60" s="158" t="s">
        <v>2292</v>
      </c>
      <c r="GV60" s="158" t="s">
        <v>2292</v>
      </c>
      <c r="GW60" s="158" t="s">
        <v>2292</v>
      </c>
      <c r="GX60" s="158" t="s">
        <v>2292</v>
      </c>
      <c r="GY60" s="158" t="s">
        <v>2292</v>
      </c>
      <c r="GZ60" s="158" t="s">
        <v>2292</v>
      </c>
      <c r="HA60" s="158" t="s">
        <v>2292</v>
      </c>
      <c r="HB60" s="158" t="s">
        <v>2292</v>
      </c>
      <c r="HC60" s="158" t="s">
        <v>2292</v>
      </c>
      <c r="HD60" s="158" t="s">
        <v>2292</v>
      </c>
      <c r="HE60" s="158" t="s">
        <v>2293</v>
      </c>
      <c r="HF60" s="158" t="s">
        <v>2293</v>
      </c>
      <c r="HG60" s="158" t="s">
        <v>2293</v>
      </c>
      <c r="HH60" s="158" t="s">
        <v>2293</v>
      </c>
      <c r="HI60" s="158" t="s">
        <v>2293</v>
      </c>
      <c r="HJ60" s="158" t="s">
        <v>2293</v>
      </c>
      <c r="HK60" s="158" t="s">
        <v>2293</v>
      </c>
      <c r="HL60" s="158" t="s">
        <v>2293</v>
      </c>
      <c r="HM60" s="158" t="s">
        <v>2293</v>
      </c>
      <c r="HN60" s="158" t="s">
        <v>2293</v>
      </c>
      <c r="HO60" s="158" t="s">
        <v>2293</v>
      </c>
      <c r="HP60" s="158" t="s">
        <v>2293</v>
      </c>
      <c r="HQ60" s="158" t="s">
        <v>2293</v>
      </c>
      <c r="HR60" s="158" t="s">
        <v>2293</v>
      </c>
      <c r="HS60" s="158" t="s">
        <v>2293</v>
      </c>
      <c r="HT60" s="158" t="s">
        <v>2293</v>
      </c>
      <c r="HU60" s="158" t="s">
        <v>2293</v>
      </c>
      <c r="HV60" s="158" t="s">
        <v>2293</v>
      </c>
      <c r="HW60" s="158" t="s">
        <v>2293</v>
      </c>
      <c r="HX60" s="158" t="s">
        <v>2293</v>
      </c>
      <c r="HY60" s="158" t="s">
        <v>2293</v>
      </c>
      <c r="HZ60" s="158" t="s">
        <v>2293</v>
      </c>
      <c r="IA60" s="158" t="s">
        <v>2293</v>
      </c>
      <c r="IB60" s="158" t="s">
        <v>2293</v>
      </c>
      <c r="IC60" s="158" t="s">
        <v>2293</v>
      </c>
      <c r="ID60" s="158" t="s">
        <v>2293</v>
      </c>
      <c r="IE60" s="158" t="s">
        <v>2293</v>
      </c>
      <c r="IF60" s="158" t="s">
        <v>2293</v>
      </c>
      <c r="IG60" s="158" t="s">
        <v>2293</v>
      </c>
      <c r="IH60" s="158" t="s">
        <v>2293</v>
      </c>
      <c r="II60" s="158" t="s">
        <v>2293</v>
      </c>
      <c r="IJ60" s="158" t="s">
        <v>2293</v>
      </c>
      <c r="IK60" s="158" t="s">
        <v>2293</v>
      </c>
      <c r="IL60" s="158" t="s">
        <v>2293</v>
      </c>
      <c r="IM60" s="158" t="s">
        <v>2293</v>
      </c>
      <c r="IN60" s="158" t="s">
        <v>2293</v>
      </c>
      <c r="IO60" s="158" t="s">
        <v>2293</v>
      </c>
      <c r="IP60" s="158" t="s">
        <v>2293</v>
      </c>
      <c r="IQ60" s="158" t="s">
        <v>2293</v>
      </c>
      <c r="IR60" s="158" t="s">
        <v>178</v>
      </c>
      <c r="IS60" s="158" t="s">
        <v>2292</v>
      </c>
      <c r="IT60" s="158" t="s">
        <v>2293</v>
      </c>
      <c r="IU60" s="158" t="s">
        <v>2293</v>
      </c>
      <c r="IV60" s="158" t="s">
        <v>2293</v>
      </c>
      <c r="IW60" s="158" t="s">
        <v>178</v>
      </c>
      <c r="IX60" s="158" t="s">
        <v>178</v>
      </c>
      <c r="IY60" s="158" t="s">
        <v>178</v>
      </c>
      <c r="IZ60" s="158" t="s">
        <v>178</v>
      </c>
      <c r="JA60" s="158" t="s">
        <v>2292</v>
      </c>
      <c r="JB60" s="158" t="s">
        <v>2293</v>
      </c>
      <c r="JC60" s="158" t="s">
        <v>2292</v>
      </c>
      <c r="JD60" s="158" t="s">
        <v>2293</v>
      </c>
      <c r="JE60" s="158" t="s">
        <v>2293</v>
      </c>
      <c r="JF60" s="158" t="s">
        <v>2293</v>
      </c>
      <c r="JG60" s="158" t="s">
        <v>2293</v>
      </c>
      <c r="JH60" s="158" t="s">
        <v>2292</v>
      </c>
      <c r="JI60" s="158" t="s">
        <v>2292</v>
      </c>
      <c r="JJ60" s="158" t="s">
        <v>2292</v>
      </c>
      <c r="JK60" s="158" t="s">
        <v>2292</v>
      </c>
      <c r="JL60" s="158" t="s">
        <v>2293</v>
      </c>
      <c r="JM60" s="158" t="s">
        <v>2292</v>
      </c>
      <c r="JN60" s="158" t="s">
        <v>2292</v>
      </c>
      <c r="JO60" s="158" t="s">
        <v>2293</v>
      </c>
      <c r="JP60" s="158" t="s">
        <v>2293</v>
      </c>
      <c r="JQ60" s="158" t="s">
        <v>2293</v>
      </c>
      <c r="JR60" s="158" t="s">
        <v>2293</v>
      </c>
      <c r="JS60" s="158" t="s">
        <v>2292</v>
      </c>
      <c r="JT60" s="158" t="s">
        <v>2292</v>
      </c>
      <c r="JU60" s="158" t="s">
        <v>2293</v>
      </c>
      <c r="JV60" s="158" t="s">
        <v>2293</v>
      </c>
      <c r="JW60" s="158" t="s">
        <v>2293</v>
      </c>
      <c r="JX60" s="158" t="s">
        <v>2293</v>
      </c>
      <c r="JY60" s="158" t="s">
        <v>2293</v>
      </c>
      <c r="JZ60" s="158" t="s">
        <v>2293</v>
      </c>
      <c r="KA60" s="158" t="s">
        <v>2293</v>
      </c>
      <c r="KB60" s="158" t="s">
        <v>2293</v>
      </c>
      <c r="KC60" s="158" t="s">
        <v>2293</v>
      </c>
      <c r="KD60" s="158" t="s">
        <v>2293</v>
      </c>
      <c r="KE60" s="158" t="s">
        <v>2293</v>
      </c>
      <c r="KF60" s="158" t="s">
        <v>2293</v>
      </c>
      <c r="KG60" s="158" t="s">
        <v>2293</v>
      </c>
      <c r="KH60" s="158" t="s">
        <v>2292</v>
      </c>
      <c r="KI60" s="158" t="s">
        <v>2292</v>
      </c>
    </row>
    <row r="61" spans="1:295" ht="27" customHeight="1" x14ac:dyDescent="0.25">
      <c r="A61" s="229" t="s">
        <v>3</v>
      </c>
      <c r="B61" s="229"/>
      <c r="C61" s="230" t="s">
        <v>41</v>
      </c>
      <c r="D61" s="230"/>
      <c r="E61" s="230"/>
      <c r="F61" s="230"/>
      <c r="G61" s="230"/>
      <c r="H61" s="230"/>
      <c r="I61" s="230"/>
      <c r="J61" s="230"/>
      <c r="K61" s="230"/>
      <c r="L61" s="230"/>
      <c r="M61" s="230"/>
      <c r="N61" s="230" t="s">
        <v>2294</v>
      </c>
      <c r="O61" s="230"/>
      <c r="P61" s="230"/>
      <c r="Q61" s="230"/>
      <c r="R61" s="230"/>
      <c r="S61" s="230" t="s">
        <v>151</v>
      </c>
      <c r="T61" s="230" t="s">
        <v>41</v>
      </c>
      <c r="U61" s="230"/>
      <c r="V61" s="230"/>
      <c r="W61" s="230"/>
      <c r="X61" s="230" t="s">
        <v>803</v>
      </c>
      <c r="Y61" s="230"/>
      <c r="Z61" s="230"/>
      <c r="AA61" s="230" t="s">
        <v>14</v>
      </c>
      <c r="AB61" s="230" t="s">
        <v>41</v>
      </c>
      <c r="AC61" s="230" t="s">
        <v>2295</v>
      </c>
      <c r="AD61" s="230"/>
      <c r="AE61" s="230" t="s">
        <v>41</v>
      </c>
      <c r="AF61" s="230" t="s">
        <v>2294</v>
      </c>
      <c r="AG61" s="230"/>
      <c r="AH61" s="230" t="s">
        <v>2296</v>
      </c>
      <c r="AI61" s="230"/>
      <c r="AJ61" s="230" t="s">
        <v>2295</v>
      </c>
      <c r="AK61" s="230"/>
      <c r="AL61" s="230"/>
      <c r="AM61" s="230"/>
      <c r="AN61" s="230"/>
      <c r="AO61" s="230" t="s">
        <v>2297</v>
      </c>
      <c r="AP61" s="230" t="s">
        <v>2298</v>
      </c>
      <c r="AQ61" s="230" t="s">
        <v>41</v>
      </c>
      <c r="AR61" s="230"/>
      <c r="AS61" s="230"/>
      <c r="AT61" s="230"/>
      <c r="AU61" s="230"/>
      <c r="AV61" s="230"/>
      <c r="AW61" s="230"/>
      <c r="AX61" s="230"/>
      <c r="AY61" s="230"/>
      <c r="AZ61" s="230"/>
      <c r="BA61" s="230" t="s">
        <v>285</v>
      </c>
      <c r="BB61" s="230" t="s">
        <v>151</v>
      </c>
      <c r="BC61" s="230" t="s">
        <v>844</v>
      </c>
      <c r="BD61" s="230" t="s">
        <v>140</v>
      </c>
      <c r="BE61" s="230"/>
      <c r="BF61" s="230" t="s">
        <v>41</v>
      </c>
      <c r="BG61" s="230"/>
      <c r="BH61" s="230"/>
      <c r="BI61" s="230"/>
      <c r="BJ61" s="230"/>
      <c r="BK61" s="230"/>
      <c r="BL61" s="230"/>
      <c r="BM61" s="230"/>
      <c r="BN61" s="230" t="s">
        <v>151</v>
      </c>
      <c r="BO61" s="230"/>
      <c r="BP61" s="230"/>
      <c r="BQ61" s="230"/>
      <c r="BR61" s="230"/>
      <c r="BS61" s="230"/>
      <c r="BT61" s="230" t="s">
        <v>14</v>
      </c>
      <c r="BU61" s="230"/>
      <c r="BV61" s="230" t="s">
        <v>151</v>
      </c>
      <c r="BW61" s="230" t="s">
        <v>2299</v>
      </c>
      <c r="BX61" s="230"/>
      <c r="BY61" s="230"/>
      <c r="BZ61" s="230"/>
      <c r="CA61" s="230" t="s">
        <v>41</v>
      </c>
      <c r="CB61" s="230"/>
      <c r="CC61" s="230" t="s">
        <v>2300</v>
      </c>
      <c r="CD61" s="230"/>
      <c r="CE61" s="230" t="s">
        <v>115</v>
      </c>
      <c r="CF61" s="230" t="s">
        <v>41</v>
      </c>
      <c r="CG61" s="230"/>
      <c r="CH61" s="230"/>
      <c r="CI61" s="230"/>
      <c r="CJ61" s="230" t="s">
        <v>844</v>
      </c>
      <c r="CK61" s="230"/>
      <c r="CL61" s="230" t="s">
        <v>2299</v>
      </c>
      <c r="CM61" s="230"/>
      <c r="CN61" s="230"/>
      <c r="CO61" s="230" t="s">
        <v>41</v>
      </c>
      <c r="CP61" s="230"/>
      <c r="CQ61" s="230"/>
      <c r="CR61" s="230"/>
      <c r="CS61" s="230"/>
      <c r="CT61" s="230"/>
      <c r="CU61" s="230"/>
      <c r="CV61" s="230"/>
      <c r="CW61" s="230" t="s">
        <v>2300</v>
      </c>
      <c r="CX61" s="230" t="s">
        <v>2299</v>
      </c>
      <c r="CY61" s="230"/>
      <c r="CZ61" s="230" t="s">
        <v>2301</v>
      </c>
      <c r="DA61" s="230"/>
      <c r="DB61" s="230"/>
      <c r="DC61" s="230"/>
      <c r="DD61" s="230" t="s">
        <v>41</v>
      </c>
      <c r="DE61" s="230"/>
      <c r="DF61" s="230"/>
      <c r="DG61" s="230" t="s">
        <v>2301</v>
      </c>
      <c r="DH61" s="230"/>
      <c r="DI61" s="230" t="s">
        <v>827</v>
      </c>
      <c r="DJ61" s="230"/>
      <c r="DK61" s="230" t="s">
        <v>528</v>
      </c>
      <c r="DL61" s="230" t="s">
        <v>2301</v>
      </c>
      <c r="DM61" s="230"/>
      <c r="DN61" s="230"/>
      <c r="DO61" s="230"/>
      <c r="DP61" s="230" t="s">
        <v>528</v>
      </c>
      <c r="DQ61" s="230" t="s">
        <v>2301</v>
      </c>
      <c r="DR61" s="230" t="s">
        <v>528</v>
      </c>
      <c r="DS61" s="230" t="s">
        <v>2301</v>
      </c>
      <c r="DT61" s="230"/>
      <c r="DU61" s="230"/>
      <c r="DV61" s="230"/>
      <c r="DW61" s="230" t="s">
        <v>41</v>
      </c>
      <c r="DX61" s="230" t="s">
        <v>528</v>
      </c>
      <c r="DY61" s="230" t="s">
        <v>41</v>
      </c>
      <c r="DZ61" s="230"/>
      <c r="EA61" s="230"/>
      <c r="EB61" s="230"/>
      <c r="EC61" s="230"/>
      <c r="ED61" s="230"/>
      <c r="EE61" s="230" t="s">
        <v>151</v>
      </c>
      <c r="EF61" s="230"/>
      <c r="EG61" s="230" t="s">
        <v>2301</v>
      </c>
      <c r="EH61" s="230" t="s">
        <v>151</v>
      </c>
      <c r="EI61" s="230" t="s">
        <v>2302</v>
      </c>
      <c r="EJ61" s="230" t="s">
        <v>528</v>
      </c>
      <c r="EK61" s="230" t="s">
        <v>41</v>
      </c>
      <c r="EL61" s="230"/>
      <c r="EM61" s="230"/>
      <c r="EN61" s="230"/>
      <c r="EO61" s="230"/>
      <c r="EP61" s="230"/>
      <c r="EQ61" s="230"/>
      <c r="ER61" s="230"/>
      <c r="ES61" s="230"/>
      <c r="ET61" s="230" t="s">
        <v>822</v>
      </c>
      <c r="EU61" s="230"/>
      <c r="EV61" s="230"/>
      <c r="EW61" s="230" t="s">
        <v>41</v>
      </c>
      <c r="EX61" s="230"/>
      <c r="EY61" s="230"/>
      <c r="EZ61" s="230"/>
      <c r="FA61" s="230"/>
      <c r="FB61" s="230"/>
      <c r="FC61" s="230"/>
      <c r="FD61" s="230"/>
      <c r="FE61" s="230"/>
      <c r="FF61" s="230"/>
      <c r="FG61" s="230" t="s">
        <v>834</v>
      </c>
      <c r="FH61" s="230"/>
      <c r="FI61" s="230"/>
      <c r="FJ61" s="230" t="s">
        <v>41</v>
      </c>
      <c r="FK61" s="230"/>
      <c r="FL61" s="230"/>
      <c r="FM61" s="230"/>
      <c r="FN61" s="230"/>
      <c r="FO61" s="230"/>
      <c r="FP61" s="230" t="s">
        <v>285</v>
      </c>
      <c r="FQ61" s="230" t="s">
        <v>140</v>
      </c>
      <c r="FR61" s="230"/>
      <c r="FS61" s="230"/>
      <c r="FT61" s="230"/>
      <c r="FU61" s="230"/>
      <c r="FV61" s="230"/>
      <c r="FW61" s="230" t="s">
        <v>2300</v>
      </c>
      <c r="FX61" s="230" t="s">
        <v>568</v>
      </c>
      <c r="FY61" s="230"/>
      <c r="FZ61" s="230"/>
      <c r="GA61" s="230" t="s">
        <v>528</v>
      </c>
      <c r="GB61" s="230" t="s">
        <v>2295</v>
      </c>
      <c r="GC61" s="230" t="s">
        <v>285</v>
      </c>
      <c r="GD61" s="230" t="s">
        <v>41</v>
      </c>
      <c r="GE61" s="230" t="s">
        <v>140</v>
      </c>
      <c r="GF61" s="230" t="s">
        <v>285</v>
      </c>
      <c r="GG61" s="230" t="s">
        <v>2295</v>
      </c>
      <c r="GH61" s="230" t="s">
        <v>41</v>
      </c>
      <c r="GI61" s="230" t="s">
        <v>285</v>
      </c>
      <c r="GJ61" s="230" t="s">
        <v>41</v>
      </c>
      <c r="GK61" s="230"/>
      <c r="GL61" s="230" t="s">
        <v>2303</v>
      </c>
      <c r="GM61" s="230" t="s">
        <v>41</v>
      </c>
      <c r="GN61" s="230" t="s">
        <v>140</v>
      </c>
      <c r="GO61" s="230" t="s">
        <v>41</v>
      </c>
      <c r="GP61" s="230"/>
      <c r="GQ61" s="230"/>
      <c r="GR61" s="230" t="s">
        <v>305</v>
      </c>
      <c r="GS61" s="230"/>
      <c r="GT61" s="230" t="s">
        <v>285</v>
      </c>
      <c r="GU61" s="230"/>
      <c r="GV61" s="230" t="s">
        <v>41</v>
      </c>
      <c r="GW61" s="230" t="s">
        <v>285</v>
      </c>
      <c r="GX61" s="230" t="s">
        <v>531</v>
      </c>
      <c r="GY61" s="230" t="s">
        <v>41</v>
      </c>
      <c r="GZ61" s="230"/>
      <c r="HA61" s="230" t="s">
        <v>531</v>
      </c>
      <c r="HB61" s="230" t="s">
        <v>151</v>
      </c>
      <c r="HC61" s="230"/>
      <c r="HD61" s="230"/>
      <c r="HE61" s="230"/>
      <c r="HF61" s="230"/>
      <c r="HG61" s="230"/>
      <c r="HH61" s="230"/>
      <c r="HI61" s="230"/>
      <c r="HJ61" s="230"/>
      <c r="HK61" s="230"/>
      <c r="HL61" s="230"/>
      <c r="HM61" s="230" t="s">
        <v>2304</v>
      </c>
      <c r="HN61" s="230"/>
      <c r="HO61" s="230" t="s">
        <v>151</v>
      </c>
      <c r="HP61" s="230"/>
      <c r="HQ61" s="230" t="s">
        <v>2305</v>
      </c>
      <c r="HR61" s="230"/>
      <c r="HS61" s="230" t="s">
        <v>151</v>
      </c>
      <c r="HT61" s="230"/>
      <c r="HU61" s="230" t="s">
        <v>313</v>
      </c>
      <c r="HV61" s="230"/>
      <c r="HW61" s="230" t="s">
        <v>2306</v>
      </c>
      <c r="HX61" s="230"/>
      <c r="HY61" s="230" t="s">
        <v>313</v>
      </c>
      <c r="HZ61" s="230" t="s">
        <v>41</v>
      </c>
      <c r="IA61" s="230" t="s">
        <v>181</v>
      </c>
      <c r="IB61" s="230" t="s">
        <v>79</v>
      </c>
      <c r="IC61" s="230"/>
      <c r="ID61" s="230" t="s">
        <v>2305</v>
      </c>
      <c r="IE61" s="230"/>
      <c r="IF61" s="230"/>
      <c r="IG61" s="230"/>
      <c r="IH61" s="230" t="s">
        <v>79</v>
      </c>
      <c r="II61" s="230"/>
      <c r="IJ61" s="230" t="s">
        <v>151</v>
      </c>
      <c r="IK61" s="230" t="s">
        <v>181</v>
      </c>
      <c r="IL61" s="230" t="s">
        <v>151</v>
      </c>
      <c r="IM61" s="230" t="s">
        <v>181</v>
      </c>
      <c r="IN61" s="230"/>
      <c r="IO61" s="230"/>
      <c r="IP61" s="230"/>
      <c r="IQ61" s="230"/>
      <c r="IR61" s="230" t="s">
        <v>151</v>
      </c>
      <c r="IS61" s="230" t="s">
        <v>2302</v>
      </c>
      <c r="IT61" s="230" t="s">
        <v>313</v>
      </c>
      <c r="IU61" s="230"/>
      <c r="IV61" s="230" t="s">
        <v>181</v>
      </c>
      <c r="IW61" s="230" t="s">
        <v>151</v>
      </c>
      <c r="IX61" s="230"/>
      <c r="IY61" s="230"/>
      <c r="IZ61" s="230"/>
      <c r="JA61" s="230" t="s">
        <v>41</v>
      </c>
      <c r="JB61" s="230" t="s">
        <v>867</v>
      </c>
      <c r="JC61" s="230" t="s">
        <v>41</v>
      </c>
      <c r="JD61" s="230" t="s">
        <v>66</v>
      </c>
      <c r="JE61" s="230"/>
      <c r="JF61" s="230" t="s">
        <v>41</v>
      </c>
      <c r="JG61" s="230"/>
      <c r="JH61" s="230"/>
      <c r="JI61" s="230"/>
      <c r="JJ61" s="230"/>
      <c r="JK61" s="230"/>
      <c r="JL61" s="230" t="s">
        <v>2306</v>
      </c>
      <c r="JM61" s="230" t="s">
        <v>140</v>
      </c>
      <c r="JN61" s="230"/>
      <c r="JO61" s="230" t="s">
        <v>861</v>
      </c>
      <c r="JP61" s="230"/>
      <c r="JQ61" s="230" t="s">
        <v>863</v>
      </c>
      <c r="JR61" s="230"/>
      <c r="JS61" s="230"/>
      <c r="JT61" s="230" t="s">
        <v>41</v>
      </c>
      <c r="JU61" s="230" t="s">
        <v>2305</v>
      </c>
      <c r="JV61" s="230" t="s">
        <v>522</v>
      </c>
      <c r="JW61" s="230" t="s">
        <v>2307</v>
      </c>
      <c r="JX61" s="230"/>
      <c r="JY61" s="230" t="s">
        <v>151</v>
      </c>
      <c r="JZ61" s="230"/>
      <c r="KA61" s="230"/>
      <c r="KB61" s="230"/>
      <c r="KC61" s="230"/>
      <c r="KD61" s="230"/>
      <c r="KE61" s="230"/>
      <c r="KF61" s="230" t="s">
        <v>2305</v>
      </c>
      <c r="KG61" s="230"/>
      <c r="KH61" s="230" t="s">
        <v>151</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2312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29" t="s">
        <v>1653</v>
      </c>
      <c r="B5" s="22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9" t="s">
        <v>1654</v>
      </c>
      <c r="B6" s="229"/>
      <c r="C6" s="158" t="s">
        <v>2313</v>
      </c>
      <c r="D6" s="158" t="s">
        <v>2314</v>
      </c>
      <c r="E6" s="158" t="s">
        <v>2315</v>
      </c>
      <c r="F6" s="158" t="s">
        <v>2316</v>
      </c>
      <c r="G6" s="158" t="s">
        <v>2317</v>
      </c>
      <c r="H6" s="158" t="s">
        <v>2318</v>
      </c>
      <c r="I6" s="158" t="s">
        <v>2319</v>
      </c>
      <c r="J6" s="158"/>
      <c r="K6" s="158" t="s">
        <v>2320</v>
      </c>
      <c r="L6" s="158" t="s">
        <v>2321</v>
      </c>
      <c r="M6" s="158" t="s">
        <v>2322</v>
      </c>
      <c r="N6" s="158" t="s">
        <v>2323</v>
      </c>
      <c r="O6" s="158" t="s">
        <v>2324</v>
      </c>
      <c r="P6" s="158" t="s">
        <v>2325</v>
      </c>
      <c r="Q6" s="158" t="s">
        <v>2326</v>
      </c>
      <c r="R6" s="158" t="s">
        <v>2327</v>
      </c>
      <c r="S6" s="158" t="s">
        <v>2328</v>
      </c>
      <c r="T6" s="158" t="s">
        <v>2329</v>
      </c>
      <c r="U6" s="158" t="s">
        <v>2330</v>
      </c>
      <c r="V6" s="158" t="s">
        <v>2331</v>
      </c>
      <c r="W6" s="158" t="s">
        <v>2332</v>
      </c>
      <c r="X6" s="158" t="s">
        <v>2333</v>
      </c>
      <c r="Y6" s="158" t="s">
        <v>2334</v>
      </c>
      <c r="Z6" s="158" t="s">
        <v>2335</v>
      </c>
      <c r="AA6" s="158" t="s">
        <v>2336</v>
      </c>
      <c r="AB6" s="158" t="s">
        <v>2337</v>
      </c>
      <c r="AC6" s="158" t="s">
        <v>2338</v>
      </c>
      <c r="AD6" s="158" t="s">
        <v>2339</v>
      </c>
      <c r="AE6" s="158" t="s">
        <v>2340</v>
      </c>
      <c r="AF6" s="158" t="s">
        <v>2341</v>
      </c>
      <c r="AG6" s="158" t="s">
        <v>2342</v>
      </c>
      <c r="AH6" s="158" t="s">
        <v>2343</v>
      </c>
      <c r="AI6" s="158" t="s">
        <v>2344</v>
      </c>
      <c r="AJ6" s="158" t="s">
        <v>2345</v>
      </c>
      <c r="AK6" s="158" t="s">
        <v>2346</v>
      </c>
      <c r="AL6" s="158" t="s">
        <v>2347</v>
      </c>
      <c r="AM6" s="158" t="s">
        <v>2348</v>
      </c>
      <c r="AN6" s="158" t="s">
        <v>2349</v>
      </c>
      <c r="AO6" s="158" t="s">
        <v>2350</v>
      </c>
      <c r="AP6" s="158" t="s">
        <v>2351</v>
      </c>
      <c r="AQ6" s="158" t="s">
        <v>2352</v>
      </c>
      <c r="AR6" s="158" t="s">
        <v>2353</v>
      </c>
      <c r="AS6" s="158" t="s">
        <v>2354</v>
      </c>
      <c r="AT6" s="158" t="s">
        <v>2355</v>
      </c>
      <c r="AU6" s="158" t="s">
        <v>2356</v>
      </c>
      <c r="AV6" s="158" t="s">
        <v>2357</v>
      </c>
      <c r="AW6" s="158" t="s">
        <v>2358</v>
      </c>
      <c r="AX6" s="158" t="s">
        <v>2359</v>
      </c>
      <c r="AY6" s="158" t="s">
        <v>2360</v>
      </c>
      <c r="AZ6" s="158" t="s">
        <v>2361</v>
      </c>
      <c r="BA6" s="158" t="s">
        <v>2362</v>
      </c>
      <c r="BB6" s="158" t="s">
        <v>2363</v>
      </c>
      <c r="BC6" s="158" t="s">
        <v>2364</v>
      </c>
      <c r="BD6" s="158" t="s">
        <v>2365</v>
      </c>
      <c r="BE6" s="158" t="s">
        <v>2366</v>
      </c>
      <c r="BF6" s="158" t="s">
        <v>2367</v>
      </c>
      <c r="BG6" s="158" t="s">
        <v>2368</v>
      </c>
      <c r="BH6" s="158" t="s">
        <v>2369</v>
      </c>
      <c r="BI6" s="158" t="s">
        <v>2370</v>
      </c>
      <c r="BJ6" s="158" t="s">
        <v>2371</v>
      </c>
      <c r="BK6" s="158" t="s">
        <v>2372</v>
      </c>
      <c r="BL6" s="158" t="s">
        <v>2373</v>
      </c>
      <c r="BM6" s="158" t="s">
        <v>2374</v>
      </c>
      <c r="BN6" s="158" t="s">
        <v>2375</v>
      </c>
      <c r="BO6" s="158" t="s">
        <v>2376</v>
      </c>
      <c r="BP6" s="158" t="s">
        <v>2377</v>
      </c>
      <c r="BQ6" s="158" t="s">
        <v>2378</v>
      </c>
      <c r="BR6" s="158" t="s">
        <v>2379</v>
      </c>
      <c r="BS6" s="158" t="s">
        <v>2380</v>
      </c>
      <c r="BT6" s="158"/>
      <c r="BU6" s="158"/>
      <c r="BV6" s="158" t="s">
        <v>2381</v>
      </c>
      <c r="BW6" s="158" t="s">
        <v>2382</v>
      </c>
      <c r="BX6" s="158" t="s">
        <v>2383</v>
      </c>
      <c r="BY6" s="158" t="s">
        <v>2384</v>
      </c>
      <c r="BZ6" s="158" t="s">
        <v>2385</v>
      </c>
      <c r="CA6" s="158" t="s">
        <v>2386</v>
      </c>
      <c r="CB6" s="158" t="s">
        <v>2387</v>
      </c>
      <c r="CC6" s="158" t="s">
        <v>2388</v>
      </c>
      <c r="CD6" s="158" t="s">
        <v>2389</v>
      </c>
      <c r="CE6" s="158" t="s">
        <v>2390</v>
      </c>
      <c r="CF6" s="158" t="s">
        <v>2391</v>
      </c>
      <c r="CG6" s="158" t="s">
        <v>2392</v>
      </c>
      <c r="CH6" s="158" t="s">
        <v>1738</v>
      </c>
      <c r="CI6" s="158" t="s">
        <v>2393</v>
      </c>
      <c r="CJ6" s="158" t="s">
        <v>2394</v>
      </c>
      <c r="CK6" s="158" t="s">
        <v>2395</v>
      </c>
      <c r="CL6" s="158" t="s">
        <v>2396</v>
      </c>
      <c r="CM6" s="158" t="s">
        <v>2397</v>
      </c>
      <c r="CN6" s="158" t="s">
        <v>2398</v>
      </c>
      <c r="CO6" s="158" t="s">
        <v>2399</v>
      </c>
      <c r="CP6" s="158" t="s">
        <v>2400</v>
      </c>
      <c r="CQ6" s="158" t="s">
        <v>2401</v>
      </c>
      <c r="CR6" s="158" t="s">
        <v>2402</v>
      </c>
      <c r="CS6" s="158" t="s">
        <v>2403</v>
      </c>
      <c r="CT6" s="158" t="s">
        <v>2404</v>
      </c>
      <c r="CU6" s="158" t="s">
        <v>2405</v>
      </c>
      <c r="CV6" s="158" t="s">
        <v>2406</v>
      </c>
      <c r="CW6" s="158" t="s">
        <v>2407</v>
      </c>
      <c r="CX6" s="158" t="s">
        <v>2408</v>
      </c>
      <c r="CY6" s="158" t="s">
        <v>2409</v>
      </c>
      <c r="CZ6" s="158" t="s">
        <v>2410</v>
      </c>
      <c r="DA6" s="158" t="s">
        <v>2411</v>
      </c>
      <c r="DB6" s="158" t="s">
        <v>2412</v>
      </c>
      <c r="DC6" s="158" t="s">
        <v>2413</v>
      </c>
      <c r="DD6" s="158" t="s">
        <v>2414</v>
      </c>
      <c r="DE6" s="158" t="s">
        <v>2415</v>
      </c>
      <c r="DF6" s="158" t="s">
        <v>2416</v>
      </c>
      <c r="DG6" s="158" t="s">
        <v>2417</v>
      </c>
      <c r="DH6" s="158" t="s">
        <v>2418</v>
      </c>
      <c r="DI6" s="158" t="s">
        <v>2419</v>
      </c>
      <c r="DJ6" s="158" t="s">
        <v>2420</v>
      </c>
      <c r="DK6" s="158" t="s">
        <v>2421</v>
      </c>
      <c r="DL6" s="158" t="s">
        <v>2422</v>
      </c>
      <c r="DM6" s="158" t="s">
        <v>2423</v>
      </c>
      <c r="DN6" s="158" t="s">
        <v>2424</v>
      </c>
      <c r="DO6" s="158" t="s">
        <v>2425</v>
      </c>
      <c r="DP6" s="158" t="s">
        <v>2426</v>
      </c>
      <c r="DQ6" s="158" t="s">
        <v>2427</v>
      </c>
      <c r="DR6" s="158" t="s">
        <v>2428</v>
      </c>
      <c r="DS6" s="158" t="s">
        <v>2429</v>
      </c>
      <c r="DT6" s="158" t="s">
        <v>2430</v>
      </c>
      <c r="DU6" s="158" t="s">
        <v>2431</v>
      </c>
      <c r="DV6" s="158" t="s">
        <v>2432</v>
      </c>
      <c r="DW6" s="158" t="s">
        <v>2433</v>
      </c>
      <c r="DX6" s="158" t="s">
        <v>2434</v>
      </c>
      <c r="DY6" s="158" t="s">
        <v>2435</v>
      </c>
      <c r="DZ6" s="158" t="s">
        <v>2436</v>
      </c>
      <c r="EA6" s="158" t="s">
        <v>2437</v>
      </c>
      <c r="EB6" s="158" t="s">
        <v>2438</v>
      </c>
      <c r="EC6" s="158" t="s">
        <v>2439</v>
      </c>
      <c r="ED6" s="158" t="s">
        <v>2440</v>
      </c>
      <c r="EE6" s="158" t="s">
        <v>2441</v>
      </c>
      <c r="EF6" s="158" t="s">
        <v>2442</v>
      </c>
      <c r="EG6" s="158" t="s">
        <v>2443</v>
      </c>
      <c r="EH6" s="158" t="s">
        <v>2444</v>
      </c>
      <c r="EI6" s="158" t="s">
        <v>2445</v>
      </c>
      <c r="EJ6" s="158" t="s">
        <v>2446</v>
      </c>
      <c r="EK6" s="158" t="s">
        <v>2447</v>
      </c>
      <c r="EL6" s="158" t="s">
        <v>2448</v>
      </c>
      <c r="EM6" s="158" t="s">
        <v>2449</v>
      </c>
      <c r="EN6" s="158" t="s">
        <v>2450</v>
      </c>
      <c r="EO6" s="158" t="s">
        <v>2451</v>
      </c>
      <c r="EP6" s="158" t="s">
        <v>2452</v>
      </c>
      <c r="EQ6" s="158" t="s">
        <v>2453</v>
      </c>
      <c r="ER6" s="158" t="s">
        <v>2454</v>
      </c>
      <c r="ES6" s="158" t="s">
        <v>2455</v>
      </c>
      <c r="ET6" s="158" t="s">
        <v>2456</v>
      </c>
      <c r="EU6" s="158" t="s">
        <v>2457</v>
      </c>
      <c r="EV6" s="158" t="s">
        <v>2458</v>
      </c>
      <c r="EW6" s="158" t="s">
        <v>2459</v>
      </c>
      <c r="EX6" s="158" t="s">
        <v>2460</v>
      </c>
      <c r="EY6" s="158" t="s">
        <v>2461</v>
      </c>
      <c r="EZ6" s="158" t="s">
        <v>2462</v>
      </c>
      <c r="FA6" s="158" t="s">
        <v>2463</v>
      </c>
      <c r="FB6" s="158" t="s">
        <v>2464</v>
      </c>
      <c r="FC6" s="158" t="s">
        <v>2465</v>
      </c>
      <c r="FD6" s="158" t="s">
        <v>2466</v>
      </c>
      <c r="FE6" s="158" t="s">
        <v>2467</v>
      </c>
      <c r="FF6" s="158" t="s">
        <v>2468</v>
      </c>
      <c r="FG6" s="158" t="s">
        <v>2469</v>
      </c>
      <c r="FH6" s="158" t="s">
        <v>2470</v>
      </c>
      <c r="FI6" s="158" t="s">
        <v>2471</v>
      </c>
      <c r="FJ6" s="158" t="s">
        <v>2472</v>
      </c>
      <c r="FK6" s="158" t="s">
        <v>2473</v>
      </c>
      <c r="FL6" s="158" t="s">
        <v>2474</v>
      </c>
      <c r="FM6" s="158" t="s">
        <v>2475</v>
      </c>
      <c r="FN6" s="158" t="s">
        <v>2476</v>
      </c>
      <c r="FO6" s="158" t="s">
        <v>2477</v>
      </c>
      <c r="FP6" s="158" t="s">
        <v>2478</v>
      </c>
      <c r="FQ6" s="158" t="s">
        <v>2479</v>
      </c>
      <c r="FR6" s="158" t="s">
        <v>2480</v>
      </c>
      <c r="FS6" s="158" t="s">
        <v>2481</v>
      </c>
      <c r="FT6" s="158" t="s">
        <v>2482</v>
      </c>
      <c r="FU6" s="158" t="s">
        <v>2483</v>
      </c>
      <c r="FV6" s="158" t="s">
        <v>2484</v>
      </c>
      <c r="FW6" s="158" t="s">
        <v>2485</v>
      </c>
      <c r="FX6" s="158" t="s">
        <v>2486</v>
      </c>
      <c r="FY6" s="158" t="s">
        <v>2487</v>
      </c>
      <c r="FZ6" s="158" t="s">
        <v>2488</v>
      </c>
      <c r="GA6" s="158" t="s">
        <v>2489</v>
      </c>
      <c r="GB6" s="158" t="s">
        <v>2490</v>
      </c>
      <c r="GC6" s="158" t="s">
        <v>2491</v>
      </c>
      <c r="GD6" s="158" t="s">
        <v>2492</v>
      </c>
      <c r="GE6" s="158" t="s">
        <v>2493</v>
      </c>
      <c r="GF6" s="158" t="s">
        <v>2494</v>
      </c>
      <c r="GG6" s="158" t="s">
        <v>2495</v>
      </c>
      <c r="GH6" s="158" t="s">
        <v>2496</v>
      </c>
      <c r="GI6" s="158" t="s">
        <v>2497</v>
      </c>
      <c r="GJ6" s="158" t="s">
        <v>2498</v>
      </c>
      <c r="GK6" s="158" t="s">
        <v>2499</v>
      </c>
      <c r="GL6" s="158" t="s">
        <v>2500</v>
      </c>
      <c r="GM6" s="158"/>
      <c r="GN6" s="158" t="s">
        <v>2501</v>
      </c>
      <c r="GO6" s="158" t="s">
        <v>2502</v>
      </c>
      <c r="GP6" s="158" t="s">
        <v>2503</v>
      </c>
      <c r="GQ6" s="158" t="s">
        <v>2504</v>
      </c>
      <c r="GR6" s="158" t="s">
        <v>2505</v>
      </c>
      <c r="GS6" s="158" t="s">
        <v>2506</v>
      </c>
      <c r="GT6" s="158" t="s">
        <v>2507</v>
      </c>
      <c r="GU6" s="158" t="s">
        <v>2508</v>
      </c>
      <c r="GV6" s="158" t="s">
        <v>2509</v>
      </c>
      <c r="GW6" s="158" t="s">
        <v>2510</v>
      </c>
      <c r="GX6" s="158" t="s">
        <v>2511</v>
      </c>
      <c r="GY6" s="158" t="s">
        <v>2512</v>
      </c>
      <c r="GZ6" s="158" t="s">
        <v>2513</v>
      </c>
      <c r="HA6" s="158" t="s">
        <v>2514</v>
      </c>
      <c r="HB6" s="158" t="s">
        <v>2515</v>
      </c>
      <c r="HC6" s="158" t="s">
        <v>2516</v>
      </c>
      <c r="HD6" s="158" t="s">
        <v>2517</v>
      </c>
      <c r="HE6" s="158" t="s">
        <v>2518</v>
      </c>
      <c r="HF6" s="158" t="s">
        <v>2519</v>
      </c>
      <c r="HG6" s="158" t="s">
        <v>2520</v>
      </c>
      <c r="HH6" s="158" t="s">
        <v>2521</v>
      </c>
      <c r="HI6" s="158" t="s">
        <v>2522</v>
      </c>
      <c r="HJ6" s="158" t="s">
        <v>2523</v>
      </c>
      <c r="HK6" s="158" t="s">
        <v>2524</v>
      </c>
      <c r="HL6" s="158" t="s">
        <v>2525</v>
      </c>
      <c r="HM6" s="158" t="s">
        <v>2526</v>
      </c>
      <c r="HN6" s="158" t="s">
        <v>2527</v>
      </c>
      <c r="HO6" s="158" t="s">
        <v>2528</v>
      </c>
      <c r="HP6" s="158" t="s">
        <v>2529</v>
      </c>
      <c r="HQ6" s="158" t="s">
        <v>2530</v>
      </c>
      <c r="HR6" s="158" t="s">
        <v>2531</v>
      </c>
      <c r="HS6" s="158" t="s">
        <v>2532</v>
      </c>
      <c r="HT6" s="158" t="s">
        <v>2533</v>
      </c>
      <c r="HU6" s="158" t="s">
        <v>2534</v>
      </c>
      <c r="HV6" s="158" t="s">
        <v>2535</v>
      </c>
      <c r="HW6" s="158" t="s">
        <v>2536</v>
      </c>
      <c r="HX6" s="158" t="s">
        <v>2537</v>
      </c>
      <c r="HY6" s="158" t="s">
        <v>2538</v>
      </c>
      <c r="HZ6" s="158" t="s">
        <v>2539</v>
      </c>
      <c r="IA6" s="158" t="s">
        <v>2540</v>
      </c>
      <c r="IB6" s="158" t="s">
        <v>2541</v>
      </c>
      <c r="IC6" s="158" t="s">
        <v>2542</v>
      </c>
      <c r="ID6" s="158" t="s">
        <v>2543</v>
      </c>
      <c r="IE6" s="158" t="s">
        <v>2544</v>
      </c>
      <c r="IF6" s="158" t="s">
        <v>2545</v>
      </c>
      <c r="IG6" s="158" t="s">
        <v>2546</v>
      </c>
      <c r="IH6" s="158" t="s">
        <v>2547</v>
      </c>
      <c r="II6" s="158" t="s">
        <v>2548</v>
      </c>
      <c r="IJ6" s="158" t="s">
        <v>2549</v>
      </c>
      <c r="IK6" s="158" t="s">
        <v>2550</v>
      </c>
      <c r="IL6" s="158" t="s">
        <v>2551</v>
      </c>
      <c r="IM6" s="158" t="s">
        <v>2552</v>
      </c>
      <c r="IN6" s="158" t="s">
        <v>2553</v>
      </c>
      <c r="IO6" s="158" t="s">
        <v>2554</v>
      </c>
      <c r="IP6" s="158" t="s">
        <v>2555</v>
      </c>
      <c r="IQ6" s="158" t="s">
        <v>2556</v>
      </c>
      <c r="IR6" s="158" t="s">
        <v>2557</v>
      </c>
      <c r="IS6" s="158" t="s">
        <v>2558</v>
      </c>
      <c r="IT6" s="158" t="s">
        <v>2559</v>
      </c>
      <c r="IU6" s="158" t="s">
        <v>2560</v>
      </c>
      <c r="IV6" s="158" t="s">
        <v>2561</v>
      </c>
      <c r="IW6" s="158" t="s">
        <v>2562</v>
      </c>
      <c r="IX6" s="158" t="s">
        <v>2563</v>
      </c>
      <c r="IY6" s="158" t="s">
        <v>2564</v>
      </c>
      <c r="IZ6" s="158" t="s">
        <v>2565</v>
      </c>
      <c r="JA6" s="158" t="s">
        <v>2566</v>
      </c>
      <c r="JB6" s="158" t="s">
        <v>2567</v>
      </c>
      <c r="JC6" s="158" t="s">
        <v>2568</v>
      </c>
      <c r="JD6" s="158" t="s">
        <v>2569</v>
      </c>
      <c r="JE6" s="158" t="s">
        <v>2570</v>
      </c>
      <c r="JF6" s="158" t="s">
        <v>2571</v>
      </c>
      <c r="JG6" s="158" t="s">
        <v>2572</v>
      </c>
      <c r="JH6" s="158" t="s">
        <v>2573</v>
      </c>
      <c r="JI6" s="158" t="s">
        <v>2574</v>
      </c>
      <c r="JJ6" s="158" t="s">
        <v>2575</v>
      </c>
      <c r="JK6" s="158" t="s">
        <v>2576</v>
      </c>
      <c r="JL6" s="158" t="s">
        <v>2577</v>
      </c>
      <c r="JM6" s="158" t="s">
        <v>2578</v>
      </c>
      <c r="JN6" s="158" t="s">
        <v>2579</v>
      </c>
      <c r="JO6" s="158" t="s">
        <v>2580</v>
      </c>
      <c r="JP6" s="158" t="s">
        <v>2581</v>
      </c>
      <c r="JQ6" s="158" t="s">
        <v>2582</v>
      </c>
      <c r="JR6" s="158" t="s">
        <v>2583</v>
      </c>
      <c r="JS6" s="158" t="s">
        <v>2584</v>
      </c>
      <c r="JT6" s="158" t="s">
        <v>2585</v>
      </c>
      <c r="JU6" s="158" t="s">
        <v>2586</v>
      </c>
      <c r="JV6" s="158" t="s">
        <v>2587</v>
      </c>
      <c r="JW6" s="158" t="s">
        <v>2588</v>
      </c>
      <c r="JX6" s="158" t="s">
        <v>2589</v>
      </c>
      <c r="JY6" s="158" t="s">
        <v>2590</v>
      </c>
      <c r="JZ6" s="158" t="s">
        <v>2591</v>
      </c>
      <c r="KA6" s="158" t="s">
        <v>2592</v>
      </c>
      <c r="KB6" s="158" t="s">
        <v>2593</v>
      </c>
      <c r="KC6" s="158" t="s">
        <v>2594</v>
      </c>
      <c r="KD6" s="158" t="s">
        <v>2595</v>
      </c>
      <c r="KE6" s="158" t="s">
        <v>2596</v>
      </c>
      <c r="KF6" s="158" t="s">
        <v>2597</v>
      </c>
      <c r="KG6" s="158" t="s">
        <v>2598</v>
      </c>
      <c r="KH6" s="158" t="s">
        <v>2599</v>
      </c>
      <c r="KI6" s="158" t="s">
        <v>2600</v>
      </c>
    </row>
    <row r="7" spans="1:295" ht="27" customHeight="1" x14ac:dyDescent="0.25">
      <c r="A7" s="229" t="s">
        <v>24</v>
      </c>
      <c r="B7" s="229"/>
      <c r="C7" s="230" t="s">
        <v>1948</v>
      </c>
      <c r="D7" s="230"/>
      <c r="E7" s="230"/>
      <c r="F7" s="230" t="s">
        <v>1949</v>
      </c>
      <c r="G7" s="230" t="s">
        <v>1950</v>
      </c>
      <c r="H7" s="230"/>
      <c r="I7" s="230"/>
      <c r="J7" s="230"/>
      <c r="K7" s="230" t="s">
        <v>1951</v>
      </c>
      <c r="L7" s="230"/>
      <c r="M7" s="230"/>
      <c r="N7" s="230" t="s">
        <v>1952</v>
      </c>
      <c r="O7" s="230" t="s">
        <v>1953</v>
      </c>
      <c r="P7" s="230"/>
      <c r="Q7" s="230" t="s">
        <v>1954</v>
      </c>
      <c r="R7" s="230"/>
      <c r="S7" s="230" t="s">
        <v>1955</v>
      </c>
      <c r="T7" s="230"/>
      <c r="U7" s="230" t="s">
        <v>1956</v>
      </c>
      <c r="V7" s="230"/>
      <c r="W7" s="230"/>
      <c r="X7" s="230" t="s">
        <v>1957</v>
      </c>
      <c r="Y7" s="230"/>
      <c r="Z7" s="230"/>
      <c r="AA7" s="230" t="s">
        <v>1958</v>
      </c>
      <c r="AB7" s="230"/>
      <c r="AC7" s="230"/>
      <c r="AD7" s="230"/>
      <c r="AE7" s="230"/>
      <c r="AF7" s="230"/>
      <c r="AG7" s="230"/>
      <c r="AH7" s="230"/>
      <c r="AI7" s="230"/>
      <c r="AJ7" s="230" t="s">
        <v>1959</v>
      </c>
      <c r="AK7" s="230"/>
      <c r="AL7" s="230"/>
      <c r="AM7" s="230" t="s">
        <v>1960</v>
      </c>
      <c r="AN7" s="230"/>
      <c r="AO7" s="230" t="s">
        <v>1961</v>
      </c>
      <c r="AP7" s="230"/>
      <c r="AQ7" s="230" t="s">
        <v>1962</v>
      </c>
      <c r="AR7" s="230"/>
      <c r="AS7" s="230"/>
      <c r="AT7" s="230" t="s">
        <v>1963</v>
      </c>
      <c r="AU7" s="230"/>
      <c r="AV7" s="230" t="s">
        <v>1964</v>
      </c>
      <c r="AW7" s="230"/>
      <c r="AX7" s="230" t="s">
        <v>1963</v>
      </c>
      <c r="AY7" s="230"/>
      <c r="AZ7" s="230"/>
      <c r="BA7" s="230" t="s">
        <v>1965</v>
      </c>
      <c r="BB7" s="230" t="s">
        <v>1966</v>
      </c>
      <c r="BC7" s="230" t="s">
        <v>1967</v>
      </c>
      <c r="BD7" s="230"/>
      <c r="BE7" s="230"/>
      <c r="BF7" s="230" t="s">
        <v>1968</v>
      </c>
      <c r="BG7" s="230"/>
      <c r="BH7" s="230"/>
      <c r="BI7" s="230"/>
      <c r="BJ7" s="230"/>
      <c r="BK7" s="230" t="s">
        <v>1969</v>
      </c>
      <c r="BL7" s="230" t="s">
        <v>1970</v>
      </c>
      <c r="BM7" s="230"/>
      <c r="BN7" s="230" t="s">
        <v>1971</v>
      </c>
      <c r="BO7" s="230"/>
      <c r="BP7" s="230"/>
      <c r="BQ7" s="230" t="s">
        <v>1972</v>
      </c>
      <c r="BR7" s="230"/>
      <c r="BS7" s="230"/>
      <c r="BT7" s="230"/>
      <c r="BU7" s="230" t="s">
        <v>1973</v>
      </c>
      <c r="BV7" s="230" t="s">
        <v>1974</v>
      </c>
      <c r="BW7" s="230" t="s">
        <v>1975</v>
      </c>
      <c r="BX7" s="230"/>
      <c r="BY7" s="230"/>
      <c r="BZ7" s="230"/>
      <c r="CA7" s="230" t="s">
        <v>1976</v>
      </c>
      <c r="CB7" s="230"/>
      <c r="CC7" s="230"/>
      <c r="CD7" s="230"/>
      <c r="CE7" s="230"/>
      <c r="CF7" s="230" t="s">
        <v>1977</v>
      </c>
      <c r="CG7" s="230"/>
      <c r="CH7" s="230"/>
      <c r="CI7" s="230"/>
      <c r="CJ7" s="230" t="s">
        <v>1978</v>
      </c>
      <c r="CK7" s="230"/>
      <c r="CL7" s="230" t="s">
        <v>1979</v>
      </c>
      <c r="CM7" s="230"/>
      <c r="CN7" s="230" t="s">
        <v>1980</v>
      </c>
      <c r="CO7" s="230" t="s">
        <v>1981</v>
      </c>
      <c r="CP7" s="230"/>
      <c r="CQ7" s="230"/>
      <c r="CR7" s="230" t="s">
        <v>1982</v>
      </c>
      <c r="CS7" s="230"/>
      <c r="CT7" s="230"/>
      <c r="CU7" s="230"/>
      <c r="CV7" s="230"/>
      <c r="CW7" s="230" t="s">
        <v>1983</v>
      </c>
      <c r="CX7" s="230" t="s">
        <v>1984</v>
      </c>
      <c r="CY7" s="230"/>
      <c r="CZ7" s="230"/>
      <c r="DA7" s="230"/>
      <c r="DB7" s="230"/>
      <c r="DC7" s="230"/>
      <c r="DD7" s="230" t="s">
        <v>1985</v>
      </c>
      <c r="DE7" s="230"/>
      <c r="DF7" s="230"/>
      <c r="DG7" s="230" t="s">
        <v>1986</v>
      </c>
      <c r="DH7" s="230"/>
      <c r="DI7" s="230" t="s">
        <v>1987</v>
      </c>
      <c r="DJ7" s="230"/>
      <c r="DK7" s="230" t="s">
        <v>1988</v>
      </c>
      <c r="DL7" s="230" t="s">
        <v>1989</v>
      </c>
      <c r="DM7" s="230"/>
      <c r="DN7" s="230"/>
      <c r="DO7" s="230"/>
      <c r="DP7" s="230"/>
      <c r="DQ7" s="230" t="s">
        <v>1990</v>
      </c>
      <c r="DR7" s="230" t="s">
        <v>1991</v>
      </c>
      <c r="DS7" s="230" t="s">
        <v>1992</v>
      </c>
      <c r="DT7" s="230"/>
      <c r="DU7" s="230"/>
      <c r="DV7" s="230"/>
      <c r="DW7" s="230"/>
      <c r="DX7" s="230"/>
      <c r="DY7" s="230"/>
      <c r="DZ7" s="230"/>
      <c r="EA7" s="230" t="s">
        <v>1993</v>
      </c>
      <c r="EB7" s="230" t="s">
        <v>1994</v>
      </c>
      <c r="EC7" s="230"/>
      <c r="ED7" s="230"/>
      <c r="EE7" s="230" t="s">
        <v>1993</v>
      </c>
      <c r="EF7" s="230"/>
      <c r="EG7" s="230" t="s">
        <v>1995</v>
      </c>
      <c r="EH7" s="230" t="s">
        <v>1996</v>
      </c>
      <c r="EI7" s="230"/>
      <c r="EJ7" s="230" t="s">
        <v>1997</v>
      </c>
      <c r="EK7" s="230"/>
      <c r="EL7" s="230"/>
      <c r="EM7" s="230"/>
      <c r="EN7" s="230"/>
      <c r="EO7" s="230"/>
      <c r="EP7" s="230"/>
      <c r="EQ7" s="230"/>
      <c r="ER7" s="230"/>
      <c r="ES7" s="230"/>
      <c r="ET7" s="230" t="s">
        <v>1998</v>
      </c>
      <c r="EU7" s="230" t="s">
        <v>1999</v>
      </c>
      <c r="EV7" s="230" t="s">
        <v>2000</v>
      </c>
      <c r="EW7" s="230" t="s">
        <v>2001</v>
      </c>
      <c r="EX7" s="230" t="s">
        <v>2002</v>
      </c>
      <c r="EY7" s="230" t="s">
        <v>2003</v>
      </c>
      <c r="EZ7" s="230" t="s">
        <v>2004</v>
      </c>
      <c r="FA7" s="230"/>
      <c r="FB7" s="230" t="s">
        <v>2005</v>
      </c>
      <c r="FC7" s="230"/>
      <c r="FD7" s="230" t="s">
        <v>2006</v>
      </c>
      <c r="FE7" s="230"/>
      <c r="FF7" s="230"/>
      <c r="FG7" s="230" t="s">
        <v>2007</v>
      </c>
      <c r="FH7" s="230"/>
      <c r="FI7" s="230"/>
      <c r="FJ7" s="230" t="s">
        <v>2008</v>
      </c>
      <c r="FK7" s="230"/>
      <c r="FL7" s="230"/>
      <c r="FM7" s="230" t="s">
        <v>2009</v>
      </c>
      <c r="FN7" s="230"/>
      <c r="FO7" s="230"/>
      <c r="FP7" s="230" t="s">
        <v>2010</v>
      </c>
      <c r="FQ7" s="230"/>
      <c r="FR7" s="230"/>
      <c r="FS7" s="230" t="s">
        <v>2011</v>
      </c>
      <c r="FT7" s="230" t="s">
        <v>2010</v>
      </c>
      <c r="FU7" s="230"/>
      <c r="FV7" s="230"/>
      <c r="FW7" s="230"/>
      <c r="FX7" s="230" t="s">
        <v>2012</v>
      </c>
      <c r="FY7" s="230" t="s">
        <v>2013</v>
      </c>
      <c r="FZ7" s="230" t="s">
        <v>2014</v>
      </c>
      <c r="GA7" s="230" t="s">
        <v>2015</v>
      </c>
      <c r="GB7" s="230" t="s">
        <v>2016</v>
      </c>
      <c r="GC7" s="230" t="s">
        <v>2017</v>
      </c>
      <c r="GD7" s="230"/>
      <c r="GE7" s="230" t="s">
        <v>2018</v>
      </c>
      <c r="GF7" s="230" t="s">
        <v>2019</v>
      </c>
      <c r="GG7" s="230" t="s">
        <v>2020</v>
      </c>
      <c r="GH7" s="230" t="s">
        <v>2021</v>
      </c>
      <c r="GI7" s="230" t="s">
        <v>2022</v>
      </c>
      <c r="GJ7" s="230"/>
      <c r="GK7" s="230" t="s">
        <v>2021</v>
      </c>
      <c r="GL7" s="230" t="s">
        <v>2023</v>
      </c>
      <c r="GM7" s="230"/>
      <c r="GN7" s="230" t="s">
        <v>2024</v>
      </c>
      <c r="GO7" s="230" t="s">
        <v>2025</v>
      </c>
      <c r="GP7" s="230" t="s">
        <v>2020</v>
      </c>
      <c r="GQ7" s="230"/>
      <c r="GR7" s="230" t="s">
        <v>2026</v>
      </c>
      <c r="GS7" s="230"/>
      <c r="GT7" s="230"/>
      <c r="GU7" s="230" t="s">
        <v>2027</v>
      </c>
      <c r="GV7" s="230" t="s">
        <v>2022</v>
      </c>
      <c r="GW7" s="230"/>
      <c r="GX7" s="230" t="s">
        <v>2028</v>
      </c>
      <c r="GY7" s="230" t="s">
        <v>2029</v>
      </c>
      <c r="GZ7" s="230"/>
      <c r="HA7" s="230" t="s">
        <v>2028</v>
      </c>
      <c r="HB7" s="230" t="s">
        <v>2030</v>
      </c>
      <c r="HC7" s="230"/>
      <c r="HD7" s="230" t="s">
        <v>2031</v>
      </c>
      <c r="HE7" s="230" t="s">
        <v>2032</v>
      </c>
      <c r="HF7" s="230" t="s">
        <v>2033</v>
      </c>
      <c r="HG7" s="230" t="s">
        <v>2034</v>
      </c>
      <c r="HH7" s="230" t="s">
        <v>2032</v>
      </c>
      <c r="HI7" s="230" t="s">
        <v>2035</v>
      </c>
      <c r="HJ7" s="230"/>
      <c r="HK7" s="230"/>
      <c r="HL7" s="230"/>
      <c r="HM7" s="230"/>
      <c r="HN7" s="230"/>
      <c r="HO7" s="230" t="s">
        <v>2036</v>
      </c>
      <c r="HP7" s="230"/>
      <c r="HQ7" s="230"/>
      <c r="HR7" s="230"/>
      <c r="HS7" s="230"/>
      <c r="HT7" s="230"/>
      <c r="HU7" s="230"/>
      <c r="HV7" s="230"/>
      <c r="HW7" s="230"/>
      <c r="HX7" s="230"/>
      <c r="HY7" s="230" t="s">
        <v>2037</v>
      </c>
      <c r="HZ7" s="230"/>
      <c r="IA7" s="230" t="s">
        <v>2038</v>
      </c>
      <c r="IB7" s="230"/>
      <c r="IC7" s="230"/>
      <c r="ID7" s="230"/>
      <c r="IE7" s="230"/>
      <c r="IF7" s="230"/>
      <c r="IG7" s="230"/>
      <c r="IH7" s="230"/>
      <c r="II7" s="230"/>
      <c r="IJ7" s="230" t="s">
        <v>2039</v>
      </c>
      <c r="IK7" s="230"/>
      <c r="IL7" s="230"/>
      <c r="IM7" s="230"/>
      <c r="IN7" s="230"/>
      <c r="IO7" s="230" t="s">
        <v>2040</v>
      </c>
      <c r="IP7" s="230"/>
      <c r="IQ7" s="230" t="s">
        <v>2041</v>
      </c>
      <c r="IR7" s="230"/>
      <c r="IS7" s="230" t="s">
        <v>2042</v>
      </c>
      <c r="IT7" s="230"/>
      <c r="IU7" s="230"/>
      <c r="IV7" s="230"/>
      <c r="IW7" s="230" t="s">
        <v>2043</v>
      </c>
      <c r="IX7" s="230"/>
      <c r="IY7" s="230" t="s">
        <v>2044</v>
      </c>
      <c r="IZ7" s="230" t="s">
        <v>2045</v>
      </c>
      <c r="JA7" s="230" t="s">
        <v>2046</v>
      </c>
      <c r="JB7" s="230" t="s">
        <v>2047</v>
      </c>
      <c r="JC7" s="230"/>
      <c r="JD7" s="230" t="s">
        <v>2048</v>
      </c>
      <c r="JE7" s="230"/>
      <c r="JF7" s="230" t="s">
        <v>2049</v>
      </c>
      <c r="JG7" s="230"/>
      <c r="JH7" s="230"/>
      <c r="JI7" s="230" t="s">
        <v>2050</v>
      </c>
      <c r="JJ7" s="230"/>
      <c r="JK7" s="230"/>
      <c r="JL7" s="230"/>
      <c r="JM7" s="230"/>
      <c r="JN7" s="230"/>
      <c r="JO7" s="230" t="s">
        <v>2051</v>
      </c>
      <c r="JP7" s="230"/>
      <c r="JQ7" s="230" t="s">
        <v>2052</v>
      </c>
      <c r="JR7" s="230"/>
      <c r="JS7" s="230"/>
      <c r="JT7" s="230" t="s">
        <v>2053</v>
      </c>
      <c r="JU7" s="230" t="s">
        <v>2054</v>
      </c>
      <c r="JV7" s="230" t="s">
        <v>2055</v>
      </c>
      <c r="JW7" s="230" t="s">
        <v>2038</v>
      </c>
      <c r="JX7" s="230" t="s">
        <v>2056</v>
      </c>
      <c r="JY7" s="230" t="s">
        <v>2057</v>
      </c>
      <c r="JZ7" s="230" t="s">
        <v>2058</v>
      </c>
      <c r="KA7" s="230"/>
      <c r="KB7" s="230"/>
      <c r="KC7" s="230" t="s">
        <v>2059</v>
      </c>
      <c r="KD7" s="230"/>
      <c r="KE7" s="230"/>
      <c r="KF7" s="230" t="s">
        <v>2054</v>
      </c>
      <c r="KG7" s="230" t="s">
        <v>2060</v>
      </c>
      <c r="KH7" s="230" t="s">
        <v>2061</v>
      </c>
      <c r="KI7" s="230"/>
    </row>
    <row r="8" spans="1:295" ht="27" customHeight="1" x14ac:dyDescent="0.25">
      <c r="A8" s="157" t="s">
        <v>50</v>
      </c>
      <c r="B8" s="157" t="s">
        <v>510</v>
      </c>
      <c r="C8" s="158" t="s">
        <v>2062</v>
      </c>
      <c r="D8" s="158" t="s">
        <v>2063</v>
      </c>
      <c r="E8" s="158" t="s">
        <v>2064</v>
      </c>
      <c r="F8" s="158" t="s">
        <v>2065</v>
      </c>
      <c r="G8" s="158" t="s">
        <v>2066</v>
      </c>
      <c r="H8" s="158" t="s">
        <v>405</v>
      </c>
      <c r="I8" s="158" t="s">
        <v>2067</v>
      </c>
      <c r="J8" s="158" t="s">
        <v>2068</v>
      </c>
      <c r="K8" s="158" t="s">
        <v>2069</v>
      </c>
      <c r="L8" s="158" t="s">
        <v>2070</v>
      </c>
      <c r="M8" s="158" t="s">
        <v>361</v>
      </c>
      <c r="N8" s="158" t="s">
        <v>2071</v>
      </c>
      <c r="O8" s="159" t="s">
        <v>2072</v>
      </c>
      <c r="P8" s="158" t="s">
        <v>2073</v>
      </c>
      <c r="Q8" s="158" t="s">
        <v>2074</v>
      </c>
      <c r="R8" s="158" t="s">
        <v>2073</v>
      </c>
      <c r="S8" s="158" t="s">
        <v>2075</v>
      </c>
      <c r="T8" s="158" t="s">
        <v>2068</v>
      </c>
      <c r="U8" s="158" t="s">
        <v>2076</v>
      </c>
      <c r="V8" s="158" t="s">
        <v>2077</v>
      </c>
      <c r="W8" s="158" t="s">
        <v>2078</v>
      </c>
      <c r="X8" s="158" t="s">
        <v>2079</v>
      </c>
      <c r="Y8" s="158" t="s">
        <v>2080</v>
      </c>
      <c r="Z8" s="158" t="s">
        <v>2081</v>
      </c>
      <c r="AA8" s="158" t="s">
        <v>2082</v>
      </c>
      <c r="AB8" s="158" t="s">
        <v>2083</v>
      </c>
      <c r="AC8" s="158" t="s">
        <v>2084</v>
      </c>
      <c r="AD8" s="158" t="s">
        <v>2085</v>
      </c>
      <c r="AE8" s="158" t="s">
        <v>2086</v>
      </c>
      <c r="AF8" s="158" t="s">
        <v>2071</v>
      </c>
      <c r="AG8" s="158" t="s">
        <v>2072</v>
      </c>
      <c r="AH8" s="158" t="s">
        <v>2087</v>
      </c>
      <c r="AI8" s="158" t="s">
        <v>2088</v>
      </c>
      <c r="AJ8" s="159" t="s">
        <v>2089</v>
      </c>
      <c r="AK8" s="159" t="s">
        <v>2090</v>
      </c>
      <c r="AL8" s="158" t="s">
        <v>2091</v>
      </c>
      <c r="AM8" s="158" t="s">
        <v>2089</v>
      </c>
      <c r="AN8" s="158" t="s">
        <v>2090</v>
      </c>
      <c r="AO8" s="158" t="s">
        <v>2092</v>
      </c>
      <c r="AP8" s="158" t="s">
        <v>2093</v>
      </c>
      <c r="AQ8" s="158" t="s">
        <v>2094</v>
      </c>
      <c r="AR8" s="158" t="s">
        <v>2095</v>
      </c>
      <c r="AS8" s="158" t="s">
        <v>2096</v>
      </c>
      <c r="AT8" s="159" t="s">
        <v>2097</v>
      </c>
      <c r="AU8" s="159" t="s">
        <v>377</v>
      </c>
      <c r="AV8" s="158" t="s">
        <v>2098</v>
      </c>
      <c r="AW8" s="158" t="s">
        <v>2099</v>
      </c>
      <c r="AX8" s="158" t="s">
        <v>2100</v>
      </c>
      <c r="AY8" s="158" t="s">
        <v>2101</v>
      </c>
      <c r="AZ8" s="158" t="s">
        <v>2102</v>
      </c>
      <c r="BA8" s="158" t="s">
        <v>2103</v>
      </c>
      <c r="BB8" s="159" t="s">
        <v>2104</v>
      </c>
      <c r="BC8" s="158" t="s">
        <v>2105</v>
      </c>
      <c r="BD8" s="158" t="s">
        <v>2106</v>
      </c>
      <c r="BE8" s="158" t="s">
        <v>2107</v>
      </c>
      <c r="BF8" s="158" t="s">
        <v>2097</v>
      </c>
      <c r="BG8" s="158" t="s">
        <v>377</v>
      </c>
      <c r="BH8" s="158" t="s">
        <v>2108</v>
      </c>
      <c r="BI8" s="158" t="s">
        <v>2109</v>
      </c>
      <c r="BJ8" s="158" t="s">
        <v>2110</v>
      </c>
      <c r="BK8" s="158" t="s">
        <v>2111</v>
      </c>
      <c r="BL8" s="158" t="s">
        <v>2112</v>
      </c>
      <c r="BM8" s="158" t="s">
        <v>2113</v>
      </c>
      <c r="BN8" s="158" t="s">
        <v>2104</v>
      </c>
      <c r="BO8" s="158" t="s">
        <v>2114</v>
      </c>
      <c r="BP8" s="158" t="s">
        <v>2115</v>
      </c>
      <c r="BQ8" s="158" t="s">
        <v>2116</v>
      </c>
      <c r="BR8" s="158" t="s">
        <v>2117</v>
      </c>
      <c r="BS8" s="158" t="s">
        <v>2118</v>
      </c>
      <c r="BT8" s="158" t="s">
        <v>2119</v>
      </c>
      <c r="BU8" s="158" t="s">
        <v>2119</v>
      </c>
      <c r="BV8" s="158" t="s">
        <v>2120</v>
      </c>
      <c r="BW8" s="158" t="s">
        <v>2121</v>
      </c>
      <c r="BX8" s="158" t="s">
        <v>2122</v>
      </c>
      <c r="BY8" s="158" t="s">
        <v>2123</v>
      </c>
      <c r="BZ8" s="158" t="s">
        <v>2124</v>
      </c>
      <c r="CA8" s="158" t="s">
        <v>2125</v>
      </c>
      <c r="CB8" s="158" t="s">
        <v>2126</v>
      </c>
      <c r="CC8" s="158" t="s">
        <v>2127</v>
      </c>
      <c r="CD8" s="158" t="s">
        <v>2128</v>
      </c>
      <c r="CE8" s="158" t="s">
        <v>2129</v>
      </c>
      <c r="CF8" s="158" t="s">
        <v>2130</v>
      </c>
      <c r="CG8" s="158" t="s">
        <v>2131</v>
      </c>
      <c r="CH8" s="158" t="s">
        <v>2132</v>
      </c>
      <c r="CI8" s="158" t="s">
        <v>2133</v>
      </c>
      <c r="CJ8" s="158" t="s">
        <v>2134</v>
      </c>
      <c r="CK8" s="158" t="s">
        <v>2135</v>
      </c>
      <c r="CL8" s="158" t="s">
        <v>2136</v>
      </c>
      <c r="CM8" s="158" t="s">
        <v>2137</v>
      </c>
      <c r="CN8" s="158" t="s">
        <v>2138</v>
      </c>
      <c r="CO8" s="158" t="s">
        <v>2139</v>
      </c>
      <c r="CP8" s="158" t="s">
        <v>2140</v>
      </c>
      <c r="CQ8" s="158" t="s">
        <v>2141</v>
      </c>
      <c r="CR8" s="158" t="s">
        <v>2142</v>
      </c>
      <c r="CS8" s="158" t="s">
        <v>2143</v>
      </c>
      <c r="CT8" s="158" t="s">
        <v>2144</v>
      </c>
      <c r="CU8" s="158" t="s">
        <v>2145</v>
      </c>
      <c r="CV8" s="158" t="s">
        <v>2146</v>
      </c>
      <c r="CW8" s="158" t="s">
        <v>2147</v>
      </c>
      <c r="CX8" s="158" t="s">
        <v>297</v>
      </c>
      <c r="CY8" s="158" t="s">
        <v>2148</v>
      </c>
      <c r="CZ8" s="158" t="s">
        <v>2149</v>
      </c>
      <c r="DA8" s="158" t="s">
        <v>2150</v>
      </c>
      <c r="DB8" s="158" t="s">
        <v>2151</v>
      </c>
      <c r="DC8" s="158" t="s">
        <v>2152</v>
      </c>
      <c r="DD8" s="158" t="s">
        <v>2132</v>
      </c>
      <c r="DE8" s="158" t="s">
        <v>2133</v>
      </c>
      <c r="DF8" s="158" t="s">
        <v>2153</v>
      </c>
      <c r="DG8" s="158" t="s">
        <v>2154</v>
      </c>
      <c r="DH8" s="158" t="s">
        <v>2155</v>
      </c>
      <c r="DI8" s="158" t="s">
        <v>2156</v>
      </c>
      <c r="DJ8" s="158" t="s">
        <v>2157</v>
      </c>
      <c r="DK8" s="158" t="s">
        <v>2158</v>
      </c>
      <c r="DL8" s="158" t="s">
        <v>2148</v>
      </c>
      <c r="DM8" s="158" t="s">
        <v>2149</v>
      </c>
      <c r="DN8" s="158" t="s">
        <v>2150</v>
      </c>
      <c r="DO8" s="158" t="s">
        <v>2159</v>
      </c>
      <c r="DP8" s="158" t="s">
        <v>2160</v>
      </c>
      <c r="DQ8" s="158" t="s">
        <v>2161</v>
      </c>
      <c r="DR8" s="158" t="s">
        <v>2162</v>
      </c>
      <c r="DS8" s="158" t="s">
        <v>2163</v>
      </c>
      <c r="DT8" s="158" t="s">
        <v>2164</v>
      </c>
      <c r="DU8" s="158" t="s">
        <v>297</v>
      </c>
      <c r="DV8" s="158" t="s">
        <v>2148</v>
      </c>
      <c r="DW8" s="158" t="s">
        <v>2153</v>
      </c>
      <c r="DX8" s="158" t="s">
        <v>2162</v>
      </c>
      <c r="DY8" s="158" t="s">
        <v>2165</v>
      </c>
      <c r="DZ8" s="158" t="s">
        <v>2166</v>
      </c>
      <c r="EA8" s="158" t="s">
        <v>2167</v>
      </c>
      <c r="EB8" s="158" t="s">
        <v>2168</v>
      </c>
      <c r="EC8" s="158" t="s">
        <v>2169</v>
      </c>
      <c r="ED8" s="158" t="s">
        <v>2170</v>
      </c>
      <c r="EE8" s="158" t="s">
        <v>2171</v>
      </c>
      <c r="EF8" s="158" t="s">
        <v>2172</v>
      </c>
      <c r="EG8" s="158" t="s">
        <v>2106</v>
      </c>
      <c r="EH8" s="158" t="s">
        <v>2116</v>
      </c>
      <c r="EI8" s="158" t="s">
        <v>2173</v>
      </c>
      <c r="EJ8" s="158" t="s">
        <v>2174</v>
      </c>
      <c r="EK8" s="158" t="s">
        <v>2175</v>
      </c>
      <c r="EL8" s="158" t="s">
        <v>2176</v>
      </c>
      <c r="EM8" s="158" t="s">
        <v>2177</v>
      </c>
      <c r="EN8" s="158" t="s">
        <v>2178</v>
      </c>
      <c r="EO8" s="158" t="s">
        <v>2179</v>
      </c>
      <c r="EP8" s="158" t="s">
        <v>2180</v>
      </c>
      <c r="EQ8" s="158" t="s">
        <v>2181</v>
      </c>
      <c r="ER8" s="158" t="s">
        <v>2182</v>
      </c>
      <c r="ES8" s="158" t="s">
        <v>2183</v>
      </c>
      <c r="ET8" s="158" t="s">
        <v>2184</v>
      </c>
      <c r="EU8" s="158" t="s">
        <v>2185</v>
      </c>
      <c r="EV8" s="158" t="s">
        <v>2186</v>
      </c>
      <c r="EW8" s="158" t="s">
        <v>2187</v>
      </c>
      <c r="EX8" s="158" t="s">
        <v>2188</v>
      </c>
      <c r="EY8" s="158" t="s">
        <v>2189</v>
      </c>
      <c r="EZ8" s="158" t="s">
        <v>2190</v>
      </c>
      <c r="FA8" s="158" t="s">
        <v>2191</v>
      </c>
      <c r="FB8" s="158" t="s">
        <v>2172</v>
      </c>
      <c r="FC8" s="158" t="s">
        <v>2177</v>
      </c>
      <c r="FD8" s="158" t="s">
        <v>431</v>
      </c>
      <c r="FE8" s="158" t="s">
        <v>2192</v>
      </c>
      <c r="FF8" s="158" t="s">
        <v>438</v>
      </c>
      <c r="FG8" s="158" t="s">
        <v>2193</v>
      </c>
      <c r="FH8" s="158" t="s">
        <v>2194</v>
      </c>
      <c r="FI8" s="158" t="s">
        <v>2195</v>
      </c>
      <c r="FJ8" s="158" t="s">
        <v>2125</v>
      </c>
      <c r="FK8" s="158" t="s">
        <v>2126</v>
      </c>
      <c r="FL8" s="158" t="s">
        <v>2196</v>
      </c>
      <c r="FM8" s="158" t="s">
        <v>2165</v>
      </c>
      <c r="FN8" s="158" t="s">
        <v>2166</v>
      </c>
      <c r="FO8" s="158" t="s">
        <v>2197</v>
      </c>
      <c r="FP8" s="158" t="s">
        <v>2198</v>
      </c>
      <c r="FQ8" s="159" t="s">
        <v>2199</v>
      </c>
      <c r="FR8" s="158" t="s">
        <v>2200</v>
      </c>
      <c r="FS8" s="158" t="s">
        <v>2201</v>
      </c>
      <c r="FT8" s="158" t="s">
        <v>2202</v>
      </c>
      <c r="FU8" s="158" t="s">
        <v>2203</v>
      </c>
      <c r="FV8" s="158" t="s">
        <v>2204</v>
      </c>
      <c r="FW8" s="158" t="s">
        <v>2205</v>
      </c>
      <c r="FX8" s="158" t="s">
        <v>2206</v>
      </c>
      <c r="FY8" s="158" t="s">
        <v>2207</v>
      </c>
      <c r="FZ8" s="158" t="s">
        <v>2208</v>
      </c>
      <c r="GA8" s="158" t="s">
        <v>2174</v>
      </c>
      <c r="GB8" s="159" t="s">
        <v>2209</v>
      </c>
      <c r="GC8" s="158" t="s">
        <v>2198</v>
      </c>
      <c r="GD8" s="158" t="s">
        <v>2197</v>
      </c>
      <c r="GE8" s="158" t="s">
        <v>2210</v>
      </c>
      <c r="GF8" s="159" t="s">
        <v>2211</v>
      </c>
      <c r="GG8" s="158" t="s">
        <v>2212</v>
      </c>
      <c r="GH8" s="158" t="s">
        <v>2213</v>
      </c>
      <c r="GI8" s="158" t="s">
        <v>297</v>
      </c>
      <c r="GJ8" s="158" t="s">
        <v>2214</v>
      </c>
      <c r="GK8" s="158" t="s">
        <v>2215</v>
      </c>
      <c r="GL8" s="158" t="s">
        <v>2216</v>
      </c>
      <c r="GM8" s="158" t="s">
        <v>2217</v>
      </c>
      <c r="GN8" s="158" t="s">
        <v>2218</v>
      </c>
      <c r="GO8" s="158" t="s">
        <v>2219</v>
      </c>
      <c r="GP8" s="158" t="s">
        <v>2220</v>
      </c>
      <c r="GQ8" s="159" t="s">
        <v>2219</v>
      </c>
      <c r="GR8" s="158" t="s">
        <v>2221</v>
      </c>
      <c r="GS8" s="158" t="s">
        <v>2222</v>
      </c>
      <c r="GT8" s="158" t="s">
        <v>2223</v>
      </c>
      <c r="GU8" s="158" t="s">
        <v>2224</v>
      </c>
      <c r="GV8" s="158" t="s">
        <v>43</v>
      </c>
      <c r="GW8" s="158" t="s">
        <v>2225</v>
      </c>
      <c r="GX8" s="158" t="s">
        <v>2226</v>
      </c>
      <c r="GY8" s="158" t="s">
        <v>2227</v>
      </c>
      <c r="GZ8" s="158" t="s">
        <v>2228</v>
      </c>
      <c r="HA8" s="158" t="s">
        <v>2229</v>
      </c>
      <c r="HB8" s="159" t="s">
        <v>493</v>
      </c>
      <c r="HC8" s="159" t="s">
        <v>2230</v>
      </c>
      <c r="HD8" s="158" t="s">
        <v>2231</v>
      </c>
      <c r="HE8" s="158" t="s">
        <v>2231</v>
      </c>
      <c r="HF8" s="158" t="s">
        <v>472</v>
      </c>
      <c r="HG8" s="158" t="s">
        <v>472</v>
      </c>
      <c r="HH8" s="158" t="s">
        <v>2232</v>
      </c>
      <c r="HI8" s="159" t="s">
        <v>493</v>
      </c>
      <c r="HJ8" s="159" t="s">
        <v>2230</v>
      </c>
      <c r="HK8" s="158" t="s">
        <v>2233</v>
      </c>
      <c r="HL8" s="158" t="s">
        <v>2234</v>
      </c>
      <c r="HM8" s="158" t="s">
        <v>2235</v>
      </c>
      <c r="HN8" s="158" t="s">
        <v>2236</v>
      </c>
      <c r="HO8" s="158" t="s">
        <v>2237</v>
      </c>
      <c r="HP8" s="158" t="s">
        <v>2238</v>
      </c>
      <c r="HQ8" s="158" t="s">
        <v>2239</v>
      </c>
      <c r="HR8" s="158" t="s">
        <v>2240</v>
      </c>
      <c r="HS8" s="158" t="s">
        <v>2241</v>
      </c>
      <c r="HT8" s="158" t="s">
        <v>2242</v>
      </c>
      <c r="HU8" s="158" t="s">
        <v>2243</v>
      </c>
      <c r="HV8" s="158" t="s">
        <v>2244</v>
      </c>
      <c r="HW8" s="158" t="s">
        <v>2245</v>
      </c>
      <c r="HX8" s="158" t="s">
        <v>2246</v>
      </c>
      <c r="HY8" s="158" t="s">
        <v>2247</v>
      </c>
      <c r="HZ8" s="158" t="s">
        <v>2248</v>
      </c>
      <c r="IA8" s="158" t="s">
        <v>2249</v>
      </c>
      <c r="IB8" s="158" t="s">
        <v>2250</v>
      </c>
      <c r="IC8" s="158" t="s">
        <v>2251</v>
      </c>
      <c r="ID8" s="158" t="s">
        <v>2252</v>
      </c>
      <c r="IE8" s="158" t="s">
        <v>2253</v>
      </c>
      <c r="IF8" s="158" t="s">
        <v>2239</v>
      </c>
      <c r="IG8" s="158" t="s">
        <v>2240</v>
      </c>
      <c r="IH8" s="158" t="s">
        <v>2254</v>
      </c>
      <c r="II8" s="158" t="s">
        <v>2255</v>
      </c>
      <c r="IJ8" s="158" t="s">
        <v>2232</v>
      </c>
      <c r="IK8" s="158" t="s">
        <v>2173</v>
      </c>
      <c r="IL8" s="159" t="s">
        <v>2256</v>
      </c>
      <c r="IM8" s="159" t="s">
        <v>2257</v>
      </c>
      <c r="IN8" s="158" t="s">
        <v>2258</v>
      </c>
      <c r="IO8" s="158" t="s">
        <v>2257</v>
      </c>
      <c r="IP8" s="158" t="s">
        <v>2259</v>
      </c>
      <c r="IQ8" s="158" t="s">
        <v>2260</v>
      </c>
      <c r="IR8" s="158" t="s">
        <v>2261</v>
      </c>
      <c r="IS8" s="159" t="s">
        <v>2259</v>
      </c>
      <c r="IT8" s="158" t="s">
        <v>2262</v>
      </c>
      <c r="IU8" s="158" t="s">
        <v>2263</v>
      </c>
      <c r="IV8" s="158" t="s">
        <v>2260</v>
      </c>
      <c r="IW8" s="159" t="s">
        <v>2256</v>
      </c>
      <c r="IX8" s="158" t="s">
        <v>2261</v>
      </c>
      <c r="IY8" s="158" t="s">
        <v>502</v>
      </c>
      <c r="IZ8" s="158" t="s">
        <v>502</v>
      </c>
      <c r="JA8" s="158" t="s">
        <v>2264</v>
      </c>
      <c r="JB8" s="158" t="s">
        <v>2265</v>
      </c>
      <c r="JC8" s="158" t="s">
        <v>2266</v>
      </c>
      <c r="JD8" s="158" t="s">
        <v>2267</v>
      </c>
      <c r="JE8" s="158" t="s">
        <v>2268</v>
      </c>
      <c r="JF8" s="158" t="s">
        <v>2266</v>
      </c>
      <c r="JG8" s="158" t="s">
        <v>2269</v>
      </c>
      <c r="JH8" s="158" t="s">
        <v>2270</v>
      </c>
      <c r="JI8" s="158" t="s">
        <v>2269</v>
      </c>
      <c r="JJ8" s="158" t="s">
        <v>2271</v>
      </c>
      <c r="JK8" s="158" t="s">
        <v>2272</v>
      </c>
      <c r="JL8" s="158" t="s">
        <v>2273</v>
      </c>
      <c r="JM8" s="158" t="s">
        <v>2274</v>
      </c>
      <c r="JN8" s="158" t="s">
        <v>2275</v>
      </c>
      <c r="JO8" s="158" t="s">
        <v>2276</v>
      </c>
      <c r="JP8" s="158" t="s">
        <v>2277</v>
      </c>
      <c r="JQ8" s="158" t="s">
        <v>2278</v>
      </c>
      <c r="JR8" s="158" t="s">
        <v>2279</v>
      </c>
      <c r="JS8" s="158" t="s">
        <v>2280</v>
      </c>
      <c r="JT8" s="158" t="s">
        <v>2281</v>
      </c>
      <c r="JU8" s="158" t="s">
        <v>2253</v>
      </c>
      <c r="JV8" s="158" t="s">
        <v>2282</v>
      </c>
      <c r="JW8" s="158" t="s">
        <v>2283</v>
      </c>
      <c r="JX8" s="158" t="s">
        <v>2284</v>
      </c>
      <c r="JY8" s="158" t="s">
        <v>2285</v>
      </c>
      <c r="JZ8" s="158" t="s">
        <v>2286</v>
      </c>
      <c r="KA8" s="158" t="s">
        <v>2233</v>
      </c>
      <c r="KB8" s="158" t="s">
        <v>2287</v>
      </c>
      <c r="KC8" s="158" t="s">
        <v>2286</v>
      </c>
      <c r="KD8" s="158" t="s">
        <v>2234</v>
      </c>
      <c r="KE8" s="158" t="s">
        <v>2288</v>
      </c>
      <c r="KF8" s="158" t="s">
        <v>2289</v>
      </c>
      <c r="KG8" s="158" t="s">
        <v>2289</v>
      </c>
      <c r="KH8" s="158" t="s">
        <v>2290</v>
      </c>
      <c r="KI8" s="158" t="s">
        <v>2118</v>
      </c>
    </row>
    <row r="9" spans="1:295" ht="18" customHeight="1" x14ac:dyDescent="0.25">
      <c r="A9" s="160" t="s">
        <v>54</v>
      </c>
      <c r="B9" s="160" t="s">
        <v>731</v>
      </c>
      <c r="C9" s="161">
        <v>0</v>
      </c>
      <c r="D9" s="161">
        <v>5.9992999999999999</v>
      </c>
      <c r="E9" s="161">
        <v>-12.368</v>
      </c>
      <c r="F9" s="161">
        <v>4.2960000000000003</v>
      </c>
      <c r="G9" s="161">
        <v>10.622</v>
      </c>
      <c r="H9" s="161">
        <v>0</v>
      </c>
      <c r="I9" s="161">
        <v>20.216000000000001</v>
      </c>
      <c r="J9" s="162"/>
      <c r="K9" s="161">
        <v>10.781000000000001</v>
      </c>
      <c r="L9" s="161">
        <v>4.2178000000000004</v>
      </c>
      <c r="M9" s="161">
        <v>5.6029</v>
      </c>
      <c r="N9" s="161">
        <v>-13.319000000000001</v>
      </c>
      <c r="O9" s="161">
        <v>-22</v>
      </c>
      <c r="P9" s="161">
        <v>-2.2000000000000002</v>
      </c>
      <c r="Q9" s="161">
        <v>1.6559999999999999</v>
      </c>
      <c r="R9" s="161">
        <v>-15.398999999999999</v>
      </c>
      <c r="S9" s="161">
        <v>4.1417000000000002</v>
      </c>
      <c r="T9" s="161">
        <v>4.6734</v>
      </c>
      <c r="U9" s="161">
        <v>3.7532999999999999</v>
      </c>
      <c r="V9" s="161">
        <v>3.8462999999999998</v>
      </c>
      <c r="W9" s="162"/>
      <c r="X9" s="161">
        <v>0</v>
      </c>
      <c r="Y9" s="161">
        <v>3.9367000000000001</v>
      </c>
      <c r="Z9" s="161">
        <v>1.1540999999999999</v>
      </c>
      <c r="AA9" s="162"/>
      <c r="AB9" s="161">
        <v>-1.0242</v>
      </c>
      <c r="AC9" s="161">
        <v>-0.91500000000000004</v>
      </c>
      <c r="AD9" s="161">
        <v>-0.89500000000000002</v>
      </c>
      <c r="AE9" s="161">
        <v>12.507999999999999</v>
      </c>
      <c r="AF9" s="161">
        <v>-8.8800000000000008</v>
      </c>
      <c r="AG9" s="161">
        <v>-15.4</v>
      </c>
      <c r="AH9" s="161">
        <v>0.36299999999999999</v>
      </c>
      <c r="AI9" s="161">
        <v>0.184</v>
      </c>
      <c r="AJ9" s="161">
        <v>-12.76</v>
      </c>
      <c r="AK9" s="161">
        <v>-12.619</v>
      </c>
      <c r="AL9" s="161">
        <v>-10</v>
      </c>
      <c r="AM9" s="161">
        <v>-11.199</v>
      </c>
      <c r="AN9" s="161">
        <v>-11.279</v>
      </c>
      <c r="AO9" s="161">
        <v>6.3102</v>
      </c>
      <c r="AP9" s="161">
        <v>3.6827999999999999</v>
      </c>
      <c r="AQ9" s="161">
        <v>24.088999999999999</v>
      </c>
      <c r="AR9" s="161">
        <v>24.911000000000001</v>
      </c>
      <c r="AS9" s="161">
        <v>-17.654</v>
      </c>
      <c r="AT9" s="161">
        <v>-9.3771000000000004</v>
      </c>
      <c r="AU9" s="161">
        <v>-32.133000000000003</v>
      </c>
      <c r="AV9" s="161">
        <v>0.1036</v>
      </c>
      <c r="AW9" s="161">
        <v>0.66279999999999994</v>
      </c>
      <c r="AX9" s="161">
        <v>-17.414000000000001</v>
      </c>
      <c r="AY9" s="161">
        <v>-15.404999999999999</v>
      </c>
      <c r="AZ9" s="161">
        <v>3.9578000000000002</v>
      </c>
      <c r="BA9" s="161">
        <v>20.641999999999999</v>
      </c>
      <c r="BB9" s="161">
        <v>8.4384999999999994</v>
      </c>
      <c r="BC9" s="161">
        <v>5.8700999999999999</v>
      </c>
      <c r="BD9" s="161">
        <v>-5.2999000000000001</v>
      </c>
      <c r="BE9" s="161">
        <v>-5.3998999999999997</v>
      </c>
      <c r="BF9" s="161">
        <v>-19.227</v>
      </c>
      <c r="BG9" s="161">
        <v>0</v>
      </c>
      <c r="BH9" s="161">
        <v>-1.8884000000000001</v>
      </c>
      <c r="BI9" s="161">
        <v>1.3141</v>
      </c>
      <c r="BJ9" s="161">
        <v>5.9405999999999999</v>
      </c>
      <c r="BK9" s="161">
        <v>4.3201999999999998</v>
      </c>
      <c r="BL9" s="161">
        <v>0</v>
      </c>
      <c r="BM9" s="161">
        <v>0.49099999999999999</v>
      </c>
      <c r="BN9" s="161">
        <v>-140.62</v>
      </c>
      <c r="BO9" s="161">
        <v>44.311999999999998</v>
      </c>
      <c r="BP9" s="161">
        <v>44.343000000000004</v>
      </c>
      <c r="BQ9" s="161">
        <v>-13.933</v>
      </c>
      <c r="BR9" s="161">
        <v>-204.15</v>
      </c>
      <c r="BS9" s="161">
        <v>-9.1669</v>
      </c>
      <c r="BT9" s="162"/>
      <c r="BU9" s="162"/>
      <c r="BV9" s="161">
        <v>19.609000000000002</v>
      </c>
      <c r="BW9" s="161">
        <v>10.14</v>
      </c>
      <c r="BX9" s="161">
        <v>6.8098999999999998</v>
      </c>
      <c r="BY9" s="161">
        <v>-8.2898999999999994</v>
      </c>
      <c r="BZ9" s="161">
        <v>9.1</v>
      </c>
      <c r="CA9" s="161">
        <v>-10.712</v>
      </c>
      <c r="CB9" s="161">
        <v>-9.1047999999999991</v>
      </c>
      <c r="CC9" s="161">
        <v>15.132</v>
      </c>
      <c r="CD9" s="161">
        <v>13.458</v>
      </c>
      <c r="CE9" s="161">
        <v>-0.90359999999999996</v>
      </c>
      <c r="CF9" s="161">
        <v>-29.175999999999998</v>
      </c>
      <c r="CG9" s="161">
        <v>-28.859000000000002</v>
      </c>
      <c r="CH9" s="161">
        <v>6.3654000000000002</v>
      </c>
      <c r="CI9" s="161">
        <v>6.0997000000000003</v>
      </c>
      <c r="CJ9" s="161">
        <v>2.88</v>
      </c>
      <c r="CK9" s="161">
        <v>6.4119999999999999</v>
      </c>
      <c r="CL9" s="161">
        <v>39.700000000000003</v>
      </c>
      <c r="CM9" s="161">
        <v>-8.5</v>
      </c>
      <c r="CN9" s="161">
        <v>-3.21</v>
      </c>
      <c r="CO9" s="161">
        <v>27.821999999999999</v>
      </c>
      <c r="CP9" s="161">
        <v>28.013000000000002</v>
      </c>
      <c r="CQ9" s="161">
        <v>27.170999999999999</v>
      </c>
      <c r="CR9" s="161">
        <v>68.822000000000003</v>
      </c>
      <c r="CS9" s="161">
        <v>68.905000000000001</v>
      </c>
      <c r="CT9" s="161">
        <v>-48.073999999999998</v>
      </c>
      <c r="CU9" s="161">
        <v>-60.057000000000002</v>
      </c>
      <c r="CV9" s="161">
        <v>-10.598000000000001</v>
      </c>
      <c r="CW9" s="161">
        <v>3.0152999999999999</v>
      </c>
      <c r="CX9" s="161">
        <v>31.44</v>
      </c>
      <c r="CY9" s="161">
        <v>20.010000000000002</v>
      </c>
      <c r="CZ9" s="161">
        <v>7.1923000000000004</v>
      </c>
      <c r="DA9" s="161">
        <v>7.4249000000000001</v>
      </c>
      <c r="DB9" s="161">
        <v>-9.1798999999999999</v>
      </c>
      <c r="DC9" s="161">
        <v>25.512</v>
      </c>
      <c r="DD9" s="161">
        <v>-7.9396000000000004</v>
      </c>
      <c r="DE9" s="161">
        <v>-7.5404999999999998</v>
      </c>
      <c r="DF9" s="161">
        <v>35.500999999999998</v>
      </c>
      <c r="DG9" s="161">
        <v>1.4999999999999999E-2</v>
      </c>
      <c r="DH9" s="161">
        <v>-4.6539000000000001</v>
      </c>
      <c r="DI9" s="161">
        <v>7</v>
      </c>
      <c r="DJ9" s="161">
        <v>7.3</v>
      </c>
      <c r="DK9" s="161">
        <v>-6.3574000000000002</v>
      </c>
      <c r="DL9" s="161">
        <v>-0.187</v>
      </c>
      <c r="DM9" s="161">
        <v>51.103999999999999</v>
      </c>
      <c r="DN9" s="161">
        <v>5.3865999999999996</v>
      </c>
      <c r="DO9" s="161">
        <v>0.26</v>
      </c>
      <c r="DP9" s="161">
        <v>-5.96</v>
      </c>
      <c r="DQ9" s="161">
        <v>10.894</v>
      </c>
      <c r="DR9" s="161">
        <v>-37.374000000000002</v>
      </c>
      <c r="DS9" s="161">
        <v>-11.96</v>
      </c>
      <c r="DT9" s="161">
        <v>-12.148999999999999</v>
      </c>
      <c r="DU9" s="161">
        <v>32.14</v>
      </c>
      <c r="DV9" s="161">
        <v>20.43</v>
      </c>
      <c r="DW9" s="161">
        <v>-38.89</v>
      </c>
      <c r="DX9" s="161">
        <v>-18.963000000000001</v>
      </c>
      <c r="DY9" s="161">
        <v>-33.088999999999999</v>
      </c>
      <c r="DZ9" s="161">
        <v>-31.899000000000001</v>
      </c>
      <c r="EA9" s="161">
        <v>0</v>
      </c>
      <c r="EB9" s="161">
        <v>-12.028</v>
      </c>
      <c r="EC9" s="161">
        <v>-16.741</v>
      </c>
      <c r="ED9" s="161">
        <v>-16.898</v>
      </c>
      <c r="EE9" s="161">
        <v>-16.013000000000002</v>
      </c>
      <c r="EF9" s="161">
        <v>-15.374000000000001</v>
      </c>
      <c r="EG9" s="161">
        <v>-12.981</v>
      </c>
      <c r="EH9" s="161">
        <v>-73.599000000000004</v>
      </c>
      <c r="EI9" s="161">
        <v>-4.5560999999999998</v>
      </c>
      <c r="EJ9" s="161">
        <v>0</v>
      </c>
      <c r="EK9" s="161">
        <v>-11.564</v>
      </c>
      <c r="EL9" s="161">
        <v>-10.959</v>
      </c>
      <c r="EM9" s="161">
        <v>22.015999999999998</v>
      </c>
      <c r="EN9" s="161">
        <v>-21.48</v>
      </c>
      <c r="EO9" s="161">
        <v>-20.986999999999998</v>
      </c>
      <c r="EP9" s="161">
        <v>1.04</v>
      </c>
      <c r="EQ9" s="161">
        <v>-20.262</v>
      </c>
      <c r="ER9" s="161">
        <v>-20.253</v>
      </c>
      <c r="ES9" s="161">
        <v>6.9705000000000004</v>
      </c>
      <c r="ET9" s="161">
        <v>11.519</v>
      </c>
      <c r="EU9" s="161">
        <v>-16.109000000000002</v>
      </c>
      <c r="EV9" s="161">
        <v>-0.2</v>
      </c>
      <c r="EW9" s="161">
        <v>2.8610000000000002</v>
      </c>
      <c r="EX9" s="161">
        <v>-34.390999999999998</v>
      </c>
      <c r="EY9" s="161">
        <v>-12.065</v>
      </c>
      <c r="EZ9" s="161">
        <v>-12.042999999999999</v>
      </c>
      <c r="FA9" s="161">
        <v>7.8968999999999996</v>
      </c>
      <c r="FB9" s="162"/>
      <c r="FC9" s="161">
        <v>-23.911000000000001</v>
      </c>
      <c r="FD9" s="161">
        <v>6.1285999999999996</v>
      </c>
      <c r="FE9" s="161">
        <v>0</v>
      </c>
      <c r="FF9" s="161">
        <v>0</v>
      </c>
      <c r="FG9" s="161">
        <v>0</v>
      </c>
      <c r="FH9" s="161">
        <v>0</v>
      </c>
      <c r="FI9" s="161">
        <v>0</v>
      </c>
      <c r="FJ9" s="161">
        <v>-0.83730000000000004</v>
      </c>
      <c r="FK9" s="161">
        <v>-1.0046999999999999</v>
      </c>
      <c r="FL9" s="161">
        <v>29.638999999999999</v>
      </c>
      <c r="FM9" s="161">
        <v>18.408000000000001</v>
      </c>
      <c r="FN9" s="161">
        <v>18.193999999999999</v>
      </c>
      <c r="FO9" s="161">
        <v>30.370999999999999</v>
      </c>
      <c r="FP9" s="161">
        <v>39.192999999999998</v>
      </c>
      <c r="FQ9" s="161">
        <v>8.8099000000000007</v>
      </c>
      <c r="FR9" s="161">
        <v>-1.4999</v>
      </c>
      <c r="FS9" s="161">
        <v>-2.1509999999999998</v>
      </c>
      <c r="FT9" s="161">
        <v>0.31519999999999998</v>
      </c>
      <c r="FU9" s="161">
        <v>1.06</v>
      </c>
      <c r="FV9" s="161">
        <v>1.95</v>
      </c>
      <c r="FW9" s="161">
        <v>0</v>
      </c>
      <c r="FX9" s="161">
        <v>3.2498999999999998</v>
      </c>
      <c r="FY9" s="161">
        <v>7.8569000000000004</v>
      </c>
      <c r="FZ9" s="161">
        <v>0.98299999999999998</v>
      </c>
      <c r="GA9" s="161">
        <v>1.6986000000000001</v>
      </c>
      <c r="GB9" s="161">
        <v>14.31</v>
      </c>
      <c r="GC9" s="161">
        <v>-41.856999999999999</v>
      </c>
      <c r="GD9" s="161">
        <v>-33.439</v>
      </c>
      <c r="GE9" s="161">
        <v>-3.8698999999999999</v>
      </c>
      <c r="GF9" s="161">
        <v>34.725999999999999</v>
      </c>
      <c r="GG9" s="161">
        <v>-0.1</v>
      </c>
      <c r="GH9" s="161">
        <v>27.263000000000002</v>
      </c>
      <c r="GI9" s="161">
        <v>7.9127999999999998</v>
      </c>
      <c r="GJ9" s="161">
        <v>-8.4216999999999995</v>
      </c>
      <c r="GK9" s="161">
        <v>1.8889</v>
      </c>
      <c r="GL9" s="162"/>
      <c r="GM9" s="162"/>
      <c r="GN9" s="161">
        <v>-12.95</v>
      </c>
      <c r="GO9" s="161">
        <v>-8.2449999999999992</v>
      </c>
      <c r="GP9" s="161">
        <v>17.023</v>
      </c>
      <c r="GQ9" s="161">
        <v>-41.511000000000003</v>
      </c>
      <c r="GR9" s="161">
        <v>-19.244</v>
      </c>
      <c r="GS9" s="161">
        <v>-5.9660000000000002</v>
      </c>
      <c r="GT9" s="161">
        <v>148.80000000000001</v>
      </c>
      <c r="GU9" s="161">
        <v>-6.5179</v>
      </c>
      <c r="GV9" s="161">
        <v>-8.9763000000000002</v>
      </c>
      <c r="GW9" s="161">
        <v>-2.6</v>
      </c>
      <c r="GX9" s="161">
        <v>0</v>
      </c>
      <c r="GY9" s="161">
        <v>8.9596</v>
      </c>
      <c r="GZ9" s="161">
        <v>8.8853000000000009</v>
      </c>
      <c r="HA9" s="161">
        <v>-0.88200000000000001</v>
      </c>
      <c r="HB9" s="161">
        <v>13.345000000000001</v>
      </c>
      <c r="HC9" s="161">
        <v>13.945</v>
      </c>
      <c r="HD9" s="161">
        <v>5.4499000000000004</v>
      </c>
      <c r="HE9" s="161">
        <v>-9.0292999999999992</v>
      </c>
      <c r="HF9" s="161">
        <v>0</v>
      </c>
      <c r="HG9" s="161">
        <v>52.905000000000001</v>
      </c>
      <c r="HH9" s="161">
        <v>0</v>
      </c>
      <c r="HI9" s="161">
        <v>21.774999999999999</v>
      </c>
      <c r="HJ9" s="161">
        <v>23.131</v>
      </c>
      <c r="HK9" s="161">
        <v>-7.1951000000000001</v>
      </c>
      <c r="HL9" s="161">
        <v>-9.2006999999999994</v>
      </c>
      <c r="HM9" s="161">
        <v>0</v>
      </c>
      <c r="HN9" s="161">
        <v>-10.523999999999999</v>
      </c>
      <c r="HO9" s="161">
        <v>55.146999999999998</v>
      </c>
      <c r="HP9" s="161">
        <v>55.207999999999998</v>
      </c>
      <c r="HQ9" s="161">
        <v>-22.817</v>
      </c>
      <c r="HR9" s="161">
        <v>-22.218</v>
      </c>
      <c r="HS9" s="161">
        <v>-9.4652999999999992</v>
      </c>
      <c r="HT9" s="161">
        <v>-9.2827999999999999</v>
      </c>
      <c r="HU9" s="161">
        <v>-0.48</v>
      </c>
      <c r="HV9" s="161">
        <v>-0.53</v>
      </c>
      <c r="HW9" s="161">
        <v>-25.399000000000001</v>
      </c>
      <c r="HX9" s="161">
        <v>-25.5</v>
      </c>
      <c r="HY9" s="161">
        <v>2.9708999999999999</v>
      </c>
      <c r="HZ9" s="161">
        <v>-4.0799000000000003</v>
      </c>
      <c r="IA9" s="161">
        <v>28.937999999999999</v>
      </c>
      <c r="IB9" s="161">
        <v>14.792999999999999</v>
      </c>
      <c r="IC9" s="161">
        <v>14.685</v>
      </c>
      <c r="ID9" s="161">
        <v>-18.7</v>
      </c>
      <c r="IE9" s="161">
        <v>-31.1</v>
      </c>
      <c r="IF9" s="161">
        <v>11.898999999999999</v>
      </c>
      <c r="IG9" s="161">
        <v>11.5</v>
      </c>
      <c r="IH9" s="161">
        <v>-17.898</v>
      </c>
      <c r="II9" s="161">
        <v>-18.02</v>
      </c>
      <c r="IJ9" s="161">
        <v>-37.491999999999997</v>
      </c>
      <c r="IK9" s="161">
        <v>15.21</v>
      </c>
      <c r="IL9" s="161">
        <v>-304.69</v>
      </c>
      <c r="IM9" s="161">
        <v>-31.297999999999998</v>
      </c>
      <c r="IN9" s="161">
        <v>-69.88</v>
      </c>
      <c r="IO9" s="161">
        <v>111.03</v>
      </c>
      <c r="IP9" s="161">
        <v>54.53</v>
      </c>
      <c r="IQ9" s="161">
        <v>136.32</v>
      </c>
      <c r="IR9" s="161">
        <v>46.594000000000001</v>
      </c>
      <c r="IS9" s="161">
        <v>41.116</v>
      </c>
      <c r="IT9" s="161">
        <v>31.753</v>
      </c>
      <c r="IU9" s="161">
        <v>30.507999999999999</v>
      </c>
      <c r="IV9" s="161">
        <v>-27.02</v>
      </c>
      <c r="IW9" s="161">
        <v>226.94</v>
      </c>
      <c r="IX9" s="161">
        <v>-163.07</v>
      </c>
      <c r="IY9" s="161">
        <v>69.787999999999997</v>
      </c>
      <c r="IZ9" s="161">
        <v>-63.046999999999997</v>
      </c>
      <c r="JA9" s="161">
        <v>-0.67749999999999999</v>
      </c>
      <c r="JB9" s="161">
        <v>8.8796999999999997</v>
      </c>
      <c r="JC9" s="161">
        <v>-2.16</v>
      </c>
      <c r="JD9" s="161">
        <v>-0.67</v>
      </c>
      <c r="JE9" s="161">
        <v>-0.67700000000000005</v>
      </c>
      <c r="JF9" s="161">
        <v>-1.1200000000000001</v>
      </c>
      <c r="JG9" s="161">
        <v>2.48</v>
      </c>
      <c r="JH9" s="161">
        <v>-2.0861000000000001</v>
      </c>
      <c r="JI9" s="161">
        <v>-8.3482000000000003</v>
      </c>
      <c r="JJ9" s="161">
        <v>12.278</v>
      </c>
      <c r="JK9" s="161">
        <v>-13.679</v>
      </c>
      <c r="JL9" s="161">
        <v>7.5</v>
      </c>
      <c r="JM9" s="161">
        <v>10.186999999999999</v>
      </c>
      <c r="JN9" s="161">
        <v>8.0239999999999991</v>
      </c>
      <c r="JO9" s="161">
        <v>0</v>
      </c>
      <c r="JP9" s="161">
        <v>0</v>
      </c>
      <c r="JQ9" s="161">
        <v>3.8656000000000001</v>
      </c>
      <c r="JR9" s="161">
        <v>3.5137</v>
      </c>
      <c r="JS9" s="161">
        <v>3.7471000000000001</v>
      </c>
      <c r="JT9" s="162"/>
      <c r="JU9" s="161">
        <v>15.398999999999999</v>
      </c>
      <c r="JV9" s="161">
        <v>9.7345000000000006</v>
      </c>
      <c r="JW9" s="161">
        <v>-0.37</v>
      </c>
      <c r="JX9" s="161">
        <v>0.37</v>
      </c>
      <c r="JY9" s="161">
        <v>-4.0007999999999999</v>
      </c>
      <c r="JZ9" s="161">
        <v>-16.364000000000001</v>
      </c>
      <c r="KA9" s="161">
        <v>-18.271000000000001</v>
      </c>
      <c r="KB9" s="161">
        <v>-1.5443</v>
      </c>
      <c r="KC9" s="161">
        <v>11.625</v>
      </c>
      <c r="KD9" s="161">
        <v>-13.03</v>
      </c>
      <c r="KE9" s="161">
        <v>0</v>
      </c>
      <c r="KF9" s="161">
        <v>-16.7</v>
      </c>
      <c r="KG9" s="161">
        <v>-0.7</v>
      </c>
      <c r="KH9" s="161">
        <v>0</v>
      </c>
      <c r="KI9" s="161">
        <v>-115.56</v>
      </c>
    </row>
    <row r="10" spans="1:295" ht="18" customHeight="1" x14ac:dyDescent="0.25">
      <c r="A10" s="160" t="s">
        <v>54</v>
      </c>
      <c r="B10" s="160" t="s">
        <v>732</v>
      </c>
      <c r="C10" s="163">
        <v>0</v>
      </c>
      <c r="D10" s="163">
        <v>5.9984999999999999</v>
      </c>
      <c r="E10" s="163">
        <v>-12.12</v>
      </c>
      <c r="F10" s="163">
        <v>5.4827000000000004</v>
      </c>
      <c r="G10" s="163">
        <v>10.842000000000001</v>
      </c>
      <c r="H10" s="163">
        <v>0</v>
      </c>
      <c r="I10" s="163">
        <v>20.12</v>
      </c>
      <c r="J10" s="164"/>
      <c r="K10" s="163">
        <v>10.606</v>
      </c>
      <c r="L10" s="163">
        <v>4.0377999999999998</v>
      </c>
      <c r="M10" s="163">
        <v>5.3571</v>
      </c>
      <c r="N10" s="163">
        <v>-15.539</v>
      </c>
      <c r="O10" s="163">
        <v>-22</v>
      </c>
      <c r="P10" s="163">
        <v>-2.2000000000000002</v>
      </c>
      <c r="Q10" s="163">
        <v>1.6559999999999999</v>
      </c>
      <c r="R10" s="163">
        <v>-15.398999999999999</v>
      </c>
      <c r="S10" s="163">
        <v>4.2944000000000004</v>
      </c>
      <c r="T10" s="163">
        <v>5.4109999999999996</v>
      </c>
      <c r="U10" s="163">
        <v>3.7850999999999999</v>
      </c>
      <c r="V10" s="163">
        <v>3.2812999999999999</v>
      </c>
      <c r="W10" s="164"/>
      <c r="X10" s="163">
        <v>0</v>
      </c>
      <c r="Y10" s="163">
        <v>4.5014000000000003</v>
      </c>
      <c r="Z10" s="163">
        <v>1.1572</v>
      </c>
      <c r="AA10" s="164"/>
      <c r="AB10" s="163">
        <v>-1.0287999999999999</v>
      </c>
      <c r="AC10" s="163">
        <v>-0.96799999999999997</v>
      </c>
      <c r="AD10" s="163">
        <v>-0.94599999999999995</v>
      </c>
      <c r="AE10" s="163">
        <v>12.137</v>
      </c>
      <c r="AF10" s="163">
        <v>-6.6599000000000004</v>
      </c>
      <c r="AG10" s="163">
        <v>-15.4</v>
      </c>
      <c r="AH10" s="163">
        <v>0.33</v>
      </c>
      <c r="AI10" s="163">
        <v>0.18099999999999999</v>
      </c>
      <c r="AJ10" s="163">
        <v>-13.369</v>
      </c>
      <c r="AK10" s="163">
        <v>-13.47</v>
      </c>
      <c r="AL10" s="163">
        <v>-10</v>
      </c>
      <c r="AM10" s="163">
        <v>-10.989000000000001</v>
      </c>
      <c r="AN10" s="163">
        <v>-10.989000000000001</v>
      </c>
      <c r="AO10" s="163">
        <v>5.1824000000000003</v>
      </c>
      <c r="AP10" s="163">
        <v>3.6892999999999998</v>
      </c>
      <c r="AQ10" s="163">
        <v>22.977</v>
      </c>
      <c r="AR10" s="163">
        <v>24.992000000000001</v>
      </c>
      <c r="AS10" s="163">
        <v>-17.581</v>
      </c>
      <c r="AT10" s="163">
        <v>-11.252000000000001</v>
      </c>
      <c r="AU10" s="163">
        <v>-33.094999999999999</v>
      </c>
      <c r="AV10" s="163">
        <v>0.39800000000000002</v>
      </c>
      <c r="AW10" s="163">
        <v>0.95450000000000002</v>
      </c>
      <c r="AX10" s="163">
        <v>-17.815999999999999</v>
      </c>
      <c r="AY10" s="163">
        <v>-15.539</v>
      </c>
      <c r="AZ10" s="163">
        <v>4.3522999999999996</v>
      </c>
      <c r="BA10" s="163">
        <v>22.192</v>
      </c>
      <c r="BB10" s="163">
        <v>7.2068000000000003</v>
      </c>
      <c r="BC10" s="163">
        <v>4.3048000000000002</v>
      </c>
      <c r="BD10" s="163">
        <v>-5.3998999999999997</v>
      </c>
      <c r="BE10" s="163">
        <v>-5.3998999999999997</v>
      </c>
      <c r="BF10" s="163">
        <v>-18.863</v>
      </c>
      <c r="BG10" s="163">
        <v>0</v>
      </c>
      <c r="BH10" s="163">
        <v>-2.1898</v>
      </c>
      <c r="BI10" s="163">
        <v>1.3141</v>
      </c>
      <c r="BJ10" s="163">
        <v>6.0880000000000001</v>
      </c>
      <c r="BK10" s="163">
        <v>2.9563999999999999</v>
      </c>
      <c r="BL10" s="163">
        <v>0</v>
      </c>
      <c r="BM10" s="163">
        <v>4.99E-2</v>
      </c>
      <c r="BN10" s="163">
        <v>-144.74</v>
      </c>
      <c r="BO10" s="163">
        <v>43.640999999999998</v>
      </c>
      <c r="BP10" s="163">
        <v>43.915999999999997</v>
      </c>
      <c r="BQ10" s="163">
        <v>-17.425000000000001</v>
      </c>
      <c r="BR10" s="163">
        <v>-212.78</v>
      </c>
      <c r="BS10" s="163">
        <v>-9.1669</v>
      </c>
      <c r="BT10" s="164"/>
      <c r="BU10" s="164"/>
      <c r="BV10" s="163">
        <v>18.542000000000002</v>
      </c>
      <c r="BW10" s="163">
        <v>10.239000000000001</v>
      </c>
      <c r="BX10" s="163">
        <v>6.9298999999999999</v>
      </c>
      <c r="BY10" s="163">
        <v>-8.9700000000000006</v>
      </c>
      <c r="BZ10" s="163">
        <v>8.2898999999999994</v>
      </c>
      <c r="CA10" s="163">
        <v>-10.042</v>
      </c>
      <c r="CB10" s="163">
        <v>-9.3727999999999998</v>
      </c>
      <c r="CC10" s="163">
        <v>11.593999999999999</v>
      </c>
      <c r="CD10" s="163">
        <v>9.4086999999999996</v>
      </c>
      <c r="CE10" s="163">
        <v>-0.49630000000000002</v>
      </c>
      <c r="CF10" s="163">
        <v>-29.058</v>
      </c>
      <c r="CG10" s="163">
        <v>-28.986999999999998</v>
      </c>
      <c r="CH10" s="163">
        <v>4.6886000000000001</v>
      </c>
      <c r="CI10" s="163">
        <v>6.7560000000000002</v>
      </c>
      <c r="CJ10" s="163">
        <v>2.88</v>
      </c>
      <c r="CK10" s="163">
        <v>6.4119999999999999</v>
      </c>
      <c r="CL10" s="163">
        <v>39.200000000000003</v>
      </c>
      <c r="CM10" s="163">
        <v>-9.3000000000000007</v>
      </c>
      <c r="CN10" s="163">
        <v>-3.0798999999999999</v>
      </c>
      <c r="CO10" s="163">
        <v>26.864000000000001</v>
      </c>
      <c r="CP10" s="163">
        <v>27.297000000000001</v>
      </c>
      <c r="CQ10" s="163">
        <v>25.920999999999999</v>
      </c>
      <c r="CR10" s="163">
        <v>71.959999999999994</v>
      </c>
      <c r="CS10" s="163">
        <v>72.363</v>
      </c>
      <c r="CT10" s="163">
        <v>-23.994</v>
      </c>
      <c r="CU10" s="163">
        <v>-60.593000000000004</v>
      </c>
      <c r="CV10" s="163">
        <v>-13.824</v>
      </c>
      <c r="CW10" s="163">
        <v>3.0142000000000002</v>
      </c>
      <c r="CX10" s="163">
        <v>29.969000000000001</v>
      </c>
      <c r="CY10" s="163">
        <v>19.12</v>
      </c>
      <c r="CZ10" s="163">
        <v>6.7236000000000002</v>
      </c>
      <c r="DA10" s="163">
        <v>6.8388999999999998</v>
      </c>
      <c r="DB10" s="163">
        <v>-8.75</v>
      </c>
      <c r="DC10" s="163">
        <v>25.512</v>
      </c>
      <c r="DD10" s="163">
        <v>-8.6448</v>
      </c>
      <c r="DE10" s="163">
        <v>-8.2744</v>
      </c>
      <c r="DF10" s="163">
        <v>38.351999999999997</v>
      </c>
      <c r="DG10" s="163">
        <v>1.5100000000000001E-2</v>
      </c>
      <c r="DH10" s="163">
        <v>-4.4253999999999998</v>
      </c>
      <c r="DI10" s="163">
        <v>9.3000000000000007</v>
      </c>
      <c r="DJ10" s="163">
        <v>9.6</v>
      </c>
      <c r="DK10" s="163">
        <v>-6.7321</v>
      </c>
      <c r="DL10" s="163">
        <v>-0.374</v>
      </c>
      <c r="DM10" s="163">
        <v>50.631</v>
      </c>
      <c r="DN10" s="163">
        <v>5.2011000000000003</v>
      </c>
      <c r="DO10" s="163">
        <v>0.2</v>
      </c>
      <c r="DP10" s="163">
        <v>-5.61</v>
      </c>
      <c r="DQ10" s="163">
        <v>11.002000000000001</v>
      </c>
      <c r="DR10" s="163">
        <v>-39.009</v>
      </c>
      <c r="DS10" s="163">
        <v>-11.78</v>
      </c>
      <c r="DT10" s="163">
        <v>-11.81</v>
      </c>
      <c r="DU10" s="163">
        <v>30.83</v>
      </c>
      <c r="DV10" s="163">
        <v>19.82</v>
      </c>
      <c r="DW10" s="163">
        <v>-40.308999999999997</v>
      </c>
      <c r="DX10" s="163">
        <v>-20.236000000000001</v>
      </c>
      <c r="DY10" s="163">
        <v>-32.054000000000002</v>
      </c>
      <c r="DZ10" s="163">
        <v>-30.79</v>
      </c>
      <c r="EA10" s="163">
        <v>0</v>
      </c>
      <c r="EB10" s="163">
        <v>-14.11</v>
      </c>
      <c r="EC10" s="163">
        <v>-19.082000000000001</v>
      </c>
      <c r="ED10" s="163">
        <v>-20.212</v>
      </c>
      <c r="EE10" s="163">
        <v>-16.427</v>
      </c>
      <c r="EF10" s="163">
        <v>-18.422000000000001</v>
      </c>
      <c r="EG10" s="163">
        <v>-12.91</v>
      </c>
      <c r="EH10" s="163">
        <v>-73.629000000000005</v>
      </c>
      <c r="EI10" s="163">
        <v>-2.8597999999999999</v>
      </c>
      <c r="EJ10" s="163">
        <v>0</v>
      </c>
      <c r="EK10" s="163">
        <v>-10.978999999999999</v>
      </c>
      <c r="EL10" s="163">
        <v>-10.531000000000001</v>
      </c>
      <c r="EM10" s="163">
        <v>17.015999999999998</v>
      </c>
      <c r="EN10" s="163">
        <v>-19.486000000000001</v>
      </c>
      <c r="EO10" s="163">
        <v>-18.623000000000001</v>
      </c>
      <c r="EP10" s="163">
        <v>9.7439999999999998</v>
      </c>
      <c r="EQ10" s="163">
        <v>-22.035</v>
      </c>
      <c r="ER10" s="163">
        <v>-21.943000000000001</v>
      </c>
      <c r="ES10" s="163">
        <v>3.6423999999999999</v>
      </c>
      <c r="ET10" s="163">
        <v>0</v>
      </c>
      <c r="EU10" s="163">
        <v>-16</v>
      </c>
      <c r="EV10" s="163">
        <v>0.1</v>
      </c>
      <c r="EW10" s="163">
        <v>2.7389000000000001</v>
      </c>
      <c r="EX10" s="163">
        <v>-29.6</v>
      </c>
      <c r="EY10" s="163">
        <v>-12.946999999999999</v>
      </c>
      <c r="EZ10" s="163">
        <v>-12.724</v>
      </c>
      <c r="FA10" s="163">
        <v>7.9619</v>
      </c>
      <c r="FB10" s="164"/>
      <c r="FC10" s="163">
        <v>-24.184999999999999</v>
      </c>
      <c r="FD10" s="163">
        <v>6.5138999999999996</v>
      </c>
      <c r="FE10" s="163">
        <v>0</v>
      </c>
      <c r="FF10" s="163">
        <v>0</v>
      </c>
      <c r="FG10" s="163">
        <v>0</v>
      </c>
      <c r="FH10" s="163">
        <v>0</v>
      </c>
      <c r="FI10" s="163">
        <v>0</v>
      </c>
      <c r="FJ10" s="163">
        <v>-0.33489999999999998</v>
      </c>
      <c r="FK10" s="163">
        <v>-0.66979999999999995</v>
      </c>
      <c r="FL10" s="163">
        <v>30.978999999999999</v>
      </c>
      <c r="FM10" s="163">
        <v>17.143000000000001</v>
      </c>
      <c r="FN10" s="163">
        <v>17.359000000000002</v>
      </c>
      <c r="FO10" s="163">
        <v>30.462</v>
      </c>
      <c r="FP10" s="163">
        <v>38.881</v>
      </c>
      <c r="FQ10" s="163">
        <v>9.0198999999999998</v>
      </c>
      <c r="FR10" s="163">
        <v>-2.0299</v>
      </c>
      <c r="FS10" s="163">
        <v>-2.2589999999999999</v>
      </c>
      <c r="FT10" s="163">
        <v>0.32429999999999998</v>
      </c>
      <c r="FU10" s="163">
        <v>1.88</v>
      </c>
      <c r="FV10" s="163">
        <v>1.56</v>
      </c>
      <c r="FW10" s="163">
        <v>0</v>
      </c>
      <c r="FX10" s="163">
        <v>2.6204000000000001</v>
      </c>
      <c r="FY10" s="163">
        <v>7.4539</v>
      </c>
      <c r="FZ10" s="163">
        <v>1.087</v>
      </c>
      <c r="GA10" s="163">
        <v>1.4763999999999999</v>
      </c>
      <c r="GB10" s="163">
        <v>13.81</v>
      </c>
      <c r="GC10" s="163">
        <v>-42.423999999999999</v>
      </c>
      <c r="GD10" s="163">
        <v>-35.537999999999997</v>
      </c>
      <c r="GE10" s="163">
        <v>-3.7299000000000002</v>
      </c>
      <c r="GF10" s="163">
        <v>34.616999999999997</v>
      </c>
      <c r="GG10" s="163">
        <v>-0.1</v>
      </c>
      <c r="GH10" s="163">
        <v>27.152000000000001</v>
      </c>
      <c r="GI10" s="163">
        <v>7.8379000000000003</v>
      </c>
      <c r="GJ10" s="163">
        <v>-8.4678000000000004</v>
      </c>
      <c r="GK10" s="163">
        <v>1.8275999999999999</v>
      </c>
      <c r="GL10" s="164"/>
      <c r="GM10" s="164"/>
      <c r="GN10" s="163">
        <v>-12.63</v>
      </c>
      <c r="GO10" s="163">
        <v>-7.5579999999999998</v>
      </c>
      <c r="GP10" s="163">
        <v>18.780999999999999</v>
      </c>
      <c r="GQ10" s="163">
        <v>-41.511000000000003</v>
      </c>
      <c r="GR10" s="163">
        <v>-18.702999999999999</v>
      </c>
      <c r="GS10" s="163">
        <v>-5.8893000000000004</v>
      </c>
      <c r="GT10" s="163">
        <v>146.88</v>
      </c>
      <c r="GU10" s="163">
        <v>-6.7351000000000001</v>
      </c>
      <c r="GV10" s="163">
        <v>-9.0587999999999997</v>
      </c>
      <c r="GW10" s="163">
        <v>-2.3654999999999999</v>
      </c>
      <c r="GX10" s="163">
        <v>0</v>
      </c>
      <c r="GY10" s="163">
        <v>8.9815000000000005</v>
      </c>
      <c r="GZ10" s="163">
        <v>8.9565000000000001</v>
      </c>
      <c r="HA10" s="163">
        <v>-0.86199999999999999</v>
      </c>
      <c r="HB10" s="163">
        <v>12.821999999999999</v>
      </c>
      <c r="HC10" s="163">
        <v>15.07</v>
      </c>
      <c r="HD10" s="163">
        <v>3.3498999999999999</v>
      </c>
      <c r="HE10" s="163">
        <v>-6.8093000000000004</v>
      </c>
      <c r="HF10" s="163">
        <v>0</v>
      </c>
      <c r="HG10" s="163">
        <v>50.999000000000002</v>
      </c>
      <c r="HH10" s="163">
        <v>0</v>
      </c>
      <c r="HI10" s="163">
        <v>23.216999999999999</v>
      </c>
      <c r="HJ10" s="163">
        <v>23.736000000000001</v>
      </c>
      <c r="HK10" s="163">
        <v>-8.1577999999999999</v>
      </c>
      <c r="HL10" s="163">
        <v>-9.8834</v>
      </c>
      <c r="HM10" s="163">
        <v>-10.288</v>
      </c>
      <c r="HN10" s="163">
        <v>-12.212999999999999</v>
      </c>
      <c r="HO10" s="163">
        <v>55.146999999999998</v>
      </c>
      <c r="HP10" s="163">
        <v>55.207999999999998</v>
      </c>
      <c r="HQ10" s="163">
        <v>-23.614000000000001</v>
      </c>
      <c r="HR10" s="163">
        <v>-22.975999999999999</v>
      </c>
      <c r="HS10" s="163">
        <v>-9.0899000000000001</v>
      </c>
      <c r="HT10" s="163">
        <v>-8.7906999999999993</v>
      </c>
      <c r="HU10" s="163">
        <v>-0.26</v>
      </c>
      <c r="HV10" s="163">
        <v>-0.19</v>
      </c>
      <c r="HW10" s="163">
        <v>-25.1</v>
      </c>
      <c r="HX10" s="163">
        <v>-24.798999999999999</v>
      </c>
      <c r="HY10" s="163">
        <v>2.8481999999999998</v>
      </c>
      <c r="HZ10" s="163">
        <v>-4.1599000000000004</v>
      </c>
      <c r="IA10" s="163">
        <v>30.876999999999999</v>
      </c>
      <c r="IB10" s="163">
        <v>16.062999999999999</v>
      </c>
      <c r="IC10" s="163">
        <v>15.956</v>
      </c>
      <c r="ID10" s="163">
        <v>-18.2</v>
      </c>
      <c r="IE10" s="163">
        <v>-31.5</v>
      </c>
      <c r="IF10" s="163">
        <v>11.898999999999999</v>
      </c>
      <c r="IG10" s="163">
        <v>11.5</v>
      </c>
      <c r="IH10" s="163">
        <v>-18.131</v>
      </c>
      <c r="II10" s="163">
        <v>-18.056999999999999</v>
      </c>
      <c r="IJ10" s="163">
        <v>-33.000999999999998</v>
      </c>
      <c r="IK10" s="163">
        <v>8.0643999999999991</v>
      </c>
      <c r="IL10" s="163">
        <v>-303.88</v>
      </c>
      <c r="IM10" s="163">
        <v>-28.763999999999999</v>
      </c>
      <c r="IN10" s="163">
        <v>-53.893999999999998</v>
      </c>
      <c r="IO10" s="163">
        <v>107.78</v>
      </c>
      <c r="IP10" s="163">
        <v>57.725999999999999</v>
      </c>
      <c r="IQ10" s="163">
        <v>135.66</v>
      </c>
      <c r="IR10" s="163">
        <v>45.994999999999997</v>
      </c>
      <c r="IS10" s="163">
        <v>42.436999999999998</v>
      </c>
      <c r="IT10" s="163">
        <v>32.167999999999999</v>
      </c>
      <c r="IU10" s="163">
        <v>31.861999999999998</v>
      </c>
      <c r="IV10" s="163">
        <v>-29.15</v>
      </c>
      <c r="IW10" s="163">
        <v>225.92</v>
      </c>
      <c r="IX10" s="163">
        <v>-162.19</v>
      </c>
      <c r="IY10" s="163">
        <v>71.14</v>
      </c>
      <c r="IZ10" s="163">
        <v>-63.390999999999998</v>
      </c>
      <c r="JA10" s="163">
        <v>-0.60909999999999997</v>
      </c>
      <c r="JB10" s="163">
        <v>8.8796999999999997</v>
      </c>
      <c r="JC10" s="163">
        <v>-2.4</v>
      </c>
      <c r="JD10" s="163">
        <v>-0.69799999999999995</v>
      </c>
      <c r="JE10" s="163">
        <v>-0.70499999999999996</v>
      </c>
      <c r="JF10" s="163">
        <v>-0.72</v>
      </c>
      <c r="JG10" s="163">
        <v>2.96</v>
      </c>
      <c r="JH10" s="163">
        <v>-1.8976</v>
      </c>
      <c r="JI10" s="163">
        <v>-8.1742000000000008</v>
      </c>
      <c r="JJ10" s="163">
        <v>12.686999999999999</v>
      </c>
      <c r="JK10" s="163">
        <v>-13.914</v>
      </c>
      <c r="JL10" s="163">
        <v>7.0998999999999999</v>
      </c>
      <c r="JM10" s="163">
        <v>7.3619000000000003</v>
      </c>
      <c r="JN10" s="163">
        <v>7.5449999999999999</v>
      </c>
      <c r="JO10" s="163">
        <v>0</v>
      </c>
      <c r="JP10" s="163">
        <v>0</v>
      </c>
      <c r="JQ10" s="163">
        <v>3.0455999999999999</v>
      </c>
      <c r="JR10" s="163">
        <v>3.2911000000000001</v>
      </c>
      <c r="JS10" s="163">
        <v>2.8853</v>
      </c>
      <c r="JT10" s="164"/>
      <c r="JU10" s="163">
        <v>15.699</v>
      </c>
      <c r="JV10" s="163">
        <v>8.8847000000000005</v>
      </c>
      <c r="JW10" s="163">
        <v>-0.37</v>
      </c>
      <c r="JX10" s="163">
        <v>0.37</v>
      </c>
      <c r="JY10" s="163">
        <v>-3.0508000000000002</v>
      </c>
      <c r="JZ10" s="163">
        <v>-15.962999999999999</v>
      </c>
      <c r="KA10" s="163">
        <v>-18.577000000000002</v>
      </c>
      <c r="KB10" s="163">
        <v>-0.94989999999999997</v>
      </c>
      <c r="KC10" s="163">
        <v>11.257</v>
      </c>
      <c r="KD10" s="163">
        <v>-13.346</v>
      </c>
      <c r="KE10" s="163">
        <v>1.4719</v>
      </c>
      <c r="KF10" s="163">
        <v>-17.2</v>
      </c>
      <c r="KG10" s="163">
        <v>-0.2</v>
      </c>
      <c r="KH10" s="163">
        <v>0</v>
      </c>
      <c r="KI10" s="163">
        <v>-121.83</v>
      </c>
    </row>
    <row r="11" spans="1:295" ht="18" customHeight="1" x14ac:dyDescent="0.25">
      <c r="A11" s="160" t="s">
        <v>54</v>
      </c>
      <c r="B11" s="160" t="s">
        <v>733</v>
      </c>
      <c r="C11" s="163">
        <v>0</v>
      </c>
      <c r="D11" s="163">
        <v>5.9363000000000001</v>
      </c>
      <c r="E11" s="163">
        <v>-12.218999999999999</v>
      </c>
      <c r="F11" s="163">
        <v>6.3330000000000002</v>
      </c>
      <c r="G11" s="163">
        <v>10.603999999999999</v>
      </c>
      <c r="H11" s="163">
        <v>0</v>
      </c>
      <c r="I11" s="163">
        <v>20.024999999999999</v>
      </c>
      <c r="J11" s="164"/>
      <c r="K11" s="163">
        <v>10.170999999999999</v>
      </c>
      <c r="L11" s="163">
        <v>3.8228</v>
      </c>
      <c r="M11" s="163">
        <v>5.3395000000000001</v>
      </c>
      <c r="N11" s="163">
        <v>-13.319000000000001</v>
      </c>
      <c r="O11" s="163">
        <v>-22</v>
      </c>
      <c r="P11" s="163">
        <v>-2.2000000000000002</v>
      </c>
      <c r="Q11" s="163">
        <v>2.4839000000000002</v>
      </c>
      <c r="R11" s="163">
        <v>-15.398999999999999</v>
      </c>
      <c r="S11" s="163">
        <v>4.0636999999999999</v>
      </c>
      <c r="T11" s="163">
        <v>5.3258999999999999</v>
      </c>
      <c r="U11" s="163">
        <v>3.5497999999999998</v>
      </c>
      <c r="V11" s="163">
        <v>3.3268</v>
      </c>
      <c r="W11" s="164"/>
      <c r="X11" s="163">
        <v>0</v>
      </c>
      <c r="Y11" s="163">
        <v>4.5311000000000003</v>
      </c>
      <c r="Z11" s="163">
        <v>1.1754</v>
      </c>
      <c r="AA11" s="164"/>
      <c r="AB11" s="163">
        <v>-1.008</v>
      </c>
      <c r="AC11" s="163">
        <v>-0.98499999999999999</v>
      </c>
      <c r="AD11" s="163">
        <v>-0.96699999999999997</v>
      </c>
      <c r="AE11" s="163">
        <v>12.487</v>
      </c>
      <c r="AF11" s="163">
        <v>-8.8800000000000008</v>
      </c>
      <c r="AG11" s="163">
        <v>-15.4</v>
      </c>
      <c r="AH11" s="163">
        <v>0.85499999999999998</v>
      </c>
      <c r="AI11" s="163">
        <v>0.17299999999999999</v>
      </c>
      <c r="AJ11" s="163">
        <v>-13.148999999999999</v>
      </c>
      <c r="AK11" s="163">
        <v>-13.279</v>
      </c>
      <c r="AL11" s="163">
        <v>-10</v>
      </c>
      <c r="AM11" s="163">
        <v>-11.239000000000001</v>
      </c>
      <c r="AN11" s="163">
        <v>-11.279</v>
      </c>
      <c r="AO11" s="163">
        <v>5.6896000000000004</v>
      </c>
      <c r="AP11" s="163">
        <v>3.0156000000000001</v>
      </c>
      <c r="AQ11" s="163">
        <v>23.548999999999999</v>
      </c>
      <c r="AR11" s="163">
        <v>25.437999999999999</v>
      </c>
      <c r="AS11" s="163">
        <v>-17.495999999999999</v>
      </c>
      <c r="AT11" s="163">
        <v>-9.6449999999999996</v>
      </c>
      <c r="AU11" s="163">
        <v>-33.021999999999998</v>
      </c>
      <c r="AV11" s="163">
        <v>1.1336999999999999</v>
      </c>
      <c r="AW11" s="163">
        <v>1.0689</v>
      </c>
      <c r="AX11" s="163">
        <v>-19.690999999999999</v>
      </c>
      <c r="AY11" s="163">
        <v>-15.404999999999999</v>
      </c>
      <c r="AZ11" s="163">
        <v>4.7468000000000004</v>
      </c>
      <c r="BA11" s="163">
        <v>23.292999999999999</v>
      </c>
      <c r="BB11" s="163">
        <v>1.9522999999999999</v>
      </c>
      <c r="BC11" s="163">
        <v>5.9463999999999997</v>
      </c>
      <c r="BD11" s="163">
        <v>-5.2999000000000001</v>
      </c>
      <c r="BE11" s="163">
        <v>-5.2999000000000001</v>
      </c>
      <c r="BF11" s="163">
        <v>-19.814</v>
      </c>
      <c r="BG11" s="163">
        <v>0</v>
      </c>
      <c r="BH11" s="163">
        <v>-1.1909000000000001</v>
      </c>
      <c r="BI11" s="163">
        <v>1.3141</v>
      </c>
      <c r="BJ11" s="163">
        <v>4.7266000000000004</v>
      </c>
      <c r="BK11" s="163">
        <v>3.0878999999999999</v>
      </c>
      <c r="BL11" s="163">
        <v>0</v>
      </c>
      <c r="BM11" s="163">
        <v>0.17849999999999999</v>
      </c>
      <c r="BN11" s="163">
        <v>-145.41999999999999</v>
      </c>
      <c r="BO11" s="163">
        <v>44.953000000000003</v>
      </c>
      <c r="BP11" s="163">
        <v>44.984000000000002</v>
      </c>
      <c r="BQ11" s="163">
        <v>-19.977</v>
      </c>
      <c r="BR11" s="163">
        <v>-213.99</v>
      </c>
      <c r="BS11" s="163">
        <v>-9.1669</v>
      </c>
      <c r="BT11" s="164"/>
      <c r="BU11" s="164"/>
      <c r="BV11" s="163">
        <v>17.613</v>
      </c>
      <c r="BW11" s="163">
        <v>10.279</v>
      </c>
      <c r="BX11" s="163">
        <v>6.88</v>
      </c>
      <c r="BY11" s="163">
        <v>-9.4700000000000006</v>
      </c>
      <c r="BZ11" s="163">
        <v>8.0500000000000007</v>
      </c>
      <c r="CA11" s="163">
        <v>-9.1047999999999991</v>
      </c>
      <c r="CB11" s="163">
        <v>-8.8369</v>
      </c>
      <c r="CC11" s="163">
        <v>10.722</v>
      </c>
      <c r="CD11" s="163">
        <v>8.3386999999999993</v>
      </c>
      <c r="CE11" s="163">
        <v>0.1197</v>
      </c>
      <c r="CF11" s="163">
        <v>-28.202000000000002</v>
      </c>
      <c r="CG11" s="163">
        <v>-28.114000000000001</v>
      </c>
      <c r="CH11" s="163">
        <v>6.45</v>
      </c>
      <c r="CI11" s="163">
        <v>6.4345999999999997</v>
      </c>
      <c r="CJ11" s="163">
        <v>2.88</v>
      </c>
      <c r="CK11" s="163">
        <v>6.4119999999999999</v>
      </c>
      <c r="CL11" s="163">
        <v>36</v>
      </c>
      <c r="CM11" s="163">
        <v>-7.9</v>
      </c>
      <c r="CN11" s="163">
        <v>-2.97</v>
      </c>
      <c r="CO11" s="163">
        <v>26.085000000000001</v>
      </c>
      <c r="CP11" s="163">
        <v>26.265999999999998</v>
      </c>
      <c r="CQ11" s="163">
        <v>24.895</v>
      </c>
      <c r="CR11" s="163">
        <v>70.861000000000004</v>
      </c>
      <c r="CS11" s="163">
        <v>70.89</v>
      </c>
      <c r="CT11" s="163">
        <v>-24.626999999999999</v>
      </c>
      <c r="CU11" s="163">
        <v>-62.335000000000001</v>
      </c>
      <c r="CV11" s="163">
        <v>-13.587</v>
      </c>
      <c r="CW11" s="163">
        <v>2.9424999999999999</v>
      </c>
      <c r="CX11" s="163">
        <v>29.209</v>
      </c>
      <c r="CY11" s="163">
        <v>19.059000000000001</v>
      </c>
      <c r="CZ11" s="163">
        <v>6.7236000000000002</v>
      </c>
      <c r="DA11" s="163">
        <v>6.8388999999999998</v>
      </c>
      <c r="DB11" s="163">
        <v>-8.67</v>
      </c>
      <c r="DC11" s="163">
        <v>25.512</v>
      </c>
      <c r="DD11" s="163">
        <v>-8.3080999999999996</v>
      </c>
      <c r="DE11" s="163">
        <v>-7.8544999999999998</v>
      </c>
      <c r="DF11" s="163">
        <v>34.75</v>
      </c>
      <c r="DG11" s="163">
        <v>1.4999999999999999E-2</v>
      </c>
      <c r="DH11" s="163">
        <v>-4.3860000000000001</v>
      </c>
      <c r="DI11" s="163">
        <v>9.3000000000000007</v>
      </c>
      <c r="DJ11" s="163">
        <v>9.6</v>
      </c>
      <c r="DK11" s="163">
        <v>-7.0068000000000001</v>
      </c>
      <c r="DL11" s="163">
        <v>-0.93500000000000005</v>
      </c>
      <c r="DM11" s="163">
        <v>51.262</v>
      </c>
      <c r="DN11" s="163">
        <v>4.6444000000000001</v>
      </c>
      <c r="DO11" s="163">
        <v>-0.39</v>
      </c>
      <c r="DP11" s="163">
        <v>-5.96</v>
      </c>
      <c r="DQ11" s="163">
        <v>11.137</v>
      </c>
      <c r="DR11" s="163">
        <v>-37.256999999999998</v>
      </c>
      <c r="DS11" s="163">
        <v>-11.87</v>
      </c>
      <c r="DT11" s="163">
        <v>-11.909000000000001</v>
      </c>
      <c r="DU11" s="163">
        <v>30.81</v>
      </c>
      <c r="DV11" s="163">
        <v>18.68</v>
      </c>
      <c r="DW11" s="163">
        <v>-37.363</v>
      </c>
      <c r="DX11" s="163">
        <v>-18.771999999999998</v>
      </c>
      <c r="DY11" s="163">
        <v>-29.797000000000001</v>
      </c>
      <c r="DZ11" s="163">
        <v>-28.727</v>
      </c>
      <c r="EA11" s="163">
        <v>0</v>
      </c>
      <c r="EB11" s="163">
        <v>-14.201000000000001</v>
      </c>
      <c r="EC11" s="163">
        <v>-19.073</v>
      </c>
      <c r="ED11" s="163">
        <v>-19.234999999999999</v>
      </c>
      <c r="EE11" s="163">
        <v>-14.273</v>
      </c>
      <c r="EF11" s="163">
        <v>-20.04</v>
      </c>
      <c r="EG11" s="163">
        <v>-12.757</v>
      </c>
      <c r="EH11" s="163">
        <v>-73.021000000000001</v>
      </c>
      <c r="EI11" s="163">
        <v>-1.0999999999999999E-2</v>
      </c>
      <c r="EJ11" s="163">
        <v>0</v>
      </c>
      <c r="EK11" s="163">
        <v>-11.278</v>
      </c>
      <c r="EL11" s="163">
        <v>-10.932</v>
      </c>
      <c r="EM11" s="163">
        <v>20.635000000000002</v>
      </c>
      <c r="EN11" s="163">
        <v>-19.434000000000001</v>
      </c>
      <c r="EO11" s="163">
        <v>-19.048999999999999</v>
      </c>
      <c r="EP11" s="163">
        <v>-5.6360000000000001</v>
      </c>
      <c r="EQ11" s="163">
        <v>-19.702000000000002</v>
      </c>
      <c r="ER11" s="163">
        <v>-19.079999999999998</v>
      </c>
      <c r="ES11" s="163">
        <v>5.9268999999999998</v>
      </c>
      <c r="ET11" s="163">
        <v>18.34</v>
      </c>
      <c r="EU11" s="163">
        <v>-15.659000000000001</v>
      </c>
      <c r="EV11" s="163">
        <v>4.0998999999999999</v>
      </c>
      <c r="EW11" s="163">
        <v>2.6314000000000002</v>
      </c>
      <c r="EX11" s="163">
        <v>-29.003</v>
      </c>
      <c r="EY11" s="163">
        <v>-13.305999999999999</v>
      </c>
      <c r="EZ11" s="163">
        <v>-13.209</v>
      </c>
      <c r="FA11" s="163">
        <v>9.4638000000000009</v>
      </c>
      <c r="FB11" s="164"/>
      <c r="FC11" s="163">
        <v>-23.989000000000001</v>
      </c>
      <c r="FD11" s="163">
        <v>6.8373999999999997</v>
      </c>
      <c r="FE11" s="163">
        <v>0</v>
      </c>
      <c r="FF11" s="163">
        <v>0</v>
      </c>
      <c r="FG11" s="163">
        <v>0</v>
      </c>
      <c r="FH11" s="163">
        <v>0</v>
      </c>
      <c r="FI11" s="163">
        <v>0</v>
      </c>
      <c r="FJ11" s="163">
        <v>-1.0046999999999999</v>
      </c>
      <c r="FK11" s="163">
        <v>-1.1720999999999999</v>
      </c>
      <c r="FL11" s="163">
        <v>34.328000000000003</v>
      </c>
      <c r="FM11" s="163">
        <v>15.849</v>
      </c>
      <c r="FN11" s="163">
        <v>15.664</v>
      </c>
      <c r="FO11" s="163">
        <v>32.395000000000003</v>
      </c>
      <c r="FP11" s="163">
        <v>40.841000000000001</v>
      </c>
      <c r="FQ11" s="163">
        <v>6.4759000000000002</v>
      </c>
      <c r="FR11" s="163">
        <v>-2.0798999999999999</v>
      </c>
      <c r="FS11" s="163">
        <v>-2.9163999999999999</v>
      </c>
      <c r="FT11" s="163">
        <v>0.28039999999999998</v>
      </c>
      <c r="FU11" s="163">
        <v>0.9</v>
      </c>
      <c r="FV11" s="163">
        <v>1.33</v>
      </c>
      <c r="FW11" s="163">
        <v>0</v>
      </c>
      <c r="FX11" s="163">
        <v>2.9112</v>
      </c>
      <c r="FY11" s="163">
        <v>7.2878999999999996</v>
      </c>
      <c r="FZ11" s="163">
        <v>0.98299999999999998</v>
      </c>
      <c r="GA11" s="163">
        <v>1.5389999999999999</v>
      </c>
      <c r="GB11" s="163">
        <v>13.89</v>
      </c>
      <c r="GC11" s="163">
        <v>-43.162999999999997</v>
      </c>
      <c r="GD11" s="163">
        <v>-36.442999999999998</v>
      </c>
      <c r="GE11" s="163">
        <v>-3.8498999999999999</v>
      </c>
      <c r="GF11" s="163">
        <v>34.786999999999999</v>
      </c>
      <c r="GG11" s="163">
        <v>-0.1</v>
      </c>
      <c r="GH11" s="163">
        <v>26.824000000000002</v>
      </c>
      <c r="GI11" s="163">
        <v>8.0023999999999997</v>
      </c>
      <c r="GJ11" s="163">
        <v>-8.6380999999999997</v>
      </c>
      <c r="GK11" s="163">
        <v>1.7410000000000001</v>
      </c>
      <c r="GL11" s="164"/>
      <c r="GM11" s="164"/>
      <c r="GN11" s="163">
        <v>-13.137</v>
      </c>
      <c r="GO11" s="163">
        <v>-7.2320000000000002</v>
      </c>
      <c r="GP11" s="163">
        <v>18.399999999999999</v>
      </c>
      <c r="GQ11" s="163">
        <v>-41.511000000000003</v>
      </c>
      <c r="GR11" s="163">
        <v>-19.39</v>
      </c>
      <c r="GS11" s="163">
        <v>-5.4267000000000003</v>
      </c>
      <c r="GT11" s="163">
        <v>151.74</v>
      </c>
      <c r="GU11" s="163">
        <v>-6.8033000000000001</v>
      </c>
      <c r="GV11" s="163">
        <v>-9.1510999999999996</v>
      </c>
      <c r="GW11" s="163">
        <v>-2.3963999999999999</v>
      </c>
      <c r="GX11" s="163">
        <v>0</v>
      </c>
      <c r="GY11" s="163">
        <v>9.0620999999999992</v>
      </c>
      <c r="GZ11" s="163">
        <v>9.0909999999999993</v>
      </c>
      <c r="HA11" s="163">
        <v>-0.86199999999999999</v>
      </c>
      <c r="HB11" s="163">
        <v>13.413</v>
      </c>
      <c r="HC11" s="163">
        <v>15.044</v>
      </c>
      <c r="HD11" s="163">
        <v>5.4499000000000004</v>
      </c>
      <c r="HE11" s="163">
        <v>-9.1354000000000006</v>
      </c>
      <c r="HF11" s="163">
        <v>0</v>
      </c>
      <c r="HG11" s="163">
        <v>52.301000000000002</v>
      </c>
      <c r="HH11" s="163">
        <v>0</v>
      </c>
      <c r="HI11" s="163">
        <v>21.757999999999999</v>
      </c>
      <c r="HJ11" s="163">
        <v>22.140999999999998</v>
      </c>
      <c r="HK11" s="163">
        <v>-6.7161</v>
      </c>
      <c r="HL11" s="163">
        <v>-7.1920999999999999</v>
      </c>
      <c r="HM11" s="163">
        <v>0</v>
      </c>
      <c r="HN11" s="163">
        <v>-11.73</v>
      </c>
      <c r="HO11" s="163">
        <v>55.146999999999998</v>
      </c>
      <c r="HP11" s="163">
        <v>55.207999999999998</v>
      </c>
      <c r="HQ11" s="163">
        <v>-23.163</v>
      </c>
      <c r="HR11" s="163">
        <v>-22.481999999999999</v>
      </c>
      <c r="HS11" s="163">
        <v>-9.5973000000000006</v>
      </c>
      <c r="HT11" s="163">
        <v>-9.6789000000000005</v>
      </c>
      <c r="HU11" s="163">
        <v>-0.56999999999999995</v>
      </c>
      <c r="HV11" s="163">
        <v>-0.56999999999999995</v>
      </c>
      <c r="HW11" s="163">
        <v>-23.899000000000001</v>
      </c>
      <c r="HX11" s="163">
        <v>-24.5</v>
      </c>
      <c r="HY11" s="163">
        <v>2.8134000000000001</v>
      </c>
      <c r="HZ11" s="163">
        <v>-4.32</v>
      </c>
      <c r="IA11" s="163">
        <v>30.164999999999999</v>
      </c>
      <c r="IB11" s="163">
        <v>16.771999999999998</v>
      </c>
      <c r="IC11" s="163">
        <v>17.026</v>
      </c>
      <c r="ID11" s="163">
        <v>-18.600000000000001</v>
      </c>
      <c r="IE11" s="163">
        <v>-30.7</v>
      </c>
      <c r="IF11" s="163">
        <v>11.5</v>
      </c>
      <c r="IG11" s="163">
        <v>11</v>
      </c>
      <c r="IH11" s="163">
        <v>-17.88</v>
      </c>
      <c r="II11" s="163">
        <v>-18.056999999999999</v>
      </c>
      <c r="IJ11" s="163">
        <v>-30.145</v>
      </c>
      <c r="IK11" s="163">
        <v>6.9561999999999999</v>
      </c>
      <c r="IL11" s="163">
        <v>-302.48</v>
      </c>
      <c r="IM11" s="163">
        <v>-30.599</v>
      </c>
      <c r="IN11" s="163">
        <v>-76.924999999999997</v>
      </c>
      <c r="IO11" s="163">
        <v>108.16</v>
      </c>
      <c r="IP11" s="163">
        <v>56.728000000000002</v>
      </c>
      <c r="IQ11" s="163">
        <v>135.63</v>
      </c>
      <c r="IR11" s="163">
        <v>46.247999999999998</v>
      </c>
      <c r="IS11" s="163">
        <v>41.052999999999997</v>
      </c>
      <c r="IT11" s="163">
        <v>32.475000000000001</v>
      </c>
      <c r="IU11" s="163">
        <v>34.734000000000002</v>
      </c>
      <c r="IV11" s="163">
        <v>-26.673999999999999</v>
      </c>
      <c r="IW11" s="163">
        <v>225.71</v>
      </c>
      <c r="IX11" s="163">
        <v>-161.26</v>
      </c>
      <c r="IY11" s="163">
        <v>70.700999999999993</v>
      </c>
      <c r="IZ11" s="163">
        <v>-63.18</v>
      </c>
      <c r="JA11" s="163">
        <v>-0.56030000000000002</v>
      </c>
      <c r="JB11" s="163">
        <v>8.8796999999999997</v>
      </c>
      <c r="JC11" s="163">
        <v>-1.7599</v>
      </c>
      <c r="JD11" s="163">
        <v>-0.66700000000000004</v>
      </c>
      <c r="JE11" s="163">
        <v>-0.67500000000000004</v>
      </c>
      <c r="JF11" s="163">
        <v>-1.1200000000000001</v>
      </c>
      <c r="JG11" s="163">
        <v>2.5598999999999998</v>
      </c>
      <c r="JH11" s="163">
        <v>-1.7466999999999999</v>
      </c>
      <c r="JI11" s="163">
        <v>-8.4946000000000002</v>
      </c>
      <c r="JJ11" s="163">
        <v>13.478</v>
      </c>
      <c r="JK11" s="163">
        <v>-13.417</v>
      </c>
      <c r="JL11" s="163">
        <v>7</v>
      </c>
      <c r="JM11" s="163">
        <v>8.5169999999999995</v>
      </c>
      <c r="JN11" s="163">
        <v>9.1419999999999995</v>
      </c>
      <c r="JO11" s="163">
        <v>0</v>
      </c>
      <c r="JP11" s="163">
        <v>0</v>
      </c>
      <c r="JQ11" s="163">
        <v>4.5552000000000001</v>
      </c>
      <c r="JR11" s="163">
        <v>3.7214999999999998</v>
      </c>
      <c r="JS11" s="163">
        <v>3.1364999999999998</v>
      </c>
      <c r="JT11" s="164"/>
      <c r="JU11" s="163">
        <v>14.898999999999999</v>
      </c>
      <c r="JV11" s="163">
        <v>9.7331000000000003</v>
      </c>
      <c r="JW11" s="163">
        <v>-0.38</v>
      </c>
      <c r="JX11" s="163">
        <v>0.37</v>
      </c>
      <c r="JY11" s="163">
        <v>-3.9401999999999999</v>
      </c>
      <c r="JZ11" s="163">
        <v>-15.819000000000001</v>
      </c>
      <c r="KA11" s="163">
        <v>-19.378</v>
      </c>
      <c r="KB11" s="163">
        <v>0</v>
      </c>
      <c r="KC11" s="163">
        <v>11.871</v>
      </c>
      <c r="KD11" s="163">
        <v>-13.814</v>
      </c>
      <c r="KE11" s="163">
        <v>0</v>
      </c>
      <c r="KF11" s="163">
        <v>-16.899000000000001</v>
      </c>
      <c r="KG11" s="163">
        <v>-1.1000000000000001</v>
      </c>
      <c r="KH11" s="163">
        <v>0</v>
      </c>
      <c r="KI11" s="163">
        <v>-122.57</v>
      </c>
    </row>
    <row r="12" spans="1:295" ht="18" customHeight="1" x14ac:dyDescent="0.25">
      <c r="A12" s="160" t="s">
        <v>54</v>
      </c>
      <c r="B12" s="160" t="s">
        <v>734</v>
      </c>
      <c r="C12" s="163">
        <v>0</v>
      </c>
      <c r="D12" s="163">
        <v>6.0403000000000002</v>
      </c>
      <c r="E12" s="163">
        <v>-12.401999999999999</v>
      </c>
      <c r="F12" s="163">
        <v>4.0560999999999998</v>
      </c>
      <c r="G12" s="163">
        <v>9.6590000000000007</v>
      </c>
      <c r="H12" s="163">
        <v>0</v>
      </c>
      <c r="I12" s="163">
        <v>17.675999999999998</v>
      </c>
      <c r="J12" s="164"/>
      <c r="K12" s="163">
        <v>10.228999999999999</v>
      </c>
      <c r="L12" s="163">
        <v>3.8397999999999999</v>
      </c>
      <c r="M12" s="163">
        <v>5.2742000000000004</v>
      </c>
      <c r="N12" s="163">
        <v>-13.319000000000001</v>
      </c>
      <c r="O12" s="163">
        <v>-22</v>
      </c>
      <c r="P12" s="163">
        <v>-2.2000000000000002</v>
      </c>
      <c r="Q12" s="163">
        <v>2.4839000000000002</v>
      </c>
      <c r="R12" s="163">
        <v>-17.600000000000001</v>
      </c>
      <c r="S12" s="163">
        <v>4.2054999999999998</v>
      </c>
      <c r="T12" s="163">
        <v>4.0568999999999997</v>
      </c>
      <c r="U12" s="163">
        <v>3.4857999999999998</v>
      </c>
      <c r="V12" s="163">
        <v>3.2555999999999998</v>
      </c>
      <c r="W12" s="164"/>
      <c r="X12" s="163">
        <v>0</v>
      </c>
      <c r="Y12" s="163">
        <v>4.5452000000000004</v>
      </c>
      <c r="Z12" s="163">
        <v>1.0955999999999999</v>
      </c>
      <c r="AA12" s="164"/>
      <c r="AB12" s="163">
        <v>-0.93230000000000002</v>
      </c>
      <c r="AC12" s="163">
        <v>-0.97499999999999998</v>
      </c>
      <c r="AD12" s="163">
        <v>-0.96599999999999997</v>
      </c>
      <c r="AE12" s="163">
        <v>12.205</v>
      </c>
      <c r="AF12" s="163">
        <v>-8.8800000000000008</v>
      </c>
      <c r="AG12" s="163">
        <v>-15.4</v>
      </c>
      <c r="AH12" s="163">
        <v>0.51300000000000001</v>
      </c>
      <c r="AI12" s="163">
        <v>0.17799999999999999</v>
      </c>
      <c r="AJ12" s="163">
        <v>-13.13</v>
      </c>
      <c r="AK12" s="163">
        <v>-13.06</v>
      </c>
      <c r="AL12" s="163">
        <v>-10</v>
      </c>
      <c r="AM12" s="163">
        <v>-11.09</v>
      </c>
      <c r="AN12" s="163">
        <v>-11.148999999999999</v>
      </c>
      <c r="AO12" s="163">
        <v>6.0720999999999998</v>
      </c>
      <c r="AP12" s="163">
        <v>3.1520999999999999</v>
      </c>
      <c r="AQ12" s="163">
        <v>22.605</v>
      </c>
      <c r="AR12" s="163">
        <v>24.831</v>
      </c>
      <c r="AS12" s="163">
        <v>-17.968</v>
      </c>
      <c r="AT12" s="163">
        <v>-9.5109999999999992</v>
      </c>
      <c r="AU12" s="163">
        <v>-32.628999999999998</v>
      </c>
      <c r="AV12" s="163">
        <v>0.53559999999999997</v>
      </c>
      <c r="AW12" s="163">
        <v>0.83550000000000002</v>
      </c>
      <c r="AX12" s="163">
        <v>-17.815999999999999</v>
      </c>
      <c r="AY12" s="163">
        <v>-15.941000000000001</v>
      </c>
      <c r="AZ12" s="163">
        <v>4.7468000000000004</v>
      </c>
      <c r="BA12" s="163">
        <v>23.972999999999999</v>
      </c>
      <c r="BB12" s="163">
        <v>4.3883000000000001</v>
      </c>
      <c r="BC12" s="163">
        <v>6.9581</v>
      </c>
      <c r="BD12" s="163">
        <v>-5.3998999999999997</v>
      </c>
      <c r="BE12" s="163">
        <v>-5.3998999999999997</v>
      </c>
      <c r="BF12" s="163">
        <v>-19.094000000000001</v>
      </c>
      <c r="BG12" s="163">
        <v>0</v>
      </c>
      <c r="BH12" s="163">
        <v>-1.3812</v>
      </c>
      <c r="BI12" s="163">
        <v>1.3141</v>
      </c>
      <c r="BJ12" s="163">
        <v>5.6604999999999999</v>
      </c>
      <c r="BK12" s="163">
        <v>2.6097999999999999</v>
      </c>
      <c r="BL12" s="163">
        <v>0</v>
      </c>
      <c r="BM12" s="163">
        <v>-8.7499999999999994E-2</v>
      </c>
      <c r="BN12" s="163">
        <v>-145.63</v>
      </c>
      <c r="BO12" s="163">
        <v>44.709000000000003</v>
      </c>
      <c r="BP12" s="163">
        <v>45.136000000000003</v>
      </c>
      <c r="BQ12" s="163">
        <v>-22.867000000000001</v>
      </c>
      <c r="BR12" s="163">
        <v>-215.92</v>
      </c>
      <c r="BS12" s="163">
        <v>-9.1669</v>
      </c>
      <c r="BT12" s="164"/>
      <c r="BU12" s="164"/>
      <c r="BV12" s="163">
        <v>16.545999999999999</v>
      </c>
      <c r="BW12" s="163">
        <v>10.029</v>
      </c>
      <c r="BX12" s="163">
        <v>6.6599000000000004</v>
      </c>
      <c r="BY12" s="163">
        <v>-10.6</v>
      </c>
      <c r="BZ12" s="163">
        <v>7.1999000000000004</v>
      </c>
      <c r="CA12" s="163">
        <v>-6.8276000000000003</v>
      </c>
      <c r="CB12" s="163">
        <v>-6.2916999999999996</v>
      </c>
      <c r="CC12" s="163">
        <v>7.8432000000000004</v>
      </c>
      <c r="CD12" s="163">
        <v>6.3154000000000003</v>
      </c>
      <c r="CE12" s="163">
        <v>1.1728000000000001</v>
      </c>
      <c r="CF12" s="163">
        <v>-27.15</v>
      </c>
      <c r="CG12" s="163">
        <v>-27.219000000000001</v>
      </c>
      <c r="CH12" s="163">
        <v>5.0694999999999997</v>
      </c>
      <c r="CI12" s="163">
        <v>6.6235999999999997</v>
      </c>
      <c r="CJ12" s="163">
        <v>2.88</v>
      </c>
      <c r="CK12" s="163">
        <v>6.4119999999999999</v>
      </c>
      <c r="CL12" s="163">
        <v>37.9</v>
      </c>
      <c r="CM12" s="163">
        <v>-8.6998999999999995</v>
      </c>
      <c r="CN12" s="163">
        <v>-2.8498999999999999</v>
      </c>
      <c r="CO12" s="163">
        <v>26.396999999999998</v>
      </c>
      <c r="CP12" s="163">
        <v>26.594000000000001</v>
      </c>
      <c r="CQ12" s="163">
        <v>24.667999999999999</v>
      </c>
      <c r="CR12" s="163">
        <v>72.908000000000001</v>
      </c>
      <c r="CS12" s="163">
        <v>72.953000000000003</v>
      </c>
      <c r="CT12" s="163">
        <v>-20.009</v>
      </c>
      <c r="CU12" s="163">
        <v>-62.616999999999997</v>
      </c>
      <c r="CV12" s="163">
        <v>-14.76</v>
      </c>
      <c r="CW12" s="163">
        <v>2.9316</v>
      </c>
      <c r="CX12" s="163">
        <v>30.048999999999999</v>
      </c>
      <c r="CY12" s="163">
        <v>18.209</v>
      </c>
      <c r="CZ12" s="163">
        <v>6.4111000000000002</v>
      </c>
      <c r="DA12" s="163">
        <v>6.6436000000000002</v>
      </c>
      <c r="DB12" s="163">
        <v>-8.4899000000000004</v>
      </c>
      <c r="DC12" s="163">
        <v>25.512</v>
      </c>
      <c r="DD12" s="163">
        <v>-8.6138999999999992</v>
      </c>
      <c r="DE12" s="163">
        <v>-8.3195999999999994</v>
      </c>
      <c r="DF12" s="163">
        <v>35.531999999999996</v>
      </c>
      <c r="DG12" s="163">
        <v>1.5299999999999999E-2</v>
      </c>
      <c r="DH12" s="163">
        <v>-4.3562000000000003</v>
      </c>
      <c r="DI12" s="163">
        <v>11.8</v>
      </c>
      <c r="DJ12" s="163">
        <v>11.898999999999999</v>
      </c>
      <c r="DK12" s="163">
        <v>-6.7443</v>
      </c>
      <c r="DL12" s="163">
        <v>-1.1220000000000001</v>
      </c>
      <c r="DM12" s="163">
        <v>49.841999999999999</v>
      </c>
      <c r="DN12" s="163">
        <v>4.2732999999999999</v>
      </c>
      <c r="DO12" s="163">
        <v>-0.66</v>
      </c>
      <c r="DP12" s="163">
        <v>-5.88</v>
      </c>
      <c r="DQ12" s="163">
        <v>11.151</v>
      </c>
      <c r="DR12" s="163">
        <v>-36.637999999999998</v>
      </c>
      <c r="DS12" s="163">
        <v>-11.86</v>
      </c>
      <c r="DT12" s="163">
        <v>-12.109</v>
      </c>
      <c r="DU12" s="163">
        <v>30.37</v>
      </c>
      <c r="DV12" s="163">
        <v>18.12</v>
      </c>
      <c r="DW12" s="163">
        <v>-38.69</v>
      </c>
      <c r="DX12" s="163">
        <v>-18.481000000000002</v>
      </c>
      <c r="DY12" s="163">
        <v>-27.102</v>
      </c>
      <c r="DZ12" s="163">
        <v>-26.163</v>
      </c>
      <c r="EA12" s="163">
        <v>0</v>
      </c>
      <c r="EB12" s="163">
        <v>-15.38</v>
      </c>
      <c r="EC12" s="163">
        <v>-18.931000000000001</v>
      </c>
      <c r="ED12" s="163">
        <v>-18.657</v>
      </c>
      <c r="EE12" s="163">
        <v>-16.7</v>
      </c>
      <c r="EF12" s="163">
        <v>-18.297999999999998</v>
      </c>
      <c r="EG12" s="163">
        <v>-12.734</v>
      </c>
      <c r="EH12" s="163">
        <v>-73.293000000000006</v>
      </c>
      <c r="EI12" s="163">
        <v>-11.74</v>
      </c>
      <c r="EJ12" s="163">
        <v>0</v>
      </c>
      <c r="EK12" s="163">
        <v>-11.053000000000001</v>
      </c>
      <c r="EL12" s="163">
        <v>-10.388999999999999</v>
      </c>
      <c r="EM12" s="163">
        <v>21.847000000000001</v>
      </c>
      <c r="EN12" s="163">
        <v>-19.131</v>
      </c>
      <c r="EO12" s="163">
        <v>-18.95</v>
      </c>
      <c r="EP12" s="163">
        <v>-13.316000000000001</v>
      </c>
      <c r="EQ12" s="163">
        <v>-15.871</v>
      </c>
      <c r="ER12" s="163">
        <v>-15.622</v>
      </c>
      <c r="ES12" s="163">
        <v>6.8739999999999997</v>
      </c>
      <c r="ET12" s="163">
        <v>18.478999999999999</v>
      </c>
      <c r="EU12" s="163">
        <v>-10.130000000000001</v>
      </c>
      <c r="EV12" s="163">
        <v>-1.8</v>
      </c>
      <c r="EW12" s="163">
        <v>2.6446999999999998</v>
      </c>
      <c r="EX12" s="163">
        <v>-28.29</v>
      </c>
      <c r="EY12" s="163">
        <v>-12.528</v>
      </c>
      <c r="EZ12" s="163">
        <v>-12.417999999999999</v>
      </c>
      <c r="FA12" s="163">
        <v>8.1379000000000001</v>
      </c>
      <c r="FB12" s="164"/>
      <c r="FC12" s="163">
        <v>-26.978999999999999</v>
      </c>
      <c r="FD12" s="163">
        <v>7.0754999999999999</v>
      </c>
      <c r="FE12" s="163">
        <v>0</v>
      </c>
      <c r="FF12" s="163">
        <v>0</v>
      </c>
      <c r="FG12" s="163">
        <v>0</v>
      </c>
      <c r="FH12" s="163">
        <v>0</v>
      </c>
      <c r="FI12" s="163">
        <v>0</v>
      </c>
      <c r="FJ12" s="163">
        <v>-2.8466999999999998</v>
      </c>
      <c r="FK12" s="163">
        <v>-3.0142000000000002</v>
      </c>
      <c r="FL12" s="163">
        <v>31.314</v>
      </c>
      <c r="FM12" s="163">
        <v>13.263999999999999</v>
      </c>
      <c r="FN12" s="163">
        <v>13.423</v>
      </c>
      <c r="FO12" s="163">
        <v>30.081</v>
      </c>
      <c r="FP12" s="163">
        <v>38.465000000000003</v>
      </c>
      <c r="FQ12" s="163">
        <v>6.2415000000000003</v>
      </c>
      <c r="FR12" s="163">
        <v>-2.5798999999999999</v>
      </c>
      <c r="FS12" s="163">
        <v>-2.2113999999999998</v>
      </c>
      <c r="FT12" s="163">
        <v>0.27950000000000003</v>
      </c>
      <c r="FU12" s="163">
        <v>1.41</v>
      </c>
      <c r="FV12" s="163">
        <v>2.31</v>
      </c>
      <c r="FW12" s="163">
        <v>0</v>
      </c>
      <c r="FX12" s="163">
        <v>3.3087</v>
      </c>
      <c r="FY12" s="163">
        <v>7.2049000000000003</v>
      </c>
      <c r="FZ12" s="163">
        <v>0.95799999999999996</v>
      </c>
      <c r="GA12" s="163">
        <v>1.6359999999999999</v>
      </c>
      <c r="GB12" s="163">
        <v>13.728999999999999</v>
      </c>
      <c r="GC12" s="163">
        <v>-42.146999999999998</v>
      </c>
      <c r="GD12" s="163">
        <v>-35.468000000000004</v>
      </c>
      <c r="GE12" s="163">
        <v>-3.6198999999999999</v>
      </c>
      <c r="GF12" s="163">
        <v>33.972000000000001</v>
      </c>
      <c r="GG12" s="163">
        <v>-0.1</v>
      </c>
      <c r="GH12" s="163">
        <v>25.003</v>
      </c>
      <c r="GI12" s="163">
        <v>6.3445999999999998</v>
      </c>
      <c r="GJ12" s="163">
        <v>-6.9843000000000002</v>
      </c>
      <c r="GK12" s="163">
        <v>1.6438999999999999</v>
      </c>
      <c r="GL12" s="164"/>
      <c r="GM12" s="164"/>
      <c r="GN12" s="163">
        <v>-12.926</v>
      </c>
      <c r="GO12" s="163">
        <v>-8.4550000000000001</v>
      </c>
      <c r="GP12" s="163">
        <v>17.843</v>
      </c>
      <c r="GQ12" s="163">
        <v>-39.999000000000002</v>
      </c>
      <c r="GR12" s="163">
        <v>-19.556000000000001</v>
      </c>
      <c r="GS12" s="163">
        <v>-6.1351000000000004</v>
      </c>
      <c r="GT12" s="163">
        <v>152.78</v>
      </c>
      <c r="GU12" s="163">
        <v>-7.4657999999999998</v>
      </c>
      <c r="GV12" s="163">
        <v>-9.7094000000000005</v>
      </c>
      <c r="GW12" s="163">
        <v>-0.1084</v>
      </c>
      <c r="GX12" s="163">
        <v>0</v>
      </c>
      <c r="GY12" s="163">
        <v>9.0768000000000004</v>
      </c>
      <c r="GZ12" s="163">
        <v>9.0434999999999999</v>
      </c>
      <c r="HA12" s="163">
        <v>-0.86199999999999999</v>
      </c>
      <c r="HB12" s="163">
        <v>12.169</v>
      </c>
      <c r="HC12" s="163">
        <v>14.228999999999999</v>
      </c>
      <c r="HD12" s="163">
        <v>3.3498999999999999</v>
      </c>
      <c r="HE12" s="163">
        <v>-7.9245000000000001</v>
      </c>
      <c r="HF12" s="163">
        <v>9.6277000000000008</v>
      </c>
      <c r="HG12" s="163">
        <v>47.451000000000001</v>
      </c>
      <c r="HH12" s="163">
        <v>-10.404999999999999</v>
      </c>
      <c r="HI12" s="163">
        <v>21.395</v>
      </c>
      <c r="HJ12" s="163">
        <v>22.036999999999999</v>
      </c>
      <c r="HK12" s="163">
        <v>-6.7579000000000002</v>
      </c>
      <c r="HL12" s="163">
        <v>-8.3041999999999998</v>
      </c>
      <c r="HM12" s="163">
        <v>-10.574</v>
      </c>
      <c r="HN12" s="163">
        <v>-12.741</v>
      </c>
      <c r="HO12" s="163">
        <v>55.146999999999998</v>
      </c>
      <c r="HP12" s="163">
        <v>55.207999999999998</v>
      </c>
      <c r="HQ12" s="163">
        <v>-26.981000000000002</v>
      </c>
      <c r="HR12" s="163">
        <v>-25.965</v>
      </c>
      <c r="HS12" s="163">
        <v>-9.5934000000000008</v>
      </c>
      <c r="HT12" s="163">
        <v>-9.0450999999999997</v>
      </c>
      <c r="HU12" s="163">
        <v>-0.06</v>
      </c>
      <c r="HV12" s="163">
        <v>-7.0000000000000007E-2</v>
      </c>
      <c r="HW12" s="163">
        <v>-25.1</v>
      </c>
      <c r="HX12" s="163">
        <v>-25</v>
      </c>
      <c r="HY12" s="163">
        <v>2.7786</v>
      </c>
      <c r="HZ12" s="163">
        <v>-4.4000000000000004</v>
      </c>
      <c r="IA12" s="163">
        <v>28.536000000000001</v>
      </c>
      <c r="IB12" s="163">
        <v>14.465999999999999</v>
      </c>
      <c r="IC12" s="163">
        <v>16.959</v>
      </c>
      <c r="ID12" s="163">
        <v>-19.5</v>
      </c>
      <c r="IE12" s="163">
        <v>-30.298999999999999</v>
      </c>
      <c r="IF12" s="163">
        <v>15.398999999999999</v>
      </c>
      <c r="IG12" s="163">
        <v>14.898999999999999</v>
      </c>
      <c r="IH12" s="163">
        <v>-18.116</v>
      </c>
      <c r="II12" s="163">
        <v>-18.056999999999999</v>
      </c>
      <c r="IJ12" s="163">
        <v>-25.138000000000002</v>
      </c>
      <c r="IK12" s="163">
        <v>1.9306000000000001</v>
      </c>
      <c r="IL12" s="163">
        <v>-298.35000000000002</v>
      </c>
      <c r="IM12" s="163">
        <v>-26.971</v>
      </c>
      <c r="IN12" s="163">
        <v>-68.625</v>
      </c>
      <c r="IO12" s="163">
        <v>104.38</v>
      </c>
      <c r="IP12" s="163">
        <v>61.475000000000001</v>
      </c>
      <c r="IQ12" s="163">
        <v>142.97</v>
      </c>
      <c r="IR12" s="163">
        <v>45.536000000000001</v>
      </c>
      <c r="IS12" s="163">
        <v>33.917999999999999</v>
      </c>
      <c r="IT12" s="163">
        <v>31.754999999999999</v>
      </c>
      <c r="IU12" s="163">
        <v>28.149000000000001</v>
      </c>
      <c r="IV12" s="163">
        <v>-35.771999999999998</v>
      </c>
      <c r="IW12" s="163">
        <v>220.05</v>
      </c>
      <c r="IX12" s="163">
        <v>-164.22</v>
      </c>
      <c r="IY12" s="163">
        <v>62.567</v>
      </c>
      <c r="IZ12" s="163">
        <v>-56.622</v>
      </c>
      <c r="JA12" s="163">
        <v>-6.9599999999999995E-2</v>
      </c>
      <c r="JB12" s="163">
        <v>8.8796999999999997</v>
      </c>
      <c r="JC12" s="163">
        <v>-2.0798999999999999</v>
      </c>
      <c r="JD12" s="163">
        <v>-0.75700000000000001</v>
      </c>
      <c r="JE12" s="163">
        <v>-0.75700000000000001</v>
      </c>
      <c r="JF12" s="163">
        <v>-1.0399</v>
      </c>
      <c r="JG12" s="163">
        <v>2.48</v>
      </c>
      <c r="JH12" s="163">
        <v>-1.7103999999999999</v>
      </c>
      <c r="JI12" s="163">
        <v>-8.1132000000000009</v>
      </c>
      <c r="JJ12" s="163">
        <v>13.331</v>
      </c>
      <c r="JK12" s="163">
        <v>-13.914</v>
      </c>
      <c r="JL12" s="163">
        <v>6.6999000000000004</v>
      </c>
      <c r="JM12" s="163">
        <v>7.5309999999999997</v>
      </c>
      <c r="JN12" s="163">
        <v>8.43</v>
      </c>
      <c r="JO12" s="163">
        <v>0</v>
      </c>
      <c r="JP12" s="163">
        <v>0</v>
      </c>
      <c r="JQ12" s="163">
        <v>3.8921999999999999</v>
      </c>
      <c r="JR12" s="163">
        <v>3.8174000000000001</v>
      </c>
      <c r="JS12" s="163">
        <v>3.3994</v>
      </c>
      <c r="JT12" s="164"/>
      <c r="JU12" s="163">
        <v>14.699</v>
      </c>
      <c r="JV12" s="163">
        <v>9.8224999999999998</v>
      </c>
      <c r="JW12" s="163">
        <v>-0.36</v>
      </c>
      <c r="JX12" s="163">
        <v>0.37</v>
      </c>
      <c r="JY12" s="163">
        <v>-2.851</v>
      </c>
      <c r="JZ12" s="163">
        <v>-16.664999999999999</v>
      </c>
      <c r="KA12" s="163">
        <v>-19.143000000000001</v>
      </c>
      <c r="KB12" s="163">
        <v>0</v>
      </c>
      <c r="KC12" s="163">
        <v>11.438000000000001</v>
      </c>
      <c r="KD12" s="163">
        <v>-13.552</v>
      </c>
      <c r="KE12" s="163">
        <v>0</v>
      </c>
      <c r="KF12" s="163">
        <v>-15.3</v>
      </c>
      <c r="KG12" s="163">
        <v>-2</v>
      </c>
      <c r="KH12" s="163">
        <v>0</v>
      </c>
      <c r="KI12" s="163">
        <v>-125.34</v>
      </c>
    </row>
    <row r="13" spans="1:295" ht="18" customHeight="1" x14ac:dyDescent="0.25">
      <c r="A13" s="160" t="s">
        <v>54</v>
      </c>
      <c r="B13" s="160" t="s">
        <v>735</v>
      </c>
      <c r="C13" s="163">
        <v>0</v>
      </c>
      <c r="D13" s="163">
        <v>5.8773</v>
      </c>
      <c r="E13" s="163">
        <v>-12.028</v>
      </c>
      <c r="F13" s="163">
        <v>3.1337999999999999</v>
      </c>
      <c r="G13" s="163">
        <v>8.9871999999999996</v>
      </c>
      <c r="H13" s="163">
        <v>0</v>
      </c>
      <c r="I13" s="163">
        <v>16.766999999999999</v>
      </c>
      <c r="J13" s="164"/>
      <c r="K13" s="163">
        <v>10.228</v>
      </c>
      <c r="L13" s="163">
        <v>3.7098</v>
      </c>
      <c r="M13" s="163">
        <v>5.2412999999999998</v>
      </c>
      <c r="N13" s="163">
        <v>-13.319000000000001</v>
      </c>
      <c r="O13" s="163">
        <v>-22</v>
      </c>
      <c r="P13" s="163">
        <v>-2.2000000000000002</v>
      </c>
      <c r="Q13" s="163">
        <v>2.4839000000000002</v>
      </c>
      <c r="R13" s="163">
        <v>-15.398999999999999</v>
      </c>
      <c r="S13" s="163">
        <v>4.1185999999999998</v>
      </c>
      <c r="T13" s="163">
        <v>2.7098</v>
      </c>
      <c r="U13" s="163">
        <v>3.3323</v>
      </c>
      <c r="V13" s="163">
        <v>3.1614</v>
      </c>
      <c r="W13" s="164"/>
      <c r="X13" s="163">
        <v>0</v>
      </c>
      <c r="Y13" s="163">
        <v>4.0612000000000004</v>
      </c>
      <c r="Z13" s="163">
        <v>1.1400999999999999</v>
      </c>
      <c r="AA13" s="164"/>
      <c r="AB13" s="163">
        <v>-0.93149999999999999</v>
      </c>
      <c r="AC13" s="163">
        <v>-0.84799999999999998</v>
      </c>
      <c r="AD13" s="163">
        <v>-0.82099999999999995</v>
      </c>
      <c r="AE13" s="163">
        <v>12.263</v>
      </c>
      <c r="AF13" s="163">
        <v>-6.6599000000000004</v>
      </c>
      <c r="AG13" s="163">
        <v>-15.4</v>
      </c>
      <c r="AH13" s="163">
        <v>0.248</v>
      </c>
      <c r="AI13" s="163">
        <v>0.18099999999999999</v>
      </c>
      <c r="AJ13" s="163">
        <v>-13.029</v>
      </c>
      <c r="AK13" s="163">
        <v>-12.89</v>
      </c>
      <c r="AL13" s="163">
        <v>-10</v>
      </c>
      <c r="AM13" s="163">
        <v>-10.39</v>
      </c>
      <c r="AN13" s="163">
        <v>-10.59</v>
      </c>
      <c r="AO13" s="163">
        <v>5.6817000000000002</v>
      </c>
      <c r="AP13" s="163">
        <v>3.1027999999999998</v>
      </c>
      <c r="AQ13" s="163">
        <v>21.452999999999999</v>
      </c>
      <c r="AR13" s="163">
        <v>22.49</v>
      </c>
      <c r="AS13" s="163">
        <v>-18.268000000000001</v>
      </c>
      <c r="AT13" s="163">
        <v>-10.85</v>
      </c>
      <c r="AU13" s="163">
        <v>-32.606999999999999</v>
      </c>
      <c r="AV13" s="163">
        <v>9.9689999999999994</v>
      </c>
      <c r="AW13" s="163">
        <v>17.548999999999999</v>
      </c>
      <c r="AX13" s="163">
        <v>-20.629000000000001</v>
      </c>
      <c r="AY13" s="163">
        <v>-18.486000000000001</v>
      </c>
      <c r="AZ13" s="163">
        <v>5.5358999999999998</v>
      </c>
      <c r="BA13" s="163">
        <v>27.64</v>
      </c>
      <c r="BB13" s="163">
        <v>-0.73470000000000002</v>
      </c>
      <c r="BC13" s="163">
        <v>7.0876999999999999</v>
      </c>
      <c r="BD13" s="163">
        <v>-5.5998999999999999</v>
      </c>
      <c r="BE13" s="163">
        <v>-5.5998999999999999</v>
      </c>
      <c r="BF13" s="163">
        <v>-15.99</v>
      </c>
      <c r="BG13" s="163">
        <v>0</v>
      </c>
      <c r="BH13" s="163">
        <v>-1.0598000000000001</v>
      </c>
      <c r="BI13" s="163">
        <v>1.3141</v>
      </c>
      <c r="BJ13" s="163">
        <v>4.6875</v>
      </c>
      <c r="BK13" s="163">
        <v>2.9636</v>
      </c>
      <c r="BL13" s="163">
        <v>0</v>
      </c>
      <c r="BM13" s="163">
        <v>8.3699999999999997E-2</v>
      </c>
      <c r="BN13" s="163">
        <v>-125.36</v>
      </c>
      <c r="BO13" s="163">
        <v>39.917999999999999</v>
      </c>
      <c r="BP13" s="163">
        <v>39.826000000000001</v>
      </c>
      <c r="BQ13" s="163">
        <v>-10.625</v>
      </c>
      <c r="BR13" s="163">
        <v>-200.88</v>
      </c>
      <c r="BS13" s="163">
        <v>-9.1669</v>
      </c>
      <c r="BT13" s="164"/>
      <c r="BU13" s="164"/>
      <c r="BV13" s="163">
        <v>15.407999999999999</v>
      </c>
      <c r="BW13" s="163">
        <v>10.398999999999999</v>
      </c>
      <c r="BX13" s="163">
        <v>6.3898999999999999</v>
      </c>
      <c r="BY13" s="163">
        <v>-10.8</v>
      </c>
      <c r="BZ13" s="163">
        <v>8.14</v>
      </c>
      <c r="CA13" s="163">
        <v>-9.5067000000000004</v>
      </c>
      <c r="CB13" s="163">
        <v>-9.9085999999999999</v>
      </c>
      <c r="CC13" s="163">
        <v>11.06</v>
      </c>
      <c r="CD13" s="163">
        <v>8.7698999999999998</v>
      </c>
      <c r="CE13" s="163">
        <v>-0.1132</v>
      </c>
      <c r="CF13" s="163">
        <v>-30.062999999999999</v>
      </c>
      <c r="CG13" s="163">
        <v>-30.206</v>
      </c>
      <c r="CH13" s="163">
        <v>4.9722</v>
      </c>
      <c r="CI13" s="163">
        <v>6.4287999999999998</v>
      </c>
      <c r="CJ13" s="163">
        <v>2.88</v>
      </c>
      <c r="CK13" s="163">
        <v>6.4119999999999999</v>
      </c>
      <c r="CL13" s="163">
        <v>37.5</v>
      </c>
      <c r="CM13" s="163">
        <v>-7.8</v>
      </c>
      <c r="CN13" s="163">
        <v>-2.67</v>
      </c>
      <c r="CO13" s="163">
        <v>24.385999999999999</v>
      </c>
      <c r="CP13" s="163">
        <v>24.677</v>
      </c>
      <c r="CQ13" s="163">
        <v>23.574000000000002</v>
      </c>
      <c r="CR13" s="163">
        <v>68.629000000000005</v>
      </c>
      <c r="CS13" s="163">
        <v>68.257000000000005</v>
      </c>
      <c r="CT13" s="163">
        <v>-21.617000000000001</v>
      </c>
      <c r="CU13" s="163">
        <v>-58.468000000000004</v>
      </c>
      <c r="CV13" s="163">
        <v>-13.893000000000001</v>
      </c>
      <c r="CW13" s="163">
        <v>2.8483000000000001</v>
      </c>
      <c r="CX13" s="163">
        <v>31.02</v>
      </c>
      <c r="CY13" s="163">
        <v>18.61</v>
      </c>
      <c r="CZ13" s="163">
        <v>6.2548000000000004</v>
      </c>
      <c r="DA13" s="163">
        <v>6.4482999999999997</v>
      </c>
      <c r="DB13" s="163">
        <v>-8.26</v>
      </c>
      <c r="DC13" s="163">
        <v>25.512</v>
      </c>
      <c r="DD13" s="163">
        <v>-8.4661000000000008</v>
      </c>
      <c r="DE13" s="163">
        <v>-7.9462000000000002</v>
      </c>
      <c r="DF13" s="163">
        <v>37.661000000000001</v>
      </c>
      <c r="DG13" s="163">
        <v>1.5100000000000001E-2</v>
      </c>
      <c r="DH13" s="163">
        <v>-4.1197999999999997</v>
      </c>
      <c r="DI13" s="163">
        <v>11.8</v>
      </c>
      <c r="DJ13" s="163">
        <v>11.898999999999999</v>
      </c>
      <c r="DK13" s="163">
        <v>-6.7027999999999999</v>
      </c>
      <c r="DL13" s="163">
        <v>-0.93500000000000005</v>
      </c>
      <c r="DM13" s="163">
        <v>49.527000000000001</v>
      </c>
      <c r="DN13" s="163">
        <v>4.4588999999999999</v>
      </c>
      <c r="DO13" s="163">
        <v>-0.56999999999999995</v>
      </c>
      <c r="DP13" s="163">
        <v>-5.61</v>
      </c>
      <c r="DQ13" s="163">
        <v>11.178000000000001</v>
      </c>
      <c r="DR13" s="163">
        <v>-40.564</v>
      </c>
      <c r="DS13" s="163">
        <v>-11.92</v>
      </c>
      <c r="DT13" s="163">
        <v>-12.21</v>
      </c>
      <c r="DU13" s="163">
        <v>30.06</v>
      </c>
      <c r="DV13" s="163">
        <v>18.38</v>
      </c>
      <c r="DW13" s="163">
        <v>-40.072000000000003</v>
      </c>
      <c r="DX13" s="163">
        <v>-19.736000000000001</v>
      </c>
      <c r="DY13" s="163">
        <v>-31.068000000000001</v>
      </c>
      <c r="DZ13" s="163">
        <v>-29.908999999999999</v>
      </c>
      <c r="EA13" s="163">
        <v>0</v>
      </c>
      <c r="EB13" s="163">
        <v>-16.581</v>
      </c>
      <c r="EC13" s="163">
        <v>-20.995000000000001</v>
      </c>
      <c r="ED13" s="163">
        <v>-22.306999999999999</v>
      </c>
      <c r="EE13" s="163">
        <v>-17.696999999999999</v>
      </c>
      <c r="EF13" s="163">
        <v>-15.706</v>
      </c>
      <c r="EG13" s="163">
        <v>-12.625</v>
      </c>
      <c r="EH13" s="163">
        <v>-78.304000000000002</v>
      </c>
      <c r="EI13" s="163">
        <v>-6.7114000000000003</v>
      </c>
      <c r="EJ13" s="163">
        <v>0</v>
      </c>
      <c r="EK13" s="163">
        <v>-10.784000000000001</v>
      </c>
      <c r="EL13" s="163">
        <v>-10.064</v>
      </c>
      <c r="EM13" s="163">
        <v>21.146000000000001</v>
      </c>
      <c r="EN13" s="163">
        <v>-18.257000000000001</v>
      </c>
      <c r="EO13" s="163">
        <v>-17.852</v>
      </c>
      <c r="EP13" s="163">
        <v>-8.7080000000000002</v>
      </c>
      <c r="EQ13" s="163">
        <v>-17.457000000000001</v>
      </c>
      <c r="ER13" s="163">
        <v>-16.937999999999999</v>
      </c>
      <c r="ES13" s="163">
        <v>6.2469999999999999</v>
      </c>
      <c r="ET13" s="163">
        <v>18.048999999999999</v>
      </c>
      <c r="EU13" s="163">
        <v>-10.888999999999999</v>
      </c>
      <c r="EV13" s="163">
        <v>-1.8998999999999999</v>
      </c>
      <c r="EW13" s="163">
        <v>2.6469</v>
      </c>
      <c r="EX13" s="163">
        <v>-26.803999999999998</v>
      </c>
      <c r="EY13" s="163">
        <v>-13.061999999999999</v>
      </c>
      <c r="EZ13" s="163">
        <v>-13.010999999999999</v>
      </c>
      <c r="FA13" s="163">
        <v>6.9359000000000002</v>
      </c>
      <c r="FB13" s="164"/>
      <c r="FC13" s="163">
        <v>-27.273</v>
      </c>
      <c r="FD13" s="163">
        <v>6.7641999999999998</v>
      </c>
      <c r="FE13" s="163">
        <v>0</v>
      </c>
      <c r="FF13" s="163">
        <v>0</v>
      </c>
      <c r="FG13" s="163">
        <v>0</v>
      </c>
      <c r="FH13" s="163">
        <v>0</v>
      </c>
      <c r="FI13" s="163">
        <v>0</v>
      </c>
      <c r="FJ13" s="163">
        <v>-1.1720999999999999</v>
      </c>
      <c r="FK13" s="163">
        <v>-0.83730000000000004</v>
      </c>
      <c r="FL13" s="163">
        <v>22.103999999999999</v>
      </c>
      <c r="FM13" s="163">
        <v>15.981999999999999</v>
      </c>
      <c r="FN13" s="163">
        <v>16.087</v>
      </c>
      <c r="FO13" s="163">
        <v>25.36</v>
      </c>
      <c r="FP13" s="163">
        <v>38.427999999999997</v>
      </c>
      <c r="FQ13" s="163">
        <v>16.103999999999999</v>
      </c>
      <c r="FR13" s="163">
        <v>-9.9298999999999999</v>
      </c>
      <c r="FS13" s="163">
        <v>-3.8155000000000001</v>
      </c>
      <c r="FT13" s="163">
        <v>0.32340000000000002</v>
      </c>
      <c r="FU13" s="163">
        <v>2.38</v>
      </c>
      <c r="FV13" s="163">
        <v>2.84</v>
      </c>
      <c r="FW13" s="163">
        <v>-16.312999999999999</v>
      </c>
      <c r="FX13" s="163">
        <v>3.3302</v>
      </c>
      <c r="FY13" s="163">
        <v>6.7359</v>
      </c>
      <c r="FZ13" s="163">
        <v>0.96</v>
      </c>
      <c r="GA13" s="163">
        <v>1.7553000000000001</v>
      </c>
      <c r="GB13" s="163">
        <v>6.9699</v>
      </c>
      <c r="GC13" s="163">
        <v>-43.054000000000002</v>
      </c>
      <c r="GD13" s="163">
        <v>-34.378</v>
      </c>
      <c r="GE13" s="163">
        <v>-2.9799000000000002</v>
      </c>
      <c r="GF13" s="163">
        <v>33.363999999999997</v>
      </c>
      <c r="GG13" s="163">
        <v>-0.1</v>
      </c>
      <c r="GH13" s="163">
        <v>23.55</v>
      </c>
      <c r="GI13" s="163">
        <v>6.1151999999999997</v>
      </c>
      <c r="GJ13" s="163">
        <v>-6.4565000000000001</v>
      </c>
      <c r="GK13" s="163">
        <v>1.6274</v>
      </c>
      <c r="GL13" s="164"/>
      <c r="GM13" s="164"/>
      <c r="GN13" s="163">
        <v>-12.430999999999999</v>
      </c>
      <c r="GO13" s="163">
        <v>-9.4209999999999994</v>
      </c>
      <c r="GP13" s="163">
        <v>20.084</v>
      </c>
      <c r="GQ13" s="163">
        <v>-38.738</v>
      </c>
      <c r="GR13" s="163">
        <v>-19.486000000000001</v>
      </c>
      <c r="GS13" s="163">
        <v>-6.2831000000000001</v>
      </c>
      <c r="GT13" s="163">
        <v>157.19999999999999</v>
      </c>
      <c r="GU13" s="163">
        <v>-7.5262000000000002</v>
      </c>
      <c r="GV13" s="163">
        <v>-9.4854000000000003</v>
      </c>
      <c r="GW13" s="163">
        <v>0.3947</v>
      </c>
      <c r="GX13" s="163">
        <v>0</v>
      </c>
      <c r="GY13" s="163">
        <v>9.1354000000000006</v>
      </c>
      <c r="GZ13" s="163">
        <v>9.1067999999999998</v>
      </c>
      <c r="HA13" s="163">
        <v>-1</v>
      </c>
      <c r="HB13" s="163">
        <v>12.952999999999999</v>
      </c>
      <c r="HC13" s="163">
        <v>15.919</v>
      </c>
      <c r="HD13" s="163">
        <v>3.7698999999999998</v>
      </c>
      <c r="HE13" s="163">
        <v>-8.3309999999999995</v>
      </c>
      <c r="HF13" s="163">
        <v>0</v>
      </c>
      <c r="HG13" s="163">
        <v>50.558</v>
      </c>
      <c r="HH13" s="163">
        <v>-3.8172999999999999</v>
      </c>
      <c r="HI13" s="163">
        <v>21.847000000000001</v>
      </c>
      <c r="HJ13" s="163">
        <v>22.100999999999999</v>
      </c>
      <c r="HK13" s="163">
        <v>-6.0227000000000004</v>
      </c>
      <c r="HL13" s="163">
        <v>-7.1474000000000002</v>
      </c>
      <c r="HM13" s="163">
        <v>0</v>
      </c>
      <c r="HN13" s="163">
        <v>-11.291</v>
      </c>
      <c r="HO13" s="163">
        <v>58.006</v>
      </c>
      <c r="HP13" s="163">
        <v>59.140999999999998</v>
      </c>
      <c r="HQ13" s="163">
        <v>-24.777999999999999</v>
      </c>
      <c r="HR13" s="163">
        <v>-24.24</v>
      </c>
      <c r="HS13" s="163">
        <v>-9.1881000000000004</v>
      </c>
      <c r="HT13" s="163">
        <v>-8.5975000000000001</v>
      </c>
      <c r="HU13" s="163">
        <v>-0.55000000000000004</v>
      </c>
      <c r="HV13" s="163">
        <v>-0.37</v>
      </c>
      <c r="HW13" s="163">
        <v>-25.298999999999999</v>
      </c>
      <c r="HX13" s="163">
        <v>-25.6</v>
      </c>
      <c r="HY13" s="163">
        <v>2.8481999999999998</v>
      </c>
      <c r="HZ13" s="163">
        <v>-5.1999000000000004</v>
      </c>
      <c r="IA13" s="163">
        <v>29.204999999999998</v>
      </c>
      <c r="IB13" s="163">
        <v>15.702</v>
      </c>
      <c r="IC13" s="163">
        <v>15.461</v>
      </c>
      <c r="ID13" s="163">
        <v>-19.5</v>
      </c>
      <c r="IE13" s="163">
        <v>-30.7</v>
      </c>
      <c r="IF13" s="163">
        <v>12.8</v>
      </c>
      <c r="IG13" s="163">
        <v>12.3</v>
      </c>
      <c r="IH13" s="163">
        <v>-18.116</v>
      </c>
      <c r="II13" s="163">
        <v>-18.056999999999999</v>
      </c>
      <c r="IJ13" s="163">
        <v>-31.751000000000001</v>
      </c>
      <c r="IK13" s="163">
        <v>4.1173999999999999</v>
      </c>
      <c r="IL13" s="163">
        <v>-302.08999999999997</v>
      </c>
      <c r="IM13" s="163">
        <v>-30.015000000000001</v>
      </c>
      <c r="IN13" s="163">
        <v>-60.968000000000004</v>
      </c>
      <c r="IO13" s="163">
        <v>104.61</v>
      </c>
      <c r="IP13" s="163">
        <v>55.572000000000003</v>
      </c>
      <c r="IQ13" s="163">
        <v>143.57</v>
      </c>
      <c r="IR13" s="163">
        <v>47.115000000000002</v>
      </c>
      <c r="IS13" s="163">
        <v>39.701000000000001</v>
      </c>
      <c r="IT13" s="163">
        <v>30.777000000000001</v>
      </c>
      <c r="IU13" s="163">
        <v>30.064</v>
      </c>
      <c r="IV13" s="163">
        <v>-33.430999999999997</v>
      </c>
      <c r="IW13" s="163">
        <v>222.55</v>
      </c>
      <c r="IX13" s="163">
        <v>-162.19</v>
      </c>
      <c r="IY13" s="163">
        <v>66.790999999999997</v>
      </c>
      <c r="IZ13" s="163">
        <v>-59.777999999999999</v>
      </c>
      <c r="JA13" s="163">
        <v>-2.3199999999999998E-2</v>
      </c>
      <c r="JB13" s="163">
        <v>8.8796999999999997</v>
      </c>
      <c r="JC13" s="163">
        <v>-1.7599</v>
      </c>
      <c r="JD13" s="163">
        <v>-0.751</v>
      </c>
      <c r="JE13" s="163">
        <v>-0.76800000000000002</v>
      </c>
      <c r="JF13" s="163">
        <v>-1.6</v>
      </c>
      <c r="JG13" s="163">
        <v>1.84</v>
      </c>
      <c r="JH13" s="163">
        <v>-1.7192000000000001</v>
      </c>
      <c r="JI13" s="163">
        <v>-8.1742000000000008</v>
      </c>
      <c r="JJ13" s="163">
        <v>13.304</v>
      </c>
      <c r="JK13" s="163">
        <v>-13.71</v>
      </c>
      <c r="JL13" s="163">
        <v>5.9</v>
      </c>
      <c r="JM13" s="163">
        <v>8.1008999999999993</v>
      </c>
      <c r="JN13" s="163">
        <v>7.32</v>
      </c>
      <c r="JO13" s="163">
        <v>0</v>
      </c>
      <c r="JP13" s="163">
        <v>0</v>
      </c>
      <c r="JQ13" s="163">
        <v>3.7564000000000002</v>
      </c>
      <c r="JR13" s="163">
        <v>2.7997000000000001</v>
      </c>
      <c r="JS13" s="163">
        <v>3.7928000000000002</v>
      </c>
      <c r="JT13" s="164"/>
      <c r="JU13" s="163">
        <v>14.699</v>
      </c>
      <c r="JV13" s="163">
        <v>9.3810000000000002</v>
      </c>
      <c r="JW13" s="163">
        <v>-0.39</v>
      </c>
      <c r="JX13" s="163">
        <v>0.37</v>
      </c>
      <c r="JY13" s="163">
        <v>-3.6652999999999998</v>
      </c>
      <c r="JZ13" s="163">
        <v>-16.745999999999999</v>
      </c>
      <c r="KA13" s="163">
        <v>-18.943000000000001</v>
      </c>
      <c r="KB13" s="163">
        <v>0</v>
      </c>
      <c r="KC13" s="163">
        <v>11.804</v>
      </c>
      <c r="KD13" s="163">
        <v>-14.417999999999999</v>
      </c>
      <c r="KE13" s="163">
        <v>0</v>
      </c>
      <c r="KF13" s="163">
        <v>-16.600000000000001</v>
      </c>
      <c r="KG13" s="163">
        <v>-1.2</v>
      </c>
      <c r="KH13" s="163">
        <v>0</v>
      </c>
      <c r="KI13" s="163">
        <v>-115.28</v>
      </c>
    </row>
    <row r="14" spans="1:295" ht="18" customHeight="1" x14ac:dyDescent="0.25">
      <c r="A14" s="160" t="s">
        <v>54</v>
      </c>
      <c r="B14" s="160" t="s">
        <v>736</v>
      </c>
      <c r="C14" s="163">
        <v>0</v>
      </c>
      <c r="D14" s="163">
        <v>5.9951999999999996</v>
      </c>
      <c r="E14" s="163">
        <v>-12.481999999999999</v>
      </c>
      <c r="F14" s="163">
        <v>3.1705999999999999</v>
      </c>
      <c r="G14" s="163">
        <v>9.0599000000000007</v>
      </c>
      <c r="H14" s="163">
        <v>0</v>
      </c>
      <c r="I14" s="163">
        <v>17.344000000000001</v>
      </c>
      <c r="J14" s="164"/>
      <c r="K14" s="163">
        <v>10.102</v>
      </c>
      <c r="L14" s="163">
        <v>3.7098</v>
      </c>
      <c r="M14" s="163">
        <v>5.1485000000000003</v>
      </c>
      <c r="N14" s="163">
        <v>-15.539</v>
      </c>
      <c r="O14" s="163">
        <v>-22</v>
      </c>
      <c r="P14" s="163">
        <v>-2.2000000000000002</v>
      </c>
      <c r="Q14" s="163">
        <v>2.4839000000000002</v>
      </c>
      <c r="R14" s="163">
        <v>-15.398999999999999</v>
      </c>
      <c r="S14" s="163">
        <v>4.2407000000000004</v>
      </c>
      <c r="T14" s="163">
        <v>3.3222999999999998</v>
      </c>
      <c r="U14" s="163">
        <v>3.3069000000000002</v>
      </c>
      <c r="V14" s="163">
        <v>3.1993</v>
      </c>
      <c r="W14" s="163">
        <v>5.7709999999999999</v>
      </c>
      <c r="X14" s="163">
        <v>0</v>
      </c>
      <c r="Y14" s="163">
        <v>4.3270999999999997</v>
      </c>
      <c r="Z14" s="163">
        <v>1.1609</v>
      </c>
      <c r="AA14" s="164"/>
      <c r="AB14" s="163">
        <v>-1.1920999999999999</v>
      </c>
      <c r="AC14" s="163">
        <v>-0.98099999999999998</v>
      </c>
      <c r="AD14" s="163">
        <v>-1.0088999999999999</v>
      </c>
      <c r="AE14" s="163">
        <v>12.237</v>
      </c>
      <c r="AF14" s="163">
        <v>-6.6599000000000004</v>
      </c>
      <c r="AG14" s="163">
        <v>-15.4</v>
      </c>
      <c r="AH14" s="163">
        <v>0.42099999999999999</v>
      </c>
      <c r="AI14" s="163">
        <v>0.17499999999999999</v>
      </c>
      <c r="AJ14" s="163">
        <v>-14.398999999999999</v>
      </c>
      <c r="AK14" s="163">
        <v>-14.109</v>
      </c>
      <c r="AL14" s="163">
        <v>-10</v>
      </c>
      <c r="AM14" s="163">
        <v>-10.409000000000001</v>
      </c>
      <c r="AN14" s="163">
        <v>-10.34</v>
      </c>
      <c r="AO14" s="163">
        <v>6.0682999999999998</v>
      </c>
      <c r="AP14" s="163">
        <v>3.2368999999999999</v>
      </c>
      <c r="AQ14" s="163">
        <v>22.613</v>
      </c>
      <c r="AR14" s="163">
        <v>24.596</v>
      </c>
      <c r="AS14" s="163">
        <v>-18.018999999999998</v>
      </c>
      <c r="AT14" s="163">
        <v>-10.314</v>
      </c>
      <c r="AU14" s="163">
        <v>-32.756999999999998</v>
      </c>
      <c r="AV14" s="163">
        <v>-0.6593</v>
      </c>
      <c r="AW14" s="163">
        <v>0.32919999999999999</v>
      </c>
      <c r="AX14" s="163">
        <v>-19.558</v>
      </c>
      <c r="AY14" s="163">
        <v>-16.878</v>
      </c>
      <c r="AZ14" s="163">
        <v>4.3522999999999996</v>
      </c>
      <c r="BA14" s="163">
        <v>22.45</v>
      </c>
      <c r="BB14" s="163">
        <v>2.9348999999999998</v>
      </c>
      <c r="BC14" s="163">
        <v>8.1920000000000002</v>
      </c>
      <c r="BD14" s="163">
        <v>-5.4999000000000002</v>
      </c>
      <c r="BE14" s="163">
        <v>-5.3998999999999997</v>
      </c>
      <c r="BF14" s="163">
        <v>-18.664999999999999</v>
      </c>
      <c r="BG14" s="163">
        <v>0</v>
      </c>
      <c r="BH14" s="163">
        <v>-1.2884</v>
      </c>
      <c r="BI14" s="163">
        <v>1.3141</v>
      </c>
      <c r="BJ14" s="163">
        <v>4.5236999999999998</v>
      </c>
      <c r="BK14" s="163">
        <v>1.8302</v>
      </c>
      <c r="BL14" s="163">
        <v>0</v>
      </c>
      <c r="BM14" s="163">
        <v>-4.8899999999999999E-2</v>
      </c>
      <c r="BN14" s="163">
        <v>-142.82</v>
      </c>
      <c r="BO14" s="163">
        <v>43.274999999999999</v>
      </c>
      <c r="BP14" s="163">
        <v>43.396999999999998</v>
      </c>
      <c r="BQ14" s="163">
        <v>-11.657999999999999</v>
      </c>
      <c r="BR14" s="163">
        <v>-213.73</v>
      </c>
      <c r="BS14" s="163">
        <v>-9.1669</v>
      </c>
      <c r="BT14" s="164"/>
      <c r="BU14" s="164"/>
      <c r="BV14" s="163">
        <v>16.495999999999999</v>
      </c>
      <c r="BW14" s="163">
        <v>10.63</v>
      </c>
      <c r="BX14" s="163">
        <v>6.8699000000000003</v>
      </c>
      <c r="BY14" s="163">
        <v>-10.579000000000001</v>
      </c>
      <c r="BZ14" s="163">
        <v>8.14</v>
      </c>
      <c r="CA14" s="163">
        <v>-8.8369</v>
      </c>
      <c r="CB14" s="163">
        <v>-9.5067000000000004</v>
      </c>
      <c r="CC14" s="163">
        <v>7.9481999999999999</v>
      </c>
      <c r="CD14" s="163">
        <v>6.1898999999999997</v>
      </c>
      <c r="CE14" s="163">
        <v>-3.5535999999999999</v>
      </c>
      <c r="CF14" s="163">
        <v>-30.559000000000001</v>
      </c>
      <c r="CG14" s="163">
        <v>-30.628</v>
      </c>
      <c r="CH14" s="163">
        <v>4.7929000000000004</v>
      </c>
      <c r="CI14" s="163">
        <v>6.7144000000000004</v>
      </c>
      <c r="CJ14" s="163">
        <v>2.88</v>
      </c>
      <c r="CK14" s="163">
        <v>6.4119999999999999</v>
      </c>
      <c r="CL14" s="163">
        <v>35.098999999999997</v>
      </c>
      <c r="CM14" s="163">
        <v>-7.8</v>
      </c>
      <c r="CN14" s="163">
        <v>-2.7</v>
      </c>
      <c r="CO14" s="163">
        <v>23.756</v>
      </c>
      <c r="CP14" s="163">
        <v>23.902999999999999</v>
      </c>
      <c r="CQ14" s="163">
        <v>22.72</v>
      </c>
      <c r="CR14" s="163">
        <v>72.614000000000004</v>
      </c>
      <c r="CS14" s="163">
        <v>72.704999999999998</v>
      </c>
      <c r="CT14" s="163">
        <v>-20.637</v>
      </c>
      <c r="CU14" s="163">
        <v>-60.83</v>
      </c>
      <c r="CV14" s="163">
        <v>-16.154</v>
      </c>
      <c r="CW14" s="163">
        <v>2.8849999999999998</v>
      </c>
      <c r="CX14" s="163">
        <v>31.469000000000001</v>
      </c>
      <c r="CY14" s="163">
        <v>18.568999999999999</v>
      </c>
      <c r="CZ14" s="163">
        <v>5.7861000000000002</v>
      </c>
      <c r="DA14" s="163">
        <v>5.96</v>
      </c>
      <c r="DB14" s="163">
        <v>-7.9699</v>
      </c>
      <c r="DC14" s="163">
        <v>25.512</v>
      </c>
      <c r="DD14" s="163">
        <v>-8.2944999999999993</v>
      </c>
      <c r="DE14" s="163">
        <v>-8.1426999999999996</v>
      </c>
      <c r="DF14" s="163">
        <v>39.033000000000001</v>
      </c>
      <c r="DG14" s="163">
        <v>1.54E-2</v>
      </c>
      <c r="DH14" s="163">
        <v>-4.0418000000000003</v>
      </c>
      <c r="DI14" s="163">
        <v>11.8</v>
      </c>
      <c r="DJ14" s="163">
        <v>11.898999999999999</v>
      </c>
      <c r="DK14" s="163">
        <v>-7.5218999999999996</v>
      </c>
      <c r="DL14" s="163">
        <v>-1.1220000000000001</v>
      </c>
      <c r="DM14" s="163">
        <v>52.366</v>
      </c>
      <c r="DN14" s="163">
        <v>3.9022000000000001</v>
      </c>
      <c r="DO14" s="163">
        <v>-0.86</v>
      </c>
      <c r="DP14" s="163">
        <v>-6.87</v>
      </c>
      <c r="DQ14" s="163">
        <v>11.124000000000001</v>
      </c>
      <c r="DR14" s="163">
        <v>-38.381999999999998</v>
      </c>
      <c r="DS14" s="163">
        <v>-12.01</v>
      </c>
      <c r="DT14" s="163">
        <v>-12.05</v>
      </c>
      <c r="DU14" s="163">
        <v>29.85</v>
      </c>
      <c r="DV14" s="163">
        <v>17.77</v>
      </c>
      <c r="DW14" s="163">
        <v>-39.780999999999999</v>
      </c>
      <c r="DX14" s="163">
        <v>-20.536000000000001</v>
      </c>
      <c r="DY14" s="163">
        <v>-30.225000000000001</v>
      </c>
      <c r="DZ14" s="163">
        <v>-28.2</v>
      </c>
      <c r="EA14" s="163">
        <v>0</v>
      </c>
      <c r="EB14" s="163">
        <v>-17.254999999999999</v>
      </c>
      <c r="EC14" s="163">
        <v>-21.827999999999999</v>
      </c>
      <c r="ED14" s="163">
        <v>-21.83</v>
      </c>
      <c r="EE14" s="163">
        <v>-15.773999999999999</v>
      </c>
      <c r="EF14" s="163">
        <v>-14.677</v>
      </c>
      <c r="EG14" s="163">
        <v>-12.494999999999999</v>
      </c>
      <c r="EH14" s="163">
        <v>-84.305000000000007</v>
      </c>
      <c r="EI14" s="163">
        <v>-4.5997000000000003</v>
      </c>
      <c r="EJ14" s="163">
        <v>0</v>
      </c>
      <c r="EK14" s="163">
        <v>-10.127000000000001</v>
      </c>
      <c r="EL14" s="163">
        <v>-9.7584</v>
      </c>
      <c r="EM14" s="163">
        <v>16.361000000000001</v>
      </c>
      <c r="EN14" s="163">
        <v>-18.234999999999999</v>
      </c>
      <c r="EO14" s="163">
        <v>-15.891</v>
      </c>
      <c r="EP14" s="163">
        <v>23.056000000000001</v>
      </c>
      <c r="EQ14" s="163">
        <v>-17.341999999999999</v>
      </c>
      <c r="ER14" s="163">
        <v>-17.134</v>
      </c>
      <c r="ES14" s="163">
        <v>2.2591000000000001</v>
      </c>
      <c r="ET14" s="163">
        <v>12.279</v>
      </c>
      <c r="EU14" s="163">
        <v>-17.969000000000001</v>
      </c>
      <c r="EV14" s="163">
        <v>0.7</v>
      </c>
      <c r="EW14" s="163">
        <v>2.6328</v>
      </c>
      <c r="EX14" s="163">
        <v>-27.802</v>
      </c>
      <c r="EY14" s="163">
        <v>-13.154999999999999</v>
      </c>
      <c r="EZ14" s="163">
        <v>-13.018000000000001</v>
      </c>
      <c r="FA14" s="163">
        <v>7.1144999999999996</v>
      </c>
      <c r="FB14" s="163">
        <v>3.6149</v>
      </c>
      <c r="FC14" s="163">
        <v>-27.175999999999998</v>
      </c>
      <c r="FD14" s="163">
        <v>6.4772999999999996</v>
      </c>
      <c r="FE14" s="163">
        <v>0</v>
      </c>
      <c r="FF14" s="163">
        <v>0</v>
      </c>
      <c r="FG14" s="163">
        <v>0</v>
      </c>
      <c r="FH14" s="163">
        <v>0</v>
      </c>
      <c r="FI14" s="163">
        <v>0</v>
      </c>
      <c r="FJ14" s="163">
        <v>-1.6745000000000001</v>
      </c>
      <c r="FK14" s="163">
        <v>-1.8420000000000001</v>
      </c>
      <c r="FL14" s="163">
        <v>22.271000000000001</v>
      </c>
      <c r="FM14" s="163">
        <v>14.851000000000001</v>
      </c>
      <c r="FN14" s="163">
        <v>14.105</v>
      </c>
      <c r="FO14" s="163">
        <v>26.565000000000001</v>
      </c>
      <c r="FP14" s="163">
        <v>38.404000000000003</v>
      </c>
      <c r="FQ14" s="163">
        <v>16.295000000000002</v>
      </c>
      <c r="FR14" s="163">
        <v>-10.478999999999999</v>
      </c>
      <c r="FS14" s="163">
        <v>-3.3229000000000002</v>
      </c>
      <c r="FT14" s="163">
        <v>0.32429999999999998</v>
      </c>
      <c r="FU14" s="163">
        <v>2.7</v>
      </c>
      <c r="FV14" s="163">
        <v>2.93</v>
      </c>
      <c r="FW14" s="163">
        <v>-16.995000000000001</v>
      </c>
      <c r="FX14" s="163">
        <v>3.0087999999999999</v>
      </c>
      <c r="FY14" s="163">
        <v>6.7348999999999997</v>
      </c>
      <c r="FZ14" s="163">
        <v>0.69399999999999995</v>
      </c>
      <c r="GA14" s="163">
        <v>1.3556999999999999</v>
      </c>
      <c r="GB14" s="163">
        <v>5.86</v>
      </c>
      <c r="GC14" s="163">
        <v>-43.813000000000002</v>
      </c>
      <c r="GD14" s="163">
        <v>-35.250999999999998</v>
      </c>
      <c r="GE14" s="163">
        <v>-2.4199000000000002</v>
      </c>
      <c r="GF14" s="163">
        <v>32.360999999999997</v>
      </c>
      <c r="GG14" s="163">
        <v>-0.1</v>
      </c>
      <c r="GH14" s="163">
        <v>23.216000000000001</v>
      </c>
      <c r="GI14" s="163">
        <v>5.8490000000000002</v>
      </c>
      <c r="GJ14" s="163">
        <v>-6.4565999999999999</v>
      </c>
      <c r="GK14" s="163">
        <v>1.6573</v>
      </c>
      <c r="GL14" s="163">
        <v>7.2800000000000004E-2</v>
      </c>
      <c r="GM14" s="164"/>
      <c r="GN14" s="163">
        <v>-12.106</v>
      </c>
      <c r="GO14" s="163">
        <v>-9.5660000000000007</v>
      </c>
      <c r="GP14" s="163">
        <v>19.338000000000001</v>
      </c>
      <c r="GQ14" s="163">
        <v>-38.317999999999998</v>
      </c>
      <c r="GR14" s="163">
        <v>-18.672999999999998</v>
      </c>
      <c r="GS14" s="163">
        <v>-6.1894999999999998</v>
      </c>
      <c r="GT14" s="163">
        <v>154.91999999999999</v>
      </c>
      <c r="GU14" s="163">
        <v>-7.7342000000000004</v>
      </c>
      <c r="GV14" s="163">
        <v>-9.5071999999999992</v>
      </c>
      <c r="GW14" s="163">
        <v>0.72199999999999998</v>
      </c>
      <c r="GX14" s="163">
        <v>0</v>
      </c>
      <c r="GY14" s="163">
        <v>9.2672000000000008</v>
      </c>
      <c r="GZ14" s="163">
        <v>9.1859000000000002</v>
      </c>
      <c r="HA14" s="163">
        <v>-1</v>
      </c>
      <c r="HB14" s="163">
        <v>14.945</v>
      </c>
      <c r="HC14" s="163">
        <v>17.704000000000001</v>
      </c>
      <c r="HD14" s="163">
        <v>4.6100000000000003</v>
      </c>
      <c r="HE14" s="163">
        <v>-6.7457000000000003</v>
      </c>
      <c r="HF14" s="163">
        <v>7.1566000000000001</v>
      </c>
      <c r="HG14" s="163">
        <v>48.183</v>
      </c>
      <c r="HH14" s="163">
        <v>-5.6464999999999996</v>
      </c>
      <c r="HI14" s="163">
        <v>20.033999999999999</v>
      </c>
      <c r="HJ14" s="163">
        <v>19.378</v>
      </c>
      <c r="HK14" s="163">
        <v>-6.9425999999999997</v>
      </c>
      <c r="HL14" s="163">
        <v>-8.7226999999999997</v>
      </c>
      <c r="HM14" s="163">
        <v>0</v>
      </c>
      <c r="HN14" s="163">
        <v>0</v>
      </c>
      <c r="HO14" s="163">
        <v>58.006</v>
      </c>
      <c r="HP14" s="163">
        <v>59.140999999999998</v>
      </c>
      <c r="HQ14" s="163">
        <v>-23.108000000000001</v>
      </c>
      <c r="HR14" s="163">
        <v>-22.57</v>
      </c>
      <c r="HS14" s="163">
        <v>-8.5107999999999997</v>
      </c>
      <c r="HT14" s="163">
        <v>-8.4038000000000004</v>
      </c>
      <c r="HU14" s="163">
        <v>-0.5</v>
      </c>
      <c r="HV14" s="163">
        <v>-0.57999999999999996</v>
      </c>
      <c r="HW14" s="163">
        <v>-24.5</v>
      </c>
      <c r="HX14" s="163">
        <v>-25.1</v>
      </c>
      <c r="HY14" s="163">
        <v>2.2677</v>
      </c>
      <c r="HZ14" s="163">
        <v>-5.76</v>
      </c>
      <c r="IA14" s="163">
        <v>23.927</v>
      </c>
      <c r="IB14" s="163">
        <v>16.803000000000001</v>
      </c>
      <c r="IC14" s="163">
        <v>16.858000000000001</v>
      </c>
      <c r="ID14" s="163">
        <v>-19.5</v>
      </c>
      <c r="IE14" s="163">
        <v>-30.5</v>
      </c>
      <c r="IF14" s="163">
        <v>11.5</v>
      </c>
      <c r="IG14" s="163">
        <v>11.1</v>
      </c>
      <c r="IH14" s="163">
        <v>-18.116</v>
      </c>
      <c r="II14" s="163">
        <v>-18.056999999999999</v>
      </c>
      <c r="IJ14" s="163">
        <v>-30.053999999999998</v>
      </c>
      <c r="IK14" s="163">
        <v>-3.2353999999999998</v>
      </c>
      <c r="IL14" s="163">
        <v>-299.3</v>
      </c>
      <c r="IM14" s="163">
        <v>-27.849</v>
      </c>
      <c r="IN14" s="163">
        <v>-40.311999999999998</v>
      </c>
      <c r="IO14" s="163">
        <v>105.57</v>
      </c>
      <c r="IP14" s="163">
        <v>64.835999999999999</v>
      </c>
      <c r="IQ14" s="163">
        <v>137.61000000000001</v>
      </c>
      <c r="IR14" s="163">
        <v>43.168999999999997</v>
      </c>
      <c r="IS14" s="163">
        <v>34.393999999999998</v>
      </c>
      <c r="IT14" s="163">
        <v>32.174999999999997</v>
      </c>
      <c r="IU14" s="163">
        <v>32.503</v>
      </c>
      <c r="IV14" s="163">
        <v>-30.645</v>
      </c>
      <c r="IW14" s="163">
        <v>219.66</v>
      </c>
      <c r="IX14" s="163">
        <v>-160.4</v>
      </c>
      <c r="IY14" s="163">
        <v>64.17</v>
      </c>
      <c r="IZ14" s="163">
        <v>-58.350999999999999</v>
      </c>
      <c r="JA14" s="163">
        <v>-0.63109999999999999</v>
      </c>
      <c r="JB14" s="163">
        <v>8.8796999999999997</v>
      </c>
      <c r="JC14" s="163">
        <v>-1.44</v>
      </c>
      <c r="JD14" s="163">
        <v>-0.74199999999999999</v>
      </c>
      <c r="JE14" s="163">
        <v>-0.75</v>
      </c>
      <c r="JF14" s="163">
        <v>-1.6</v>
      </c>
      <c r="JG14" s="163">
        <v>2.5598999999999998</v>
      </c>
      <c r="JH14" s="163">
        <v>-1.9169</v>
      </c>
      <c r="JI14" s="163">
        <v>-8.2322000000000006</v>
      </c>
      <c r="JJ14" s="163">
        <v>13.507999999999999</v>
      </c>
      <c r="JK14" s="163">
        <v>-13.798</v>
      </c>
      <c r="JL14" s="163">
        <v>6</v>
      </c>
      <c r="JM14" s="163">
        <v>8.4250000000000007</v>
      </c>
      <c r="JN14" s="163">
        <v>7.5598999999999998</v>
      </c>
      <c r="JO14" s="163">
        <v>0</v>
      </c>
      <c r="JP14" s="163">
        <v>0</v>
      </c>
      <c r="JQ14" s="163">
        <v>3.9498000000000002</v>
      </c>
      <c r="JR14" s="163">
        <v>4.0715000000000003</v>
      </c>
      <c r="JS14" s="163">
        <v>4.2313000000000001</v>
      </c>
      <c r="JT14" s="164"/>
      <c r="JU14" s="163">
        <v>14.699</v>
      </c>
      <c r="JV14" s="163">
        <v>9.0246999999999993</v>
      </c>
      <c r="JW14" s="163">
        <v>-0.43</v>
      </c>
      <c r="JX14" s="163">
        <v>0.37</v>
      </c>
      <c r="JY14" s="163">
        <v>-4.5667</v>
      </c>
      <c r="JZ14" s="163">
        <v>-15.994</v>
      </c>
      <c r="KA14" s="163">
        <v>-17.507999999999999</v>
      </c>
      <c r="KB14" s="163">
        <v>-2.8298999999999999</v>
      </c>
      <c r="KC14" s="163">
        <v>11.62</v>
      </c>
      <c r="KD14" s="163">
        <v>-12.268000000000001</v>
      </c>
      <c r="KE14" s="163">
        <v>0</v>
      </c>
      <c r="KF14" s="163">
        <v>-16.798999999999999</v>
      </c>
      <c r="KG14" s="163">
        <v>-1</v>
      </c>
      <c r="KH14" s="163">
        <v>0</v>
      </c>
      <c r="KI14" s="163">
        <v>-119.64</v>
      </c>
    </row>
    <row r="15" spans="1:295" ht="18" customHeight="1" x14ac:dyDescent="0.25">
      <c r="A15" s="160" t="s">
        <v>54</v>
      </c>
      <c r="B15" s="160" t="s">
        <v>737</v>
      </c>
      <c r="C15" s="163">
        <v>0</v>
      </c>
      <c r="D15" s="163">
        <v>6.0460000000000003</v>
      </c>
      <c r="E15" s="163">
        <v>-12.617000000000001</v>
      </c>
      <c r="F15" s="163">
        <v>3.1526000000000001</v>
      </c>
      <c r="G15" s="163">
        <v>9.1310000000000002</v>
      </c>
      <c r="H15" s="163">
        <v>0</v>
      </c>
      <c r="I15" s="163">
        <v>17.018999999999998</v>
      </c>
      <c r="J15" s="164"/>
      <c r="K15" s="163">
        <v>10.077</v>
      </c>
      <c r="L15" s="163">
        <v>3.8957999999999999</v>
      </c>
      <c r="M15" s="163">
        <v>5.2949999999999999</v>
      </c>
      <c r="N15" s="163">
        <v>-13.319000000000001</v>
      </c>
      <c r="O15" s="163">
        <v>-22</v>
      </c>
      <c r="P15" s="163">
        <v>-2.2000000000000002</v>
      </c>
      <c r="Q15" s="163">
        <v>2.4839000000000002</v>
      </c>
      <c r="R15" s="163">
        <v>-15.398999999999999</v>
      </c>
      <c r="S15" s="163">
        <v>4.2967000000000004</v>
      </c>
      <c r="T15" s="163">
        <v>2.7879</v>
      </c>
      <c r="U15" s="163">
        <v>3.1271</v>
      </c>
      <c r="V15" s="163">
        <v>3.1065</v>
      </c>
      <c r="W15" s="163">
        <v>5.4786000000000001</v>
      </c>
      <c r="X15" s="163">
        <v>0</v>
      </c>
      <c r="Y15" s="163">
        <v>4.3204000000000002</v>
      </c>
      <c r="Z15" s="163">
        <v>1.1595</v>
      </c>
      <c r="AA15" s="164"/>
      <c r="AB15" s="163">
        <v>-1.2392000000000001</v>
      </c>
      <c r="AC15" s="163">
        <v>-0.996</v>
      </c>
      <c r="AD15" s="163">
        <v>-0.97699999999999998</v>
      </c>
      <c r="AE15" s="163">
        <v>12.529</v>
      </c>
      <c r="AF15" s="163">
        <v>-8.8800000000000008</v>
      </c>
      <c r="AG15" s="163">
        <v>-15.4</v>
      </c>
      <c r="AH15" s="163">
        <v>0.61399999999999999</v>
      </c>
      <c r="AI15" s="163">
        <v>0.17899999999999999</v>
      </c>
      <c r="AJ15" s="163">
        <v>-14.539</v>
      </c>
      <c r="AK15" s="163">
        <v>-14.779</v>
      </c>
      <c r="AL15" s="163">
        <v>-10</v>
      </c>
      <c r="AM15" s="163">
        <v>-9.92</v>
      </c>
      <c r="AN15" s="163">
        <v>-10.069000000000001</v>
      </c>
      <c r="AO15" s="163">
        <v>6.0346000000000002</v>
      </c>
      <c r="AP15" s="163">
        <v>3.3433999999999999</v>
      </c>
      <c r="AQ15" s="163">
        <v>22.89</v>
      </c>
      <c r="AR15" s="163">
        <v>25.303000000000001</v>
      </c>
      <c r="AS15" s="163">
        <v>-17.884</v>
      </c>
      <c r="AT15" s="163">
        <v>-10.18</v>
      </c>
      <c r="AU15" s="163">
        <v>-33.500999999999998</v>
      </c>
      <c r="AV15" s="163">
        <v>-0.4224</v>
      </c>
      <c r="AW15" s="163">
        <v>-0.28110000000000002</v>
      </c>
      <c r="AX15" s="164"/>
      <c r="AY15" s="163">
        <v>-17.012</v>
      </c>
      <c r="AZ15" s="163">
        <v>4.3522999999999996</v>
      </c>
      <c r="BA15" s="163">
        <v>23.34</v>
      </c>
      <c r="BB15" s="163">
        <v>0.52310000000000001</v>
      </c>
      <c r="BC15" s="163">
        <v>8.0211000000000006</v>
      </c>
      <c r="BD15" s="163">
        <v>-5.6999000000000004</v>
      </c>
      <c r="BE15" s="163">
        <v>-5.6999000000000004</v>
      </c>
      <c r="BF15" s="163">
        <v>-18.106000000000002</v>
      </c>
      <c r="BG15" s="163">
        <v>0</v>
      </c>
      <c r="BH15" s="163">
        <v>-1.1944999999999999</v>
      </c>
      <c r="BI15" s="163">
        <v>1.3141</v>
      </c>
      <c r="BJ15" s="163">
        <v>3.9542999999999999</v>
      </c>
      <c r="BK15" s="163">
        <v>2.0446</v>
      </c>
      <c r="BL15" s="163">
        <v>0</v>
      </c>
      <c r="BM15" s="163">
        <v>-9.5100000000000004E-2</v>
      </c>
      <c r="BN15" s="163">
        <v>-140.69</v>
      </c>
      <c r="BO15" s="163">
        <v>44.16</v>
      </c>
      <c r="BP15" s="163">
        <v>44.281999999999996</v>
      </c>
      <c r="BQ15" s="163">
        <v>-10.403</v>
      </c>
      <c r="BR15" s="163">
        <v>-212.62</v>
      </c>
      <c r="BS15" s="163">
        <v>-9.1669</v>
      </c>
      <c r="BT15" s="164"/>
      <c r="BU15" s="164"/>
      <c r="BV15" s="163">
        <v>15.407999999999999</v>
      </c>
      <c r="BW15" s="163">
        <v>10.478999999999999</v>
      </c>
      <c r="BX15" s="163">
        <v>6.51</v>
      </c>
      <c r="BY15" s="163">
        <v>-10.84</v>
      </c>
      <c r="BZ15" s="163">
        <v>8.25</v>
      </c>
      <c r="CA15" s="163">
        <v>-10.712</v>
      </c>
      <c r="CB15" s="163">
        <v>-10.577999999999999</v>
      </c>
      <c r="CC15" s="163">
        <v>11.643000000000001</v>
      </c>
      <c r="CD15" s="163">
        <v>9.2856000000000005</v>
      </c>
      <c r="CE15" s="163">
        <v>-4.1147</v>
      </c>
      <c r="CF15" s="163">
        <v>-29.625</v>
      </c>
      <c r="CG15" s="163">
        <v>-29.274999999999999</v>
      </c>
      <c r="CH15" s="163">
        <v>4.016</v>
      </c>
      <c r="CI15" s="163">
        <v>5.8106</v>
      </c>
      <c r="CJ15" s="163">
        <v>2.88</v>
      </c>
      <c r="CK15" s="163">
        <v>6.4119999999999999</v>
      </c>
      <c r="CL15" s="163">
        <v>32.098999999999997</v>
      </c>
      <c r="CM15" s="163">
        <v>-5.9</v>
      </c>
      <c r="CN15" s="163">
        <v>-2.6198999999999999</v>
      </c>
      <c r="CO15" s="163">
        <v>23.382999999999999</v>
      </c>
      <c r="CP15" s="163">
        <v>23.186</v>
      </c>
      <c r="CQ15" s="163">
        <v>22.384</v>
      </c>
      <c r="CR15" s="163">
        <v>73.867000000000004</v>
      </c>
      <c r="CS15" s="163">
        <v>73.991</v>
      </c>
      <c r="CT15" s="163">
        <v>-19.231999999999999</v>
      </c>
      <c r="CU15" s="163">
        <v>-62.137999999999998</v>
      </c>
      <c r="CV15" s="163">
        <v>-15.938000000000001</v>
      </c>
      <c r="CW15" s="163">
        <v>2.6747999999999998</v>
      </c>
      <c r="CX15" s="163">
        <v>32.06</v>
      </c>
      <c r="CY15" s="163">
        <v>18.568999999999999</v>
      </c>
      <c r="CZ15" s="163">
        <v>5.9423000000000004</v>
      </c>
      <c r="DA15" s="163">
        <v>6.1553000000000004</v>
      </c>
      <c r="DB15" s="163">
        <v>-8.0699000000000005</v>
      </c>
      <c r="DC15" s="163">
        <v>25.512</v>
      </c>
      <c r="DD15" s="163">
        <v>-7.5087999999999999</v>
      </c>
      <c r="DE15" s="163">
        <v>-7.7773000000000003</v>
      </c>
      <c r="DF15" s="163">
        <v>33.164999999999999</v>
      </c>
      <c r="DG15" s="163">
        <v>1.5299999999999999E-2</v>
      </c>
      <c r="DH15" s="163">
        <v>-4.0282</v>
      </c>
      <c r="DI15" s="163">
        <v>11.8</v>
      </c>
      <c r="DJ15" s="163">
        <v>11.898999999999999</v>
      </c>
      <c r="DK15" s="163">
        <v>-7.4572000000000003</v>
      </c>
      <c r="DL15" s="163">
        <v>-1.496</v>
      </c>
      <c r="DM15" s="163">
        <v>52.997</v>
      </c>
      <c r="DN15" s="163">
        <v>3.9022000000000001</v>
      </c>
      <c r="DO15" s="163">
        <v>-0.89</v>
      </c>
      <c r="DP15" s="163">
        <v>-6.99</v>
      </c>
      <c r="DQ15" s="163">
        <v>10.138</v>
      </c>
      <c r="DR15" s="163">
        <v>-34.595999999999997</v>
      </c>
      <c r="DS15" s="163">
        <v>-11.83</v>
      </c>
      <c r="DT15" s="163">
        <v>-11.779</v>
      </c>
      <c r="DU15" s="163">
        <v>29.19</v>
      </c>
      <c r="DV15" s="163">
        <v>17.25</v>
      </c>
      <c r="DW15" s="163">
        <v>-38.072000000000003</v>
      </c>
      <c r="DX15" s="163">
        <v>-18.126999999999999</v>
      </c>
      <c r="DY15" s="163">
        <v>-31.099</v>
      </c>
      <c r="DZ15" s="163">
        <v>-28.981000000000002</v>
      </c>
      <c r="EA15" s="163">
        <v>0</v>
      </c>
      <c r="EB15" s="163">
        <v>-17.164999999999999</v>
      </c>
      <c r="EC15" s="163">
        <v>-20.928000000000001</v>
      </c>
      <c r="ED15" s="163">
        <v>-20.867000000000001</v>
      </c>
      <c r="EE15" s="163">
        <v>-15.468</v>
      </c>
      <c r="EF15" s="163">
        <v>-21.247</v>
      </c>
      <c r="EG15" s="163">
        <v>-12.371</v>
      </c>
      <c r="EH15" s="163">
        <v>-84.488</v>
      </c>
      <c r="EI15" s="163">
        <v>-5.8261000000000003</v>
      </c>
      <c r="EJ15" s="163">
        <v>0</v>
      </c>
      <c r="EK15" s="163">
        <v>-9.9151000000000007</v>
      </c>
      <c r="EL15" s="163">
        <v>-9.8503000000000007</v>
      </c>
      <c r="EM15" s="163">
        <v>16.193000000000001</v>
      </c>
      <c r="EN15" s="163">
        <v>-16.63</v>
      </c>
      <c r="EO15" s="163">
        <v>-15.385</v>
      </c>
      <c r="EP15" s="163">
        <v>7.1840000000000002</v>
      </c>
      <c r="EQ15" s="163">
        <v>-16.344999999999999</v>
      </c>
      <c r="ER15" s="163">
        <v>-15.409000000000001</v>
      </c>
      <c r="ES15" s="163">
        <v>2.9746000000000001</v>
      </c>
      <c r="ET15" s="163">
        <v>18.478999999999999</v>
      </c>
      <c r="EU15" s="163">
        <v>-17.068999999999999</v>
      </c>
      <c r="EV15" s="163">
        <v>4.5</v>
      </c>
      <c r="EW15" s="163">
        <v>2.8397999999999999</v>
      </c>
      <c r="EX15" s="163">
        <v>-20.597999999999999</v>
      </c>
      <c r="EY15" s="163">
        <v>-13.561</v>
      </c>
      <c r="EZ15" s="163">
        <v>-13.45</v>
      </c>
      <c r="FA15" s="163">
        <v>8.3056999999999999</v>
      </c>
      <c r="FB15" s="163">
        <v>3.2195</v>
      </c>
      <c r="FC15" s="163">
        <v>-23.905000000000001</v>
      </c>
      <c r="FD15" s="163">
        <v>6.2019000000000002</v>
      </c>
      <c r="FE15" s="163">
        <v>0</v>
      </c>
      <c r="FF15" s="163">
        <v>0</v>
      </c>
      <c r="FG15" s="163">
        <v>0</v>
      </c>
      <c r="FH15" s="163">
        <v>0</v>
      </c>
      <c r="FI15" s="163">
        <v>0</v>
      </c>
      <c r="FJ15" s="163">
        <v>-0.16750000000000001</v>
      </c>
      <c r="FK15" s="163">
        <v>-0.33489999999999998</v>
      </c>
      <c r="FL15" s="163">
        <v>25.452999999999999</v>
      </c>
      <c r="FM15" s="163">
        <v>15.189</v>
      </c>
      <c r="FN15" s="163">
        <v>15.705</v>
      </c>
      <c r="FO15" s="163">
        <v>28.869</v>
      </c>
      <c r="FP15" s="163">
        <v>40.534999999999997</v>
      </c>
      <c r="FQ15" s="163">
        <v>14.117000000000001</v>
      </c>
      <c r="FR15" s="163">
        <v>-7.4298999999999999</v>
      </c>
      <c r="FS15" s="163">
        <v>-3.3229000000000002</v>
      </c>
      <c r="FT15" s="163">
        <v>0.31519999999999998</v>
      </c>
      <c r="FU15" s="163">
        <v>2.86</v>
      </c>
      <c r="FV15" s="163">
        <v>2.74</v>
      </c>
      <c r="FW15" s="163">
        <v>-15.112</v>
      </c>
      <c r="FX15" s="163">
        <v>3.0589</v>
      </c>
      <c r="FY15" s="163">
        <v>7.6199000000000003</v>
      </c>
      <c r="FZ15" s="163">
        <v>1.7539</v>
      </c>
      <c r="GA15" s="163">
        <v>0</v>
      </c>
      <c r="GB15" s="163">
        <v>0.46</v>
      </c>
      <c r="GC15" s="163">
        <v>-44.706000000000003</v>
      </c>
      <c r="GD15" s="163">
        <v>-35.204000000000001</v>
      </c>
      <c r="GE15" s="163">
        <v>-3.2599</v>
      </c>
      <c r="GF15" s="163">
        <v>35.673000000000002</v>
      </c>
      <c r="GG15" s="163">
        <v>-0.1</v>
      </c>
      <c r="GH15" s="163">
        <v>24.035</v>
      </c>
      <c r="GI15" s="163">
        <v>6.2055999999999996</v>
      </c>
      <c r="GJ15" s="163">
        <v>-6.5552999999999999</v>
      </c>
      <c r="GK15" s="163">
        <v>1.6222000000000001</v>
      </c>
      <c r="GL15" s="163">
        <v>7.2800000000000004E-2</v>
      </c>
      <c r="GM15" s="164"/>
      <c r="GN15" s="163">
        <v>-13.058999999999999</v>
      </c>
      <c r="GO15" s="163">
        <v>-7.984</v>
      </c>
      <c r="GP15" s="163">
        <v>18.97</v>
      </c>
      <c r="GQ15" s="163">
        <v>-39.073999999999998</v>
      </c>
      <c r="GR15" s="163">
        <v>-18.187999999999999</v>
      </c>
      <c r="GS15" s="163">
        <v>-5.4802</v>
      </c>
      <c r="GT15" s="163">
        <v>149.79</v>
      </c>
      <c r="GU15" s="163">
        <v>-7.6536999999999997</v>
      </c>
      <c r="GV15" s="163">
        <v>-9.4232999999999993</v>
      </c>
      <c r="GW15" s="163">
        <v>0.1293</v>
      </c>
      <c r="GX15" s="163">
        <v>0</v>
      </c>
      <c r="GY15" s="163">
        <v>9.15</v>
      </c>
      <c r="GZ15" s="163">
        <v>9.1780000000000008</v>
      </c>
      <c r="HA15" s="163">
        <v>-0.84099999999999997</v>
      </c>
      <c r="HB15" s="163">
        <v>14.906000000000001</v>
      </c>
      <c r="HC15" s="163">
        <v>15.179</v>
      </c>
      <c r="HD15" s="163">
        <v>2.9298999999999999</v>
      </c>
      <c r="HE15" s="163">
        <v>-7.5236999999999998</v>
      </c>
      <c r="HF15" s="164"/>
      <c r="HG15" s="163">
        <v>45.334000000000003</v>
      </c>
      <c r="HH15" s="163">
        <v>-6.7382</v>
      </c>
      <c r="HI15" s="163">
        <v>19.849</v>
      </c>
      <c r="HJ15" s="163">
        <v>19.652999999999999</v>
      </c>
      <c r="HK15" s="163">
        <v>-5.9778000000000002</v>
      </c>
      <c r="HL15" s="163">
        <v>-7.5457999999999998</v>
      </c>
      <c r="HM15" s="164"/>
      <c r="HN15" s="163">
        <v>0</v>
      </c>
      <c r="HO15" s="163">
        <v>58.006</v>
      </c>
      <c r="HP15" s="163">
        <v>59.140999999999998</v>
      </c>
      <c r="HQ15" s="163">
        <v>-25.707000000000001</v>
      </c>
      <c r="HR15" s="163">
        <v>-25.085999999999999</v>
      </c>
      <c r="HS15" s="163">
        <v>-8.6315000000000008</v>
      </c>
      <c r="HT15" s="163">
        <v>-8.3406000000000002</v>
      </c>
      <c r="HU15" s="163">
        <v>-0.84</v>
      </c>
      <c r="HV15" s="163">
        <v>-0.8</v>
      </c>
      <c r="HW15" s="163">
        <v>-25.798999999999999</v>
      </c>
      <c r="HX15" s="163">
        <v>-25.798999999999999</v>
      </c>
      <c r="HY15" s="163">
        <v>2.3043999999999998</v>
      </c>
      <c r="HZ15" s="163">
        <v>-5.0399000000000003</v>
      </c>
      <c r="IA15" s="163">
        <v>29.437999999999999</v>
      </c>
      <c r="IB15" s="163">
        <v>14.079000000000001</v>
      </c>
      <c r="IC15" s="163">
        <v>13.961</v>
      </c>
      <c r="ID15" s="163">
        <v>-19.899000000000001</v>
      </c>
      <c r="IE15" s="163">
        <v>-31</v>
      </c>
      <c r="IF15" s="163">
        <v>13.6</v>
      </c>
      <c r="IG15" s="163">
        <v>12.8</v>
      </c>
      <c r="IH15" s="163">
        <v>-18.116</v>
      </c>
      <c r="II15" s="163">
        <v>-18.056999999999999</v>
      </c>
      <c r="IJ15" s="163">
        <v>-29.986999999999998</v>
      </c>
      <c r="IK15" s="163">
        <v>-6.8075000000000001</v>
      </c>
      <c r="IL15" s="163">
        <v>-300.37</v>
      </c>
      <c r="IM15" s="163">
        <v>-26.151</v>
      </c>
      <c r="IN15" s="163">
        <v>-29.626999999999999</v>
      </c>
      <c r="IO15" s="163">
        <v>100.43</v>
      </c>
      <c r="IP15" s="163">
        <v>59.655000000000001</v>
      </c>
      <c r="IQ15" s="163">
        <v>143.55000000000001</v>
      </c>
      <c r="IR15" s="163">
        <v>45.28</v>
      </c>
      <c r="IS15" s="163">
        <v>33.89</v>
      </c>
      <c r="IT15" s="163">
        <v>32.988999999999997</v>
      </c>
      <c r="IU15" s="163">
        <v>29.353000000000002</v>
      </c>
      <c r="IV15" s="163">
        <v>-34.06</v>
      </c>
      <c r="IW15" s="163">
        <v>219.97</v>
      </c>
      <c r="IX15" s="163">
        <v>-161.36000000000001</v>
      </c>
      <c r="IY15" s="163">
        <v>63.991999999999997</v>
      </c>
      <c r="IZ15" s="163">
        <v>-57.402000000000001</v>
      </c>
      <c r="JA15" s="163">
        <v>-0.18679999999999999</v>
      </c>
      <c r="JB15" s="163">
        <v>8.8796999999999997</v>
      </c>
      <c r="JC15" s="163">
        <v>-1.84</v>
      </c>
      <c r="JD15" s="163">
        <v>-0.745</v>
      </c>
      <c r="JE15" s="163">
        <v>-0.754</v>
      </c>
      <c r="JF15" s="163">
        <v>-1.1200000000000001</v>
      </c>
      <c r="JG15" s="163">
        <v>2</v>
      </c>
      <c r="JH15" s="163">
        <v>-2.0316000000000001</v>
      </c>
      <c r="JI15" s="163">
        <v>-8.1132000000000009</v>
      </c>
      <c r="JJ15" s="163">
        <v>13.507999999999999</v>
      </c>
      <c r="JK15" s="163">
        <v>-13.945</v>
      </c>
      <c r="JL15" s="163">
        <v>5.9</v>
      </c>
      <c r="JM15" s="163">
        <v>7.8708999999999998</v>
      </c>
      <c r="JN15" s="163">
        <v>7.8940000000000001</v>
      </c>
      <c r="JO15" s="163">
        <v>0</v>
      </c>
      <c r="JP15" s="163">
        <v>0</v>
      </c>
      <c r="JQ15" s="163">
        <v>5.2554999999999996</v>
      </c>
      <c r="JR15" s="163">
        <v>4.9053000000000004</v>
      </c>
      <c r="JS15" s="163">
        <v>3.7713999999999999</v>
      </c>
      <c r="JT15" s="164"/>
      <c r="JU15" s="163">
        <v>14.8</v>
      </c>
      <c r="JV15" s="163">
        <v>9.1498000000000008</v>
      </c>
      <c r="JW15" s="163">
        <v>-0.43</v>
      </c>
      <c r="JX15" s="163">
        <v>0.37</v>
      </c>
      <c r="JY15" s="163">
        <v>-4.0347999999999997</v>
      </c>
      <c r="JZ15" s="163">
        <v>-16.131</v>
      </c>
      <c r="KA15" s="163">
        <v>-18.803000000000001</v>
      </c>
      <c r="KB15" s="163">
        <v>0</v>
      </c>
      <c r="KC15" s="163">
        <v>12.332000000000001</v>
      </c>
      <c r="KD15" s="163">
        <v>-13.933</v>
      </c>
      <c r="KE15" s="163">
        <v>1.4558</v>
      </c>
      <c r="KF15" s="163">
        <v>-15.699</v>
      </c>
      <c r="KG15" s="163">
        <v>-1.3998999999999999</v>
      </c>
      <c r="KH15" s="163">
        <v>0</v>
      </c>
      <c r="KI15" s="163">
        <v>-115.73</v>
      </c>
    </row>
    <row r="16" spans="1:295" ht="18" customHeight="1" x14ac:dyDescent="0.25">
      <c r="A16" s="160" t="s">
        <v>54</v>
      </c>
      <c r="B16" s="160" t="s">
        <v>738</v>
      </c>
      <c r="C16" s="166">
        <v>0</v>
      </c>
      <c r="D16" s="166">
        <v>5.9353999999999996</v>
      </c>
      <c r="E16" s="166">
        <v>-12.178000000000001</v>
      </c>
      <c r="F16" s="166">
        <v>3.0825</v>
      </c>
      <c r="G16" s="166">
        <v>8.1164000000000005</v>
      </c>
      <c r="H16" s="166">
        <v>0</v>
      </c>
      <c r="I16" s="166">
        <v>14.965999999999999</v>
      </c>
      <c r="J16" s="167"/>
      <c r="K16" s="166">
        <v>10.159000000000001</v>
      </c>
      <c r="L16" s="166">
        <v>3.7038000000000002</v>
      </c>
      <c r="M16" s="166">
        <v>5.15</v>
      </c>
      <c r="N16" s="166">
        <v>-15.539</v>
      </c>
      <c r="O16" s="166">
        <v>-22</v>
      </c>
      <c r="P16" s="166">
        <v>-2.2000000000000002</v>
      </c>
      <c r="Q16" s="166">
        <v>2.4839000000000002</v>
      </c>
      <c r="R16" s="166">
        <v>-15.398999999999999</v>
      </c>
      <c r="S16" s="166">
        <v>4.3823999999999996</v>
      </c>
      <c r="T16" s="166">
        <v>11.069000000000001</v>
      </c>
      <c r="U16" s="166">
        <v>3.2195999999999998</v>
      </c>
      <c r="V16" s="166">
        <v>3.0709</v>
      </c>
      <c r="W16" s="166">
        <v>5.4485000000000001</v>
      </c>
      <c r="X16" s="166">
        <v>0</v>
      </c>
      <c r="Y16" s="166">
        <v>3.9961000000000002</v>
      </c>
      <c r="Z16" s="166">
        <v>1.1205000000000001</v>
      </c>
      <c r="AA16" s="167"/>
      <c r="AB16" s="166">
        <v>-1.2361</v>
      </c>
      <c r="AC16" s="166">
        <v>-0.91</v>
      </c>
      <c r="AD16" s="166">
        <v>-0.91100000000000003</v>
      </c>
      <c r="AE16" s="166">
        <v>11.827</v>
      </c>
      <c r="AF16" s="166">
        <v>-6.6599000000000004</v>
      </c>
      <c r="AG16" s="166">
        <v>-15.4</v>
      </c>
      <c r="AH16" s="166">
        <v>0.40600000000000003</v>
      </c>
      <c r="AI16" s="166">
        <v>0.17</v>
      </c>
      <c r="AJ16" s="166">
        <v>-13.609</v>
      </c>
      <c r="AK16" s="166">
        <v>-13.739000000000001</v>
      </c>
      <c r="AL16" s="166">
        <v>-10</v>
      </c>
      <c r="AM16" s="166">
        <v>-10.409000000000001</v>
      </c>
      <c r="AN16" s="166">
        <v>-10.43</v>
      </c>
      <c r="AO16" s="166">
        <v>5.3352000000000004</v>
      </c>
      <c r="AP16" s="166">
        <v>3.4962</v>
      </c>
      <c r="AQ16" s="166">
        <v>18.783999999999999</v>
      </c>
      <c r="AR16" s="166">
        <v>20.414999999999999</v>
      </c>
      <c r="AS16" s="166">
        <v>-19.12</v>
      </c>
      <c r="AT16" s="166">
        <v>-12.19</v>
      </c>
      <c r="AU16" s="166">
        <v>-32.843000000000004</v>
      </c>
      <c r="AV16" s="166">
        <v>3.5501</v>
      </c>
      <c r="AW16" s="166">
        <v>3.5689000000000002</v>
      </c>
      <c r="AX16" s="167"/>
      <c r="AY16" s="166">
        <v>-15.673</v>
      </c>
      <c r="AZ16" s="166">
        <v>4.3522999999999996</v>
      </c>
      <c r="BA16" s="166">
        <v>23.202999999999999</v>
      </c>
      <c r="BB16" s="166">
        <v>11.254</v>
      </c>
      <c r="BC16" s="166">
        <v>7.3353999999999999</v>
      </c>
      <c r="BD16" s="166">
        <v>-5.4999000000000002</v>
      </c>
      <c r="BE16" s="166">
        <v>-5.4999000000000002</v>
      </c>
      <c r="BF16" s="166">
        <v>-16.222999999999999</v>
      </c>
      <c r="BG16" s="166">
        <v>0</v>
      </c>
      <c r="BH16" s="166">
        <v>-1.4194</v>
      </c>
      <c r="BI16" s="166">
        <v>1.3141</v>
      </c>
      <c r="BJ16" s="166">
        <v>4.0530999999999997</v>
      </c>
      <c r="BK16" s="166">
        <v>1.9826999999999999</v>
      </c>
      <c r="BL16" s="166">
        <v>0</v>
      </c>
      <c r="BM16" s="166">
        <v>-0.50760000000000005</v>
      </c>
      <c r="BN16" s="166">
        <v>-147.83000000000001</v>
      </c>
      <c r="BO16" s="166">
        <v>40.710999999999999</v>
      </c>
      <c r="BP16" s="166">
        <v>40.802999999999997</v>
      </c>
      <c r="BQ16" s="166">
        <v>-7.6919000000000004</v>
      </c>
      <c r="BR16" s="166">
        <v>-219.75</v>
      </c>
      <c r="BS16" s="166">
        <v>-9.1669</v>
      </c>
      <c r="BT16" s="167"/>
      <c r="BU16" s="167"/>
      <c r="BV16" s="166">
        <v>15.407999999999999</v>
      </c>
      <c r="BW16" s="166">
        <v>10.31</v>
      </c>
      <c r="BX16" s="166">
        <v>6.48</v>
      </c>
      <c r="BY16" s="166">
        <v>-10.34</v>
      </c>
      <c r="BZ16" s="166">
        <v>8.06</v>
      </c>
      <c r="CA16" s="166">
        <v>-11.247999999999999</v>
      </c>
      <c r="CB16" s="166">
        <v>-11.114000000000001</v>
      </c>
      <c r="CC16" s="166">
        <v>9.8786000000000005</v>
      </c>
      <c r="CD16" s="166">
        <v>7.6272000000000002</v>
      </c>
      <c r="CE16" s="166">
        <v>-3.2677999999999998</v>
      </c>
      <c r="CF16" s="166">
        <v>-24.88</v>
      </c>
      <c r="CG16" s="166">
        <v>-24.61</v>
      </c>
      <c r="CH16" s="166">
        <v>4.3433999999999999</v>
      </c>
      <c r="CI16" s="166">
        <v>6.7484999999999999</v>
      </c>
      <c r="CJ16" s="166">
        <v>2.88</v>
      </c>
      <c r="CK16" s="166">
        <v>6.4119999999999999</v>
      </c>
      <c r="CL16" s="166">
        <v>33.798999999999999</v>
      </c>
      <c r="CM16" s="166">
        <v>-8</v>
      </c>
      <c r="CN16" s="166">
        <v>-2.5398999999999998</v>
      </c>
      <c r="CO16" s="166">
        <v>25.922999999999998</v>
      </c>
      <c r="CP16" s="166">
        <v>26.542000000000002</v>
      </c>
      <c r="CQ16" s="166">
        <v>25.036000000000001</v>
      </c>
      <c r="CR16" s="166">
        <v>71.793999999999997</v>
      </c>
      <c r="CS16" s="166">
        <v>72.046999999999997</v>
      </c>
      <c r="CT16" s="166">
        <v>-20.675000000000001</v>
      </c>
      <c r="CU16" s="166">
        <v>-60.343000000000004</v>
      </c>
      <c r="CV16" s="166">
        <v>-16.042999999999999</v>
      </c>
      <c r="CW16" s="166">
        <v>2.7128000000000001</v>
      </c>
      <c r="CX16" s="166">
        <v>33.090000000000003</v>
      </c>
      <c r="CY16" s="166">
        <v>17.850000000000001</v>
      </c>
      <c r="CZ16" s="166">
        <v>5.7861000000000002</v>
      </c>
      <c r="DA16" s="166">
        <v>6.1553000000000004</v>
      </c>
      <c r="DB16" s="166">
        <v>-8.17</v>
      </c>
      <c r="DC16" s="166">
        <v>25.512</v>
      </c>
      <c r="DD16" s="166">
        <v>-8.5901999999999994</v>
      </c>
      <c r="DE16" s="166">
        <v>-8.1189999999999998</v>
      </c>
      <c r="DF16" s="166">
        <v>28.488</v>
      </c>
      <c r="DG16" s="166">
        <v>1.52E-2</v>
      </c>
      <c r="DH16" s="166">
        <v>-4.1101999999999999</v>
      </c>
      <c r="DI16" s="166">
        <v>11.8</v>
      </c>
      <c r="DJ16" s="166">
        <v>11.898999999999999</v>
      </c>
      <c r="DK16" s="166">
        <v>-6.8761999999999999</v>
      </c>
      <c r="DL16" s="166">
        <v>-1.496</v>
      </c>
      <c r="DM16" s="166">
        <v>52.680999999999997</v>
      </c>
      <c r="DN16" s="166">
        <v>3.9022000000000001</v>
      </c>
      <c r="DO16" s="166">
        <v>-0.88</v>
      </c>
      <c r="DP16" s="166">
        <v>-7.18</v>
      </c>
      <c r="DQ16" s="166">
        <v>10.853999999999999</v>
      </c>
      <c r="DR16" s="166">
        <v>-30.785</v>
      </c>
      <c r="DS16" s="166">
        <v>-11.59</v>
      </c>
      <c r="DT16" s="166">
        <v>-11.85</v>
      </c>
      <c r="DU16" s="166">
        <v>29.17</v>
      </c>
      <c r="DV16" s="166">
        <v>17</v>
      </c>
      <c r="DW16" s="166">
        <v>-31.945</v>
      </c>
      <c r="DX16" s="166">
        <v>-16.254000000000001</v>
      </c>
      <c r="DY16" s="166">
        <v>-27.895</v>
      </c>
      <c r="DZ16" s="166">
        <v>-26.780999999999999</v>
      </c>
      <c r="EA16" s="166">
        <v>0</v>
      </c>
      <c r="EB16" s="166">
        <v>-12.938000000000001</v>
      </c>
      <c r="EC16" s="166">
        <v>-17.381</v>
      </c>
      <c r="ED16" s="166">
        <v>-17.978000000000002</v>
      </c>
      <c r="EE16" s="166">
        <v>-14.44</v>
      </c>
      <c r="EF16" s="166">
        <v>-14.186999999999999</v>
      </c>
      <c r="EG16" s="166">
        <v>-12.349</v>
      </c>
      <c r="EH16" s="166">
        <v>-88.034999999999997</v>
      </c>
      <c r="EI16" s="166">
        <v>-14.436999999999999</v>
      </c>
      <c r="EJ16" s="166">
        <v>0</v>
      </c>
      <c r="EK16" s="166">
        <v>-10.034000000000001</v>
      </c>
      <c r="EL16" s="166">
        <v>-9.2494999999999994</v>
      </c>
      <c r="EM16" s="166">
        <v>16.138999999999999</v>
      </c>
      <c r="EN16" s="166">
        <v>-18.041</v>
      </c>
      <c r="EO16" s="166">
        <v>-17.532</v>
      </c>
      <c r="EP16" s="166">
        <v>2.5760000000000001</v>
      </c>
      <c r="EQ16" s="166">
        <v>-17.494</v>
      </c>
      <c r="ER16" s="166">
        <v>-16.844000000000001</v>
      </c>
      <c r="ES16" s="166">
        <v>1.1314</v>
      </c>
      <c r="ET16" s="166">
        <v>11.569000000000001</v>
      </c>
      <c r="EU16" s="166">
        <v>-22.138999999999999</v>
      </c>
      <c r="EV16" s="166">
        <v>1.2</v>
      </c>
      <c r="EW16" s="166">
        <v>2.6896</v>
      </c>
      <c r="EX16" s="166">
        <v>-25.253</v>
      </c>
      <c r="EY16" s="166">
        <v>-13.9</v>
      </c>
      <c r="EZ16" s="166">
        <v>-13.680999999999999</v>
      </c>
      <c r="FA16" s="166">
        <v>7.7050000000000001</v>
      </c>
      <c r="FB16" s="166">
        <v>3.0756999999999999</v>
      </c>
      <c r="FC16" s="166">
        <v>-20.835000000000001</v>
      </c>
      <c r="FD16" s="166">
        <v>6.5994000000000002</v>
      </c>
      <c r="FE16" s="166">
        <v>0</v>
      </c>
      <c r="FF16" s="166">
        <v>0</v>
      </c>
      <c r="FG16" s="166">
        <v>0</v>
      </c>
      <c r="FH16" s="166">
        <v>0</v>
      </c>
      <c r="FI16" s="166">
        <v>0</v>
      </c>
      <c r="FJ16" s="166">
        <v>0</v>
      </c>
      <c r="FK16" s="166">
        <v>-0.33489999999999998</v>
      </c>
      <c r="FL16" s="166">
        <v>20.597000000000001</v>
      </c>
      <c r="FM16" s="166">
        <v>13.622999999999999</v>
      </c>
      <c r="FN16" s="166">
        <v>13.455</v>
      </c>
      <c r="FO16" s="166">
        <v>25.234000000000002</v>
      </c>
      <c r="FP16" s="166">
        <v>36.692</v>
      </c>
      <c r="FQ16" s="166">
        <v>15.079000000000001</v>
      </c>
      <c r="FR16" s="166">
        <v>-8.7399000000000004</v>
      </c>
      <c r="FS16" s="166">
        <v>-3.4108000000000001</v>
      </c>
      <c r="FT16" s="166">
        <v>0.30599999999999999</v>
      </c>
      <c r="FU16" s="166">
        <v>2.42</v>
      </c>
      <c r="FV16" s="166">
        <v>2.79</v>
      </c>
      <c r="FW16" s="166">
        <v>-14.374000000000001</v>
      </c>
      <c r="FX16" s="166">
        <v>3.0621999999999998</v>
      </c>
      <c r="FY16" s="166">
        <v>7.6318999999999999</v>
      </c>
      <c r="FZ16" s="166">
        <v>0.26900000000000002</v>
      </c>
      <c r="GA16" s="166">
        <v>0</v>
      </c>
      <c r="GB16" s="166">
        <v>-0.64</v>
      </c>
      <c r="GC16" s="166">
        <v>-41.369</v>
      </c>
      <c r="GD16" s="166">
        <v>-32.999000000000002</v>
      </c>
      <c r="GE16" s="166">
        <v>-3.4199000000000002</v>
      </c>
      <c r="GF16" s="166">
        <v>34.366</v>
      </c>
      <c r="GG16" s="166">
        <v>-0.1</v>
      </c>
      <c r="GH16" s="166">
        <v>23.859000000000002</v>
      </c>
      <c r="GI16" s="166">
        <v>6.1517999999999997</v>
      </c>
      <c r="GJ16" s="166">
        <v>-6.7275</v>
      </c>
      <c r="GK16" s="166">
        <v>1.6137999999999999</v>
      </c>
      <c r="GL16" s="166">
        <v>7.2800000000000004E-2</v>
      </c>
      <c r="GM16" s="167"/>
      <c r="GN16" s="166">
        <v>-12.821999999999999</v>
      </c>
      <c r="GO16" s="166">
        <v>-7.8490000000000002</v>
      </c>
      <c r="GP16" s="166">
        <v>18.370999999999999</v>
      </c>
      <c r="GQ16" s="166">
        <v>-39.411000000000001</v>
      </c>
      <c r="GR16" s="166">
        <v>-17.093</v>
      </c>
      <c r="GS16" s="166">
        <v>-5.8460999999999999</v>
      </c>
      <c r="GT16" s="166">
        <v>145.88</v>
      </c>
      <c r="GU16" s="166">
        <v>-7.7393000000000001</v>
      </c>
      <c r="GV16" s="166">
        <v>-9.2901000000000007</v>
      </c>
      <c r="GW16" s="166">
        <v>-0.1148</v>
      </c>
      <c r="GX16" s="166">
        <v>0</v>
      </c>
      <c r="GY16" s="166">
        <v>9.2086000000000006</v>
      </c>
      <c r="GZ16" s="166">
        <v>9.0989000000000004</v>
      </c>
      <c r="HA16" s="166">
        <v>-0.8639</v>
      </c>
      <c r="HB16" s="166">
        <v>13.898999999999999</v>
      </c>
      <c r="HC16" s="166">
        <v>15.593</v>
      </c>
      <c r="HD16" s="166">
        <v>5.0298999999999996</v>
      </c>
      <c r="HE16" s="166">
        <v>-8.3996999999999993</v>
      </c>
      <c r="HF16" s="167"/>
      <c r="HG16" s="166">
        <v>49.718000000000004</v>
      </c>
      <c r="HH16" s="166">
        <v>-3.5139</v>
      </c>
      <c r="HI16" s="166">
        <v>21.69</v>
      </c>
      <c r="HJ16" s="166">
        <v>22.172000000000001</v>
      </c>
      <c r="HK16" s="166">
        <v>-5.3791000000000002</v>
      </c>
      <c r="HL16" s="166">
        <v>-7.8212999999999999</v>
      </c>
      <c r="HM16" s="167"/>
      <c r="HN16" s="166">
        <v>0</v>
      </c>
      <c r="HO16" s="166">
        <v>58.006</v>
      </c>
      <c r="HP16" s="166">
        <v>59.140999999999998</v>
      </c>
      <c r="HQ16" s="166">
        <v>-23.585999999999999</v>
      </c>
      <c r="HR16" s="166">
        <v>-22.931999999999999</v>
      </c>
      <c r="HS16" s="166">
        <v>-9.0009999999999994</v>
      </c>
      <c r="HT16" s="166">
        <v>-8.6639999999999997</v>
      </c>
      <c r="HU16" s="166">
        <v>-0.95</v>
      </c>
      <c r="HV16" s="166">
        <v>-1.4298999999999999</v>
      </c>
      <c r="HW16" s="166">
        <v>-29.6</v>
      </c>
      <c r="HX16" s="166">
        <v>-30.2</v>
      </c>
      <c r="HY16" s="166">
        <v>2.2164999999999999</v>
      </c>
      <c r="HZ16" s="166">
        <v>-5.76</v>
      </c>
      <c r="IA16" s="166">
        <v>27.292000000000002</v>
      </c>
      <c r="IB16" s="166">
        <v>16.43</v>
      </c>
      <c r="IC16" s="166">
        <v>16.318000000000001</v>
      </c>
      <c r="ID16" s="166">
        <v>-19.600000000000001</v>
      </c>
      <c r="IE16" s="166">
        <v>-33.700000000000003</v>
      </c>
      <c r="IF16" s="166">
        <v>12</v>
      </c>
      <c r="IG16" s="166">
        <v>11.1</v>
      </c>
      <c r="IH16" s="166">
        <v>-18.116</v>
      </c>
      <c r="II16" s="166">
        <v>-18.079000000000001</v>
      </c>
      <c r="IJ16" s="166">
        <v>-29.021999999999998</v>
      </c>
      <c r="IK16" s="166">
        <v>-0.92420000000000002</v>
      </c>
      <c r="IL16" s="166">
        <v>-300.49</v>
      </c>
      <c r="IM16" s="166">
        <v>-27.975999999999999</v>
      </c>
      <c r="IN16" s="166">
        <v>-17.59</v>
      </c>
      <c r="IO16" s="166">
        <v>106.85</v>
      </c>
      <c r="IP16" s="166">
        <v>57.96</v>
      </c>
      <c r="IQ16" s="166">
        <v>137.94</v>
      </c>
      <c r="IR16" s="166">
        <v>45.642000000000003</v>
      </c>
      <c r="IS16" s="166">
        <v>40.520000000000003</v>
      </c>
      <c r="IT16" s="166">
        <v>30.701000000000001</v>
      </c>
      <c r="IU16" s="166">
        <v>31.515999999999998</v>
      </c>
      <c r="IV16" s="166">
        <v>-28.715</v>
      </c>
      <c r="IW16" s="166">
        <v>223.35</v>
      </c>
      <c r="IX16" s="166">
        <v>-161.44</v>
      </c>
      <c r="IY16" s="166">
        <v>68.195999999999998</v>
      </c>
      <c r="IZ16" s="166">
        <v>-63.076999999999998</v>
      </c>
      <c r="JA16" s="166">
        <v>-0.5383</v>
      </c>
      <c r="JB16" s="166">
        <v>8.8796999999999997</v>
      </c>
      <c r="JC16" s="166">
        <v>-3.3599000000000001</v>
      </c>
      <c r="JD16" s="166">
        <v>-0.73399999999999999</v>
      </c>
      <c r="JE16" s="166">
        <v>-0.74299999999999999</v>
      </c>
      <c r="JF16" s="166">
        <v>0</v>
      </c>
      <c r="JG16" s="166">
        <v>1.44</v>
      </c>
      <c r="JH16" s="166">
        <v>-1.8697999999999999</v>
      </c>
      <c r="JI16" s="166">
        <v>-7.1182999999999996</v>
      </c>
      <c r="JJ16" s="166">
        <v>15.208</v>
      </c>
      <c r="JK16" s="166">
        <v>-13.532999999999999</v>
      </c>
      <c r="JL16" s="166">
        <v>2.7999000000000001</v>
      </c>
      <c r="JM16" s="166">
        <v>0.53600000000000003</v>
      </c>
      <c r="JN16" s="166">
        <v>1.2509999999999999</v>
      </c>
      <c r="JO16" s="166">
        <v>0</v>
      </c>
      <c r="JP16" s="166">
        <v>0</v>
      </c>
      <c r="JQ16" s="166">
        <v>3.2210999999999999</v>
      </c>
      <c r="JR16" s="166">
        <v>3.2143000000000002</v>
      </c>
      <c r="JS16" s="166">
        <v>2.9655</v>
      </c>
      <c r="JT16" s="167"/>
      <c r="JU16" s="166">
        <v>17</v>
      </c>
      <c r="JV16" s="166">
        <v>8.6951999999999998</v>
      </c>
      <c r="JW16" s="166">
        <v>-0.43</v>
      </c>
      <c r="JX16" s="166">
        <v>0.37</v>
      </c>
      <c r="JY16" s="166">
        <v>-3.8195000000000001</v>
      </c>
      <c r="JZ16" s="166">
        <v>-16.628</v>
      </c>
      <c r="KA16" s="166">
        <v>-18.46</v>
      </c>
      <c r="KB16" s="166">
        <v>-1.716</v>
      </c>
      <c r="KC16" s="166">
        <v>12.689</v>
      </c>
      <c r="KD16" s="166">
        <v>-13.654</v>
      </c>
      <c r="KE16" s="166">
        <v>0</v>
      </c>
      <c r="KF16" s="166">
        <v>-18.7</v>
      </c>
      <c r="KG16" s="166">
        <v>1.2999000000000001</v>
      </c>
      <c r="KH16" s="166">
        <v>0</v>
      </c>
      <c r="KI16" s="166">
        <v>-120.55</v>
      </c>
    </row>
    <row r="17" spans="1:295" ht="18" customHeight="1" x14ac:dyDescent="0.25">
      <c r="A17" s="160" t="s">
        <v>54</v>
      </c>
      <c r="B17" s="160" t="s">
        <v>739</v>
      </c>
      <c r="C17" s="161">
        <v>0</v>
      </c>
      <c r="D17" s="161">
        <v>6.0045999999999999</v>
      </c>
      <c r="E17" s="161">
        <v>-12.375999999999999</v>
      </c>
      <c r="F17" s="161">
        <v>3.2532999999999999</v>
      </c>
      <c r="G17" s="161">
        <v>8.0606000000000009</v>
      </c>
      <c r="H17" s="161">
        <v>0</v>
      </c>
      <c r="I17" s="161">
        <v>14.8</v>
      </c>
      <c r="J17" s="162"/>
      <c r="K17" s="161">
        <v>10.204000000000001</v>
      </c>
      <c r="L17" s="161">
        <v>3.7477999999999998</v>
      </c>
      <c r="M17" s="161">
        <v>5.2401</v>
      </c>
      <c r="N17" s="161">
        <v>-15.539</v>
      </c>
      <c r="O17" s="161">
        <v>-22</v>
      </c>
      <c r="P17" s="161">
        <v>-2.2000000000000002</v>
      </c>
      <c r="Q17" s="161">
        <v>2.4839000000000002</v>
      </c>
      <c r="R17" s="161">
        <v>-15.398999999999999</v>
      </c>
      <c r="S17" s="161">
        <v>4.4199000000000002</v>
      </c>
      <c r="T17" s="161">
        <v>11.106</v>
      </c>
      <c r="U17" s="161">
        <v>3.3155000000000001</v>
      </c>
      <c r="V17" s="161">
        <v>3.0933999999999999</v>
      </c>
      <c r="W17" s="161">
        <v>5.4280999999999997</v>
      </c>
      <c r="X17" s="161">
        <v>0</v>
      </c>
      <c r="Y17" s="161">
        <v>3.8933</v>
      </c>
      <c r="Z17" s="161">
        <v>1.1201000000000001</v>
      </c>
      <c r="AA17" s="162"/>
      <c r="AB17" s="161">
        <v>-1.3192999999999999</v>
      </c>
      <c r="AC17" s="161">
        <v>-0.80900000000000005</v>
      </c>
      <c r="AD17" s="161">
        <v>-0.73699999999999999</v>
      </c>
      <c r="AE17" s="161">
        <v>11.925000000000001</v>
      </c>
      <c r="AF17" s="161">
        <v>-4.4400000000000004</v>
      </c>
      <c r="AG17" s="161">
        <v>-15.4</v>
      </c>
      <c r="AH17" s="161">
        <v>0.159</v>
      </c>
      <c r="AI17" s="161">
        <v>0.17299999999999999</v>
      </c>
      <c r="AJ17" s="161">
        <v>-12.989000000000001</v>
      </c>
      <c r="AK17" s="161">
        <v>-13.039</v>
      </c>
      <c r="AL17" s="161">
        <v>-10</v>
      </c>
      <c r="AM17" s="161">
        <v>-10.148999999999999</v>
      </c>
      <c r="AN17" s="161">
        <v>-10.189</v>
      </c>
      <c r="AO17" s="161">
        <v>5.1386000000000003</v>
      </c>
      <c r="AP17" s="161">
        <v>3.7561</v>
      </c>
      <c r="AQ17" s="161">
        <v>17.145</v>
      </c>
      <c r="AR17" s="161">
        <v>17.823</v>
      </c>
      <c r="AS17" s="161">
        <v>-18.806999999999999</v>
      </c>
      <c r="AT17" s="161">
        <v>-12.19</v>
      </c>
      <c r="AU17" s="161">
        <v>-32.134</v>
      </c>
      <c r="AV17" s="161">
        <v>13.452999999999999</v>
      </c>
      <c r="AW17" s="161">
        <v>11.837</v>
      </c>
      <c r="AX17" s="162"/>
      <c r="AY17" s="161">
        <v>-14.601000000000001</v>
      </c>
      <c r="AZ17" s="161">
        <v>5.5358999999999998</v>
      </c>
      <c r="BA17" s="161">
        <v>27.745999999999999</v>
      </c>
      <c r="BB17" s="161">
        <v>4.0552999999999999</v>
      </c>
      <c r="BC17" s="161">
        <v>6.6891999999999996</v>
      </c>
      <c r="BD17" s="161">
        <v>-5.3998999999999997</v>
      </c>
      <c r="BE17" s="161">
        <v>-5.4999000000000002</v>
      </c>
      <c r="BF17" s="161">
        <v>-14.932</v>
      </c>
      <c r="BG17" s="161">
        <v>0</v>
      </c>
      <c r="BH17" s="161">
        <v>-1.0541</v>
      </c>
      <c r="BI17" s="161">
        <v>1.3141</v>
      </c>
      <c r="BJ17" s="161">
        <v>3.7585000000000002</v>
      </c>
      <c r="BK17" s="161">
        <v>2.1227</v>
      </c>
      <c r="BL17" s="161">
        <v>0</v>
      </c>
      <c r="BM17" s="161">
        <v>-0.43409999999999999</v>
      </c>
      <c r="BN17" s="161">
        <v>-137.05000000000001</v>
      </c>
      <c r="BO17" s="161">
        <v>40.436999999999998</v>
      </c>
      <c r="BP17" s="161">
        <v>40.558999999999997</v>
      </c>
      <c r="BQ17" s="161">
        <v>-10.266</v>
      </c>
      <c r="BR17" s="161">
        <v>-212.04</v>
      </c>
      <c r="BS17" s="161">
        <v>-9.1669</v>
      </c>
      <c r="BT17" s="162"/>
      <c r="BU17" s="162"/>
      <c r="BV17" s="161">
        <v>15.497999999999999</v>
      </c>
      <c r="BW17" s="161">
        <v>10.52</v>
      </c>
      <c r="BX17" s="161">
        <v>6.6599000000000004</v>
      </c>
      <c r="BY17" s="161">
        <v>-10.17</v>
      </c>
      <c r="BZ17" s="161">
        <v>8.39</v>
      </c>
      <c r="CA17" s="161">
        <v>-12.051</v>
      </c>
      <c r="CB17" s="161">
        <v>-11.784000000000001</v>
      </c>
      <c r="CC17" s="161">
        <v>11.801</v>
      </c>
      <c r="CD17" s="161">
        <v>9.4689999999999994</v>
      </c>
      <c r="CE17" s="161">
        <v>-3.7946</v>
      </c>
      <c r="CF17" s="161">
        <v>-25.533999999999999</v>
      </c>
      <c r="CG17" s="161">
        <v>-25.498000000000001</v>
      </c>
      <c r="CH17" s="161">
        <v>4.6847000000000003</v>
      </c>
      <c r="CI17" s="161">
        <v>5.5904999999999996</v>
      </c>
      <c r="CJ17" s="161">
        <v>2.88</v>
      </c>
      <c r="CK17" s="161">
        <v>6.4119999999999999</v>
      </c>
      <c r="CL17" s="161">
        <v>33.9</v>
      </c>
      <c r="CM17" s="161">
        <v>-6.5</v>
      </c>
      <c r="CN17" s="161">
        <v>-2.68</v>
      </c>
      <c r="CO17" s="161">
        <v>25.869</v>
      </c>
      <c r="CP17" s="161">
        <v>25.536000000000001</v>
      </c>
      <c r="CQ17" s="161">
        <v>25.190999999999999</v>
      </c>
      <c r="CR17" s="161">
        <v>69.635999999999996</v>
      </c>
      <c r="CS17" s="161">
        <v>69.814999999999998</v>
      </c>
      <c r="CT17" s="161">
        <v>-19.122</v>
      </c>
      <c r="CU17" s="161">
        <v>-60.154000000000003</v>
      </c>
      <c r="CV17" s="161">
        <v>-15.679</v>
      </c>
      <c r="CW17" s="161">
        <v>2.8494999999999999</v>
      </c>
      <c r="CX17" s="161">
        <v>33.200000000000003</v>
      </c>
      <c r="CY17" s="161">
        <v>18.350000000000001</v>
      </c>
      <c r="CZ17" s="161">
        <v>5.7861000000000002</v>
      </c>
      <c r="DA17" s="161">
        <v>6.1553000000000004</v>
      </c>
      <c r="DB17" s="161">
        <v>-8.0198999999999998</v>
      </c>
      <c r="DC17" s="161">
        <v>25.512</v>
      </c>
      <c r="DD17" s="161">
        <v>-7.7503000000000002</v>
      </c>
      <c r="DE17" s="161">
        <v>-7.7301000000000002</v>
      </c>
      <c r="DF17" s="161">
        <v>27.91</v>
      </c>
      <c r="DG17" s="161">
        <v>1.5100000000000001E-2</v>
      </c>
      <c r="DH17" s="161">
        <v>-3.9701</v>
      </c>
      <c r="DI17" s="161">
        <v>11.8</v>
      </c>
      <c r="DJ17" s="161">
        <v>11.898999999999999</v>
      </c>
      <c r="DK17" s="161">
        <v>-6.7175000000000002</v>
      </c>
      <c r="DL17" s="161">
        <v>-1.1220000000000001</v>
      </c>
      <c r="DM17" s="161">
        <v>53.627000000000002</v>
      </c>
      <c r="DN17" s="161">
        <v>3.9022000000000001</v>
      </c>
      <c r="DO17" s="161">
        <v>-0.77</v>
      </c>
      <c r="DP17" s="161">
        <v>-7.45</v>
      </c>
      <c r="DQ17" s="161">
        <v>9.99</v>
      </c>
      <c r="DR17" s="161">
        <v>-29.89</v>
      </c>
      <c r="DS17" s="161">
        <v>-11.59</v>
      </c>
      <c r="DT17" s="161">
        <v>-11.779</v>
      </c>
      <c r="DU17" s="161">
        <v>29.12</v>
      </c>
      <c r="DV17" s="161">
        <v>17.170000000000002</v>
      </c>
      <c r="DW17" s="161">
        <v>-30.381</v>
      </c>
      <c r="DX17" s="161">
        <v>-15.19</v>
      </c>
      <c r="DY17" s="161">
        <v>-28.821000000000002</v>
      </c>
      <c r="DZ17" s="161">
        <v>-27.29</v>
      </c>
      <c r="EA17" s="161">
        <v>0</v>
      </c>
      <c r="EB17" s="161">
        <v>-11.678000000000001</v>
      </c>
      <c r="EC17" s="161">
        <v>-16.18</v>
      </c>
      <c r="ED17" s="161">
        <v>-16.468</v>
      </c>
      <c r="EE17" s="161">
        <v>-17.135999999999999</v>
      </c>
      <c r="EF17" s="161">
        <v>-20.442</v>
      </c>
      <c r="EG17" s="161">
        <v>-12.11</v>
      </c>
      <c r="EH17" s="161">
        <v>-85.430999999999997</v>
      </c>
      <c r="EI17" s="161">
        <v>-17.946999999999999</v>
      </c>
      <c r="EJ17" s="161">
        <v>0</v>
      </c>
      <c r="EK17" s="161">
        <v>-10.401999999999999</v>
      </c>
      <c r="EL17" s="161">
        <v>-9.7233000000000001</v>
      </c>
      <c r="EM17" s="161">
        <v>15.382</v>
      </c>
      <c r="EN17" s="161">
        <v>-13.266999999999999</v>
      </c>
      <c r="EO17" s="161">
        <v>-12.204000000000001</v>
      </c>
      <c r="EP17" s="161">
        <v>-4.0999999999999996</v>
      </c>
      <c r="EQ17" s="161">
        <v>-19.454999999999998</v>
      </c>
      <c r="ER17" s="161">
        <v>-19.297999999999998</v>
      </c>
      <c r="ES17" s="161">
        <v>2.0034000000000001</v>
      </c>
      <c r="ET17" s="161">
        <v>12.179</v>
      </c>
      <c r="EU17" s="161">
        <v>-21.309000000000001</v>
      </c>
      <c r="EV17" s="161">
        <v>0</v>
      </c>
      <c r="EW17" s="161">
        <v>2.9723999999999999</v>
      </c>
      <c r="EX17" s="161">
        <v>-18.350999999999999</v>
      </c>
      <c r="EY17" s="161">
        <v>-11.786</v>
      </c>
      <c r="EZ17" s="161">
        <v>-11.731999999999999</v>
      </c>
      <c r="FA17" s="161">
        <v>8.0457000000000001</v>
      </c>
      <c r="FB17" s="161">
        <v>3.0844</v>
      </c>
      <c r="FC17" s="161">
        <v>-20.748999999999999</v>
      </c>
      <c r="FD17" s="161">
        <v>6.4101999999999997</v>
      </c>
      <c r="FE17" s="161">
        <v>0</v>
      </c>
      <c r="FF17" s="161">
        <v>0</v>
      </c>
      <c r="FG17" s="161">
        <v>0</v>
      </c>
      <c r="FH17" s="161">
        <v>0</v>
      </c>
      <c r="FI17" s="161">
        <v>0</v>
      </c>
      <c r="FJ17" s="161">
        <v>0.83730000000000004</v>
      </c>
      <c r="FK17" s="161">
        <v>0</v>
      </c>
      <c r="FL17" s="161">
        <v>19.759</v>
      </c>
      <c r="FM17" s="161">
        <v>13.721</v>
      </c>
      <c r="FN17" s="161">
        <v>13.545</v>
      </c>
      <c r="FO17" s="161">
        <v>25.28</v>
      </c>
      <c r="FP17" s="161">
        <v>36.457000000000001</v>
      </c>
      <c r="FQ17" s="161">
        <v>15.592000000000001</v>
      </c>
      <c r="FR17" s="161">
        <v>-8.6198999999999995</v>
      </c>
      <c r="FS17" s="161">
        <v>-3.7972000000000001</v>
      </c>
      <c r="FT17" s="161">
        <v>0.31519999999999998</v>
      </c>
      <c r="FU17" s="161">
        <v>2.4700000000000002</v>
      </c>
      <c r="FV17" s="161">
        <v>1.78</v>
      </c>
      <c r="FW17" s="161">
        <v>-16.513000000000002</v>
      </c>
      <c r="FX17" s="161">
        <v>3.3130999999999999</v>
      </c>
      <c r="FY17" s="161">
        <v>7.4978999999999996</v>
      </c>
      <c r="FZ17" s="161">
        <v>0.317</v>
      </c>
      <c r="GA17" s="161">
        <v>1.2503</v>
      </c>
      <c r="GB17" s="161">
        <v>-1.57</v>
      </c>
      <c r="GC17" s="161">
        <v>-41.015000000000001</v>
      </c>
      <c r="GD17" s="161">
        <v>-32.780999999999999</v>
      </c>
      <c r="GE17" s="161">
        <v>-3.5398999999999998</v>
      </c>
      <c r="GF17" s="161">
        <v>33.470999999999997</v>
      </c>
      <c r="GG17" s="161">
        <v>-0.1</v>
      </c>
      <c r="GH17" s="161">
        <v>23.657</v>
      </c>
      <c r="GI17" s="161">
        <v>6.1074999999999999</v>
      </c>
      <c r="GJ17" s="161">
        <v>-6.5388999999999999</v>
      </c>
      <c r="GK17" s="161">
        <v>1.6291</v>
      </c>
      <c r="GL17" s="161">
        <v>7.2800000000000004E-2</v>
      </c>
      <c r="GM17" s="162"/>
      <c r="GN17" s="161">
        <v>-12.269</v>
      </c>
      <c r="GO17" s="161">
        <v>-9.4529999999999994</v>
      </c>
      <c r="GP17" s="161">
        <v>18.018000000000001</v>
      </c>
      <c r="GQ17" s="161">
        <v>-38.485999999999997</v>
      </c>
      <c r="GR17" s="161">
        <v>-18.879000000000001</v>
      </c>
      <c r="GS17" s="161">
        <v>-6.2980999999999998</v>
      </c>
      <c r="GT17" s="161">
        <v>149.65</v>
      </c>
      <c r="GU17" s="161">
        <v>-7.6649000000000003</v>
      </c>
      <c r="GV17" s="161">
        <v>-9.0668000000000006</v>
      </c>
      <c r="GW17" s="161">
        <v>-0.33789999999999998</v>
      </c>
      <c r="GX17" s="161">
        <v>0</v>
      </c>
      <c r="GY17" s="161">
        <v>9.1940000000000008</v>
      </c>
      <c r="GZ17" s="161">
        <v>9.1859000000000002</v>
      </c>
      <c r="HA17" s="161">
        <v>-0.8639</v>
      </c>
      <c r="HB17" s="161">
        <v>15.438000000000001</v>
      </c>
      <c r="HC17" s="161">
        <v>16.613</v>
      </c>
      <c r="HD17" s="161">
        <v>3.3498999999999999</v>
      </c>
      <c r="HE17" s="161">
        <v>-8.1536000000000008</v>
      </c>
      <c r="HF17" s="162"/>
      <c r="HG17" s="161">
        <v>51.328000000000003</v>
      </c>
      <c r="HH17" s="161">
        <v>0</v>
      </c>
      <c r="HI17" s="161">
        <v>21.375</v>
      </c>
      <c r="HJ17" s="161">
        <v>22.541</v>
      </c>
      <c r="HK17" s="161">
        <v>-6.2836999999999996</v>
      </c>
      <c r="HL17" s="161">
        <v>-7.4218999999999999</v>
      </c>
      <c r="HM17" s="162"/>
      <c r="HN17" s="161">
        <v>0</v>
      </c>
      <c r="HO17" s="161">
        <v>58.006</v>
      </c>
      <c r="HP17" s="161">
        <v>59.140999999999998</v>
      </c>
      <c r="HQ17" s="161">
        <v>-22.312000000000001</v>
      </c>
      <c r="HR17" s="161">
        <v>-21.713000000000001</v>
      </c>
      <c r="HS17" s="161">
        <v>-9.7737999999999996</v>
      </c>
      <c r="HT17" s="161">
        <v>-9.8615999999999993</v>
      </c>
      <c r="HU17" s="161">
        <v>-0.64</v>
      </c>
      <c r="HV17" s="161">
        <v>-0.55000000000000004</v>
      </c>
      <c r="HW17" s="161">
        <v>-28.6</v>
      </c>
      <c r="HX17" s="161">
        <v>-29.899000000000001</v>
      </c>
      <c r="HY17" s="161">
        <v>2.3555999999999999</v>
      </c>
      <c r="HZ17" s="161">
        <v>-3.7599</v>
      </c>
      <c r="IA17" s="161">
        <v>26.004000000000001</v>
      </c>
      <c r="IB17" s="161">
        <v>17.596</v>
      </c>
      <c r="IC17" s="161">
        <v>17.713999999999999</v>
      </c>
      <c r="ID17" s="161">
        <v>-19.5</v>
      </c>
      <c r="IE17" s="161">
        <v>-32.9</v>
      </c>
      <c r="IF17" s="161">
        <v>11.1</v>
      </c>
      <c r="IG17" s="161">
        <v>10.6</v>
      </c>
      <c r="IH17" s="161">
        <v>-18.106000000000002</v>
      </c>
      <c r="II17" s="161">
        <v>-18.024000000000001</v>
      </c>
      <c r="IJ17" s="161">
        <v>-28.748000000000001</v>
      </c>
      <c r="IK17" s="161">
        <v>-2.5775999999999999</v>
      </c>
      <c r="IL17" s="161">
        <v>-299.02999999999997</v>
      </c>
      <c r="IM17" s="161">
        <v>-25.986000000000001</v>
      </c>
      <c r="IN17" s="161">
        <v>16.309000000000001</v>
      </c>
      <c r="IO17" s="161">
        <v>104.9</v>
      </c>
      <c r="IP17" s="161">
        <v>58.241</v>
      </c>
      <c r="IQ17" s="161">
        <v>135.19</v>
      </c>
      <c r="IR17" s="161">
        <v>43.924999999999997</v>
      </c>
      <c r="IS17" s="161">
        <v>37.909999999999997</v>
      </c>
      <c r="IT17" s="161">
        <v>31.725999999999999</v>
      </c>
      <c r="IU17" s="161">
        <v>30.052</v>
      </c>
      <c r="IV17" s="161">
        <v>-24.446000000000002</v>
      </c>
      <c r="IW17" s="161">
        <v>223.79</v>
      </c>
      <c r="IX17" s="161">
        <v>-160.04</v>
      </c>
      <c r="IY17" s="161">
        <v>68.903000000000006</v>
      </c>
      <c r="IZ17" s="161">
        <v>-64.126999999999995</v>
      </c>
      <c r="JA17" s="161">
        <v>-0.72629999999999995</v>
      </c>
      <c r="JB17" s="161">
        <v>8.8796999999999997</v>
      </c>
      <c r="JC17" s="161">
        <v>-3.3599000000000001</v>
      </c>
      <c r="JD17" s="161">
        <v>-0.627</v>
      </c>
      <c r="JE17" s="161">
        <v>-0.63200000000000001</v>
      </c>
      <c r="JF17" s="161">
        <v>0</v>
      </c>
      <c r="JG17" s="161">
        <v>1.2</v>
      </c>
      <c r="JH17" s="161">
        <v>-1.9832000000000001</v>
      </c>
      <c r="JI17" s="161">
        <v>-7.2068000000000003</v>
      </c>
      <c r="JJ17" s="161">
        <v>15.031000000000001</v>
      </c>
      <c r="JK17" s="161">
        <v>-13.505000000000001</v>
      </c>
      <c r="JL17" s="161">
        <v>3</v>
      </c>
      <c r="JM17" s="161">
        <v>1.444</v>
      </c>
      <c r="JN17" s="161">
        <v>1.329</v>
      </c>
      <c r="JO17" s="161">
        <v>0</v>
      </c>
      <c r="JP17" s="161">
        <v>0</v>
      </c>
      <c r="JQ17" s="161">
        <v>4.3537999999999997</v>
      </c>
      <c r="JR17" s="161">
        <v>3.6478999999999999</v>
      </c>
      <c r="JS17" s="161">
        <v>2.4226000000000001</v>
      </c>
      <c r="JT17" s="162"/>
      <c r="JU17" s="161">
        <v>17.399000000000001</v>
      </c>
      <c r="JV17" s="161">
        <v>8.7210999999999999</v>
      </c>
      <c r="JW17" s="161">
        <v>-0.44</v>
      </c>
      <c r="JX17" s="161">
        <v>0.37</v>
      </c>
      <c r="JY17" s="161">
        <v>-4.5777000000000001</v>
      </c>
      <c r="JZ17" s="161">
        <v>-15.984999999999999</v>
      </c>
      <c r="KA17" s="161">
        <v>-18.547000000000001</v>
      </c>
      <c r="KB17" s="161">
        <v>-1.2765</v>
      </c>
      <c r="KC17" s="161">
        <v>12.712</v>
      </c>
      <c r="KD17" s="161">
        <v>-14.614000000000001</v>
      </c>
      <c r="KE17" s="161">
        <v>0</v>
      </c>
      <c r="KF17" s="161">
        <v>-19.298999999999999</v>
      </c>
      <c r="KG17" s="161">
        <v>1.1000000000000001</v>
      </c>
      <c r="KH17" s="161">
        <v>0</v>
      </c>
      <c r="KI17" s="161">
        <v>-116.27</v>
      </c>
    </row>
    <row r="18" spans="1:295" ht="18" customHeight="1" x14ac:dyDescent="0.25">
      <c r="A18" s="160" t="s">
        <v>54</v>
      </c>
      <c r="B18" s="160" t="s">
        <v>740</v>
      </c>
      <c r="C18" s="163">
        <v>0</v>
      </c>
      <c r="D18" s="163">
        <v>5.9606000000000003</v>
      </c>
      <c r="E18" s="163">
        <v>-12.387</v>
      </c>
      <c r="F18" s="163">
        <v>2.8296999999999999</v>
      </c>
      <c r="G18" s="163">
        <v>7.8270999999999997</v>
      </c>
      <c r="H18" s="163">
        <v>0</v>
      </c>
      <c r="I18" s="163">
        <v>14.599</v>
      </c>
      <c r="J18" s="164"/>
      <c r="K18" s="163">
        <v>10.593999999999999</v>
      </c>
      <c r="L18" s="163">
        <v>3.9988000000000001</v>
      </c>
      <c r="M18" s="163">
        <v>5.4229000000000003</v>
      </c>
      <c r="N18" s="163">
        <v>-17.760000000000002</v>
      </c>
      <c r="O18" s="163">
        <v>-22</v>
      </c>
      <c r="P18" s="163">
        <v>-2.2000000000000002</v>
      </c>
      <c r="Q18" s="163">
        <v>2.4839000000000002</v>
      </c>
      <c r="R18" s="163">
        <v>-15.398999999999999</v>
      </c>
      <c r="S18" s="163">
        <v>3.7202000000000002</v>
      </c>
      <c r="T18" s="163">
        <v>14.712999999999999</v>
      </c>
      <c r="U18" s="163">
        <v>3.3618999999999999</v>
      </c>
      <c r="V18" s="163">
        <v>3.1524000000000001</v>
      </c>
      <c r="W18" s="163">
        <v>5.6017999999999999</v>
      </c>
      <c r="X18" s="163">
        <v>0</v>
      </c>
      <c r="Y18" s="163">
        <v>3.8372000000000002</v>
      </c>
      <c r="Z18" s="163">
        <v>1.1125</v>
      </c>
      <c r="AA18" s="164"/>
      <c r="AB18" s="163">
        <v>-1.3004</v>
      </c>
      <c r="AC18" s="163">
        <v>-0.96599999999999997</v>
      </c>
      <c r="AD18" s="163">
        <v>-0.95</v>
      </c>
      <c r="AE18" s="163">
        <v>11.923</v>
      </c>
      <c r="AF18" s="163">
        <v>-4.4400000000000004</v>
      </c>
      <c r="AG18" s="163">
        <v>-15.4</v>
      </c>
      <c r="AH18" s="163">
        <v>7.1999999999999995E-2</v>
      </c>
      <c r="AI18" s="163">
        <v>0.17699999999999999</v>
      </c>
      <c r="AJ18" s="163">
        <v>-14.01</v>
      </c>
      <c r="AK18" s="163">
        <v>-13.949</v>
      </c>
      <c r="AL18" s="163">
        <v>-10</v>
      </c>
      <c r="AM18" s="163">
        <v>-9.9799000000000007</v>
      </c>
      <c r="AN18" s="163">
        <v>-10.01</v>
      </c>
      <c r="AO18" s="163">
        <v>5.0805999999999996</v>
      </c>
      <c r="AP18" s="163">
        <v>3.5238999999999998</v>
      </c>
      <c r="AQ18" s="163">
        <v>17.495999999999999</v>
      </c>
      <c r="AR18" s="163">
        <v>18.488</v>
      </c>
      <c r="AS18" s="163">
        <v>-18.045000000000002</v>
      </c>
      <c r="AT18" s="163">
        <v>-12.726000000000001</v>
      </c>
      <c r="AU18" s="163">
        <v>-32.741</v>
      </c>
      <c r="AV18" s="163">
        <v>0.35630000000000001</v>
      </c>
      <c r="AW18" s="163">
        <v>0.30570000000000003</v>
      </c>
      <c r="AX18" s="164"/>
      <c r="AY18" s="163">
        <v>-12.726000000000001</v>
      </c>
      <c r="AZ18" s="163">
        <v>3.5632000000000001</v>
      </c>
      <c r="BA18" s="163">
        <v>18.271000000000001</v>
      </c>
      <c r="BB18" s="163">
        <v>12.647</v>
      </c>
      <c r="BC18" s="163">
        <v>6.3985000000000003</v>
      </c>
      <c r="BD18" s="163">
        <v>-5.7999000000000001</v>
      </c>
      <c r="BE18" s="163">
        <v>-5.6999000000000004</v>
      </c>
      <c r="BF18" s="163">
        <v>-15.319000000000001</v>
      </c>
      <c r="BG18" s="163">
        <v>0</v>
      </c>
      <c r="BH18" s="163">
        <v>-1.147</v>
      </c>
      <c r="BI18" s="163">
        <v>1.3141</v>
      </c>
      <c r="BJ18" s="163">
        <v>5.3813000000000004</v>
      </c>
      <c r="BK18" s="163">
        <v>1.9319</v>
      </c>
      <c r="BL18" s="163">
        <v>0</v>
      </c>
      <c r="BM18" s="163">
        <v>-0.36730000000000002</v>
      </c>
      <c r="BN18" s="163">
        <v>-145.11000000000001</v>
      </c>
      <c r="BO18" s="163">
        <v>39.063000000000002</v>
      </c>
      <c r="BP18" s="163">
        <v>39.033000000000001</v>
      </c>
      <c r="BQ18" s="163">
        <v>-3.8942999999999999</v>
      </c>
      <c r="BR18" s="163">
        <v>-217.41</v>
      </c>
      <c r="BS18" s="163">
        <v>-9.1669</v>
      </c>
      <c r="BT18" s="164"/>
      <c r="BU18" s="164"/>
      <c r="BV18" s="163">
        <v>16.684999999999999</v>
      </c>
      <c r="BW18" s="163">
        <v>10.38</v>
      </c>
      <c r="BX18" s="163">
        <v>6.5598999999999998</v>
      </c>
      <c r="BY18" s="163">
        <v>-10.119</v>
      </c>
      <c r="BZ18" s="163">
        <v>8.4099000000000004</v>
      </c>
      <c r="CA18" s="163">
        <v>-13.792999999999999</v>
      </c>
      <c r="CB18" s="163">
        <v>-13.792999999999999</v>
      </c>
      <c r="CC18" s="163">
        <v>12.79</v>
      </c>
      <c r="CD18" s="163">
        <v>10.395</v>
      </c>
      <c r="CE18" s="163">
        <v>-5.0625</v>
      </c>
      <c r="CF18" s="163">
        <v>-23.7</v>
      </c>
      <c r="CG18" s="163">
        <v>-23.387</v>
      </c>
      <c r="CH18" s="163">
        <v>5.0155000000000003</v>
      </c>
      <c r="CI18" s="163">
        <v>6.4215999999999998</v>
      </c>
      <c r="CJ18" s="163">
        <v>2.88</v>
      </c>
      <c r="CK18" s="163">
        <v>6.4119999999999999</v>
      </c>
      <c r="CL18" s="163">
        <v>35.4</v>
      </c>
      <c r="CM18" s="163">
        <v>-8.1</v>
      </c>
      <c r="CN18" s="163">
        <v>-2.5299</v>
      </c>
      <c r="CO18" s="163">
        <v>27.312999999999999</v>
      </c>
      <c r="CP18" s="163">
        <v>27.459</v>
      </c>
      <c r="CQ18" s="163">
        <v>26.189</v>
      </c>
      <c r="CR18" s="163">
        <v>71.872</v>
      </c>
      <c r="CS18" s="163">
        <v>71.977999999999994</v>
      </c>
      <c r="CT18" s="163">
        <v>-18.995999999999999</v>
      </c>
      <c r="CU18" s="163">
        <v>-59.402999999999999</v>
      </c>
      <c r="CV18" s="163">
        <v>-15.914</v>
      </c>
      <c r="CW18" s="163">
        <v>2.8304999999999998</v>
      </c>
      <c r="CX18" s="163">
        <v>31.408999999999999</v>
      </c>
      <c r="CY18" s="163">
        <v>18.350000000000001</v>
      </c>
      <c r="CZ18" s="163">
        <v>5.7861000000000002</v>
      </c>
      <c r="DA18" s="163">
        <v>6.0576999999999996</v>
      </c>
      <c r="DB18" s="163">
        <v>-7.8198999999999996</v>
      </c>
      <c r="DC18" s="163">
        <v>25.512</v>
      </c>
      <c r="DD18" s="163">
        <v>-8.7643000000000004</v>
      </c>
      <c r="DE18" s="163">
        <v>-8.1393000000000004</v>
      </c>
      <c r="DF18" s="163">
        <v>28.518000000000001</v>
      </c>
      <c r="DG18" s="163">
        <v>1.5100000000000001E-2</v>
      </c>
      <c r="DH18" s="163">
        <v>-3.8612000000000002</v>
      </c>
      <c r="DI18" s="163">
        <v>11.8</v>
      </c>
      <c r="DJ18" s="163">
        <v>11.898999999999999</v>
      </c>
      <c r="DK18" s="163">
        <v>-6.77</v>
      </c>
      <c r="DL18" s="163">
        <v>-1.1220000000000001</v>
      </c>
      <c r="DM18" s="163">
        <v>53.627000000000002</v>
      </c>
      <c r="DN18" s="163">
        <v>4.2732999999999999</v>
      </c>
      <c r="DO18" s="163">
        <v>-0.62</v>
      </c>
      <c r="DP18" s="163">
        <v>-7.37</v>
      </c>
      <c r="DQ18" s="163">
        <v>9.1395</v>
      </c>
      <c r="DR18" s="163">
        <v>-31.018999999999998</v>
      </c>
      <c r="DS18" s="163">
        <v>-11.3</v>
      </c>
      <c r="DT18" s="163">
        <v>-11.398999999999999</v>
      </c>
      <c r="DU18" s="163">
        <v>28.93</v>
      </c>
      <c r="DV18" s="163">
        <v>17.25</v>
      </c>
      <c r="DW18" s="163">
        <v>-31.617999999999999</v>
      </c>
      <c r="DX18" s="163">
        <v>-16.154</v>
      </c>
      <c r="DY18" s="163">
        <v>-30.661000000000001</v>
      </c>
      <c r="DZ18" s="163">
        <v>-29.798999999999999</v>
      </c>
      <c r="EA18" s="163">
        <v>0</v>
      </c>
      <c r="EB18" s="163">
        <v>-12.89</v>
      </c>
      <c r="EC18" s="163">
        <v>-17.742999999999999</v>
      </c>
      <c r="ED18" s="163">
        <v>-18.297000000000001</v>
      </c>
      <c r="EE18" s="163">
        <v>-16.434000000000001</v>
      </c>
      <c r="EF18" s="163">
        <v>-16.175000000000001</v>
      </c>
      <c r="EG18" s="163">
        <v>-11.619</v>
      </c>
      <c r="EH18" s="163">
        <v>-89.516999999999996</v>
      </c>
      <c r="EI18" s="163">
        <v>-11.84</v>
      </c>
      <c r="EJ18" s="163">
        <v>0</v>
      </c>
      <c r="EK18" s="163">
        <v>-10.18</v>
      </c>
      <c r="EL18" s="163">
        <v>-9.4212000000000007</v>
      </c>
      <c r="EM18" s="163">
        <v>18.757999999999999</v>
      </c>
      <c r="EN18" s="163">
        <v>-17.274000000000001</v>
      </c>
      <c r="EO18" s="163">
        <v>-16.853000000000002</v>
      </c>
      <c r="EP18" s="163">
        <v>0</v>
      </c>
      <c r="EQ18" s="163">
        <v>-18.538</v>
      </c>
      <c r="ER18" s="163">
        <v>-17.984999999999999</v>
      </c>
      <c r="ES18" s="163">
        <v>4.4538000000000002</v>
      </c>
      <c r="ET18" s="163">
        <v>18.818999999999999</v>
      </c>
      <c r="EU18" s="163">
        <v>-20.199000000000002</v>
      </c>
      <c r="EV18" s="163">
        <v>2.1</v>
      </c>
      <c r="EW18" s="163">
        <v>2.8797000000000001</v>
      </c>
      <c r="EX18" s="163">
        <v>-24.902999999999999</v>
      </c>
      <c r="EY18" s="163">
        <v>-12.212</v>
      </c>
      <c r="EZ18" s="163">
        <v>-12.28</v>
      </c>
      <c r="FA18" s="163">
        <v>8.5215999999999994</v>
      </c>
      <c r="FB18" s="163">
        <v>3.5045999999999999</v>
      </c>
      <c r="FC18" s="163">
        <v>-20.221</v>
      </c>
      <c r="FD18" s="163">
        <v>6.7641999999999998</v>
      </c>
      <c r="FE18" s="163">
        <v>0</v>
      </c>
      <c r="FF18" s="163">
        <v>0</v>
      </c>
      <c r="FG18" s="163">
        <v>0</v>
      </c>
      <c r="FH18" s="163">
        <v>0</v>
      </c>
      <c r="FI18" s="163">
        <v>0</v>
      </c>
      <c r="FJ18" s="163">
        <v>2.5118</v>
      </c>
      <c r="FK18" s="163">
        <v>2.1768999999999998</v>
      </c>
      <c r="FL18" s="163">
        <v>17.582000000000001</v>
      </c>
      <c r="FM18" s="163">
        <v>15.475</v>
      </c>
      <c r="FN18" s="163">
        <v>15.122</v>
      </c>
      <c r="FO18" s="163">
        <v>23.108000000000001</v>
      </c>
      <c r="FP18" s="163">
        <v>34.726999999999997</v>
      </c>
      <c r="FQ18" s="163">
        <v>16.103999999999999</v>
      </c>
      <c r="FR18" s="163">
        <v>-8.0398999999999994</v>
      </c>
      <c r="FS18" s="163">
        <v>-3.3191999999999999</v>
      </c>
      <c r="FT18" s="163">
        <v>0.31519999999999998</v>
      </c>
      <c r="FU18" s="163">
        <v>2.57</v>
      </c>
      <c r="FV18" s="163">
        <v>2.1800000000000002</v>
      </c>
      <c r="FW18" s="163">
        <v>-15.513</v>
      </c>
      <c r="FX18" s="163">
        <v>3.3129</v>
      </c>
      <c r="FY18" s="163">
        <v>7.6318999999999999</v>
      </c>
      <c r="FZ18" s="163">
        <v>1.3099000000000001</v>
      </c>
      <c r="GA18" s="163">
        <v>1.8806</v>
      </c>
      <c r="GB18" s="163">
        <v>-1.5199</v>
      </c>
      <c r="GC18" s="163">
        <v>-39.85</v>
      </c>
      <c r="GD18" s="163">
        <v>-31.573</v>
      </c>
      <c r="GE18" s="163">
        <v>-3.6099000000000001</v>
      </c>
      <c r="GF18" s="163">
        <v>32.728999999999999</v>
      </c>
      <c r="GG18" s="163">
        <v>-0.1</v>
      </c>
      <c r="GH18" s="163">
        <v>23.292999999999999</v>
      </c>
      <c r="GI18" s="163">
        <v>6.0995999999999997</v>
      </c>
      <c r="GJ18" s="163">
        <v>-6.5307000000000004</v>
      </c>
      <c r="GK18" s="163">
        <v>1.5972</v>
      </c>
      <c r="GL18" s="163">
        <v>7.2800000000000004E-2</v>
      </c>
      <c r="GM18" s="164"/>
      <c r="GN18" s="163">
        <v>-12.864000000000001</v>
      </c>
      <c r="GO18" s="163">
        <v>-8.67</v>
      </c>
      <c r="GP18" s="163">
        <v>15.938000000000001</v>
      </c>
      <c r="GQ18" s="163">
        <v>-38.234000000000002</v>
      </c>
      <c r="GR18" s="163">
        <v>-17.943999999999999</v>
      </c>
      <c r="GS18" s="163">
        <v>-5.5294999999999996</v>
      </c>
      <c r="GT18" s="163">
        <v>153</v>
      </c>
      <c r="GU18" s="163">
        <v>-7.4962</v>
      </c>
      <c r="GV18" s="163">
        <v>-9.2484999999999999</v>
      </c>
      <c r="GW18" s="163">
        <v>7.2099999999999997E-2</v>
      </c>
      <c r="GX18" s="163">
        <v>0</v>
      </c>
      <c r="GY18" s="163">
        <v>9.0107999999999997</v>
      </c>
      <c r="GZ18" s="163">
        <v>8.9010999999999996</v>
      </c>
      <c r="HA18" s="163">
        <v>-1</v>
      </c>
      <c r="HB18" s="163">
        <v>14.827</v>
      </c>
      <c r="HC18" s="163">
        <v>16.030999999999999</v>
      </c>
      <c r="HD18" s="163">
        <v>5.0298999999999996</v>
      </c>
      <c r="HE18" s="163">
        <v>-9.1201000000000008</v>
      </c>
      <c r="HF18" s="164"/>
      <c r="HG18" s="163">
        <v>52.348999999999997</v>
      </c>
      <c r="HH18" s="163">
        <v>0</v>
      </c>
      <c r="HI18" s="163">
        <v>22.173999999999999</v>
      </c>
      <c r="HJ18" s="163">
        <v>22.16</v>
      </c>
      <c r="HK18" s="163">
        <v>-8.2401999999999997</v>
      </c>
      <c r="HL18" s="163">
        <v>-10.127000000000001</v>
      </c>
      <c r="HM18" s="164"/>
      <c r="HN18" s="163">
        <v>0</v>
      </c>
      <c r="HO18" s="163">
        <v>58.006</v>
      </c>
      <c r="HP18" s="163">
        <v>57.545000000000002</v>
      </c>
      <c r="HQ18" s="163">
        <v>-21.388999999999999</v>
      </c>
      <c r="HR18" s="163">
        <v>-20.443999999999999</v>
      </c>
      <c r="HS18" s="163">
        <v>-9.2868999999999993</v>
      </c>
      <c r="HT18" s="163">
        <v>-9.1029999999999998</v>
      </c>
      <c r="HU18" s="163">
        <v>6.19</v>
      </c>
      <c r="HV18" s="163">
        <v>6.25</v>
      </c>
      <c r="HW18" s="163">
        <v>-29</v>
      </c>
      <c r="HX18" s="163">
        <v>-28.899000000000001</v>
      </c>
      <c r="HY18" s="163">
        <v>2.2860999999999998</v>
      </c>
      <c r="HZ18" s="163">
        <v>-3.5998999999999999</v>
      </c>
      <c r="IA18" s="163">
        <v>23.17</v>
      </c>
      <c r="IB18" s="163">
        <v>17.649000000000001</v>
      </c>
      <c r="IC18" s="163">
        <v>17.544</v>
      </c>
      <c r="ID18" s="163">
        <v>-18.7</v>
      </c>
      <c r="IE18" s="163">
        <v>-32</v>
      </c>
      <c r="IF18" s="163">
        <v>12.699</v>
      </c>
      <c r="IG18" s="163">
        <v>11.898999999999999</v>
      </c>
      <c r="IH18" s="163">
        <v>-17.917000000000002</v>
      </c>
      <c r="II18" s="163">
        <v>-18.02</v>
      </c>
      <c r="IJ18" s="163">
        <v>-28.064</v>
      </c>
      <c r="IK18" s="163">
        <v>6.2671000000000001</v>
      </c>
      <c r="IL18" s="163">
        <v>-302.83999999999997</v>
      </c>
      <c r="IM18" s="163">
        <v>-29.123000000000001</v>
      </c>
      <c r="IN18" s="163">
        <v>-26.238</v>
      </c>
      <c r="IO18" s="163">
        <v>111.75</v>
      </c>
      <c r="IP18" s="163">
        <v>52.42</v>
      </c>
      <c r="IQ18" s="163">
        <v>133.34</v>
      </c>
      <c r="IR18" s="163">
        <v>48.396000000000001</v>
      </c>
      <c r="IS18" s="163">
        <v>45.741999999999997</v>
      </c>
      <c r="IT18" s="163">
        <v>22.042999999999999</v>
      </c>
      <c r="IU18" s="163">
        <v>20.645</v>
      </c>
      <c r="IV18" s="163">
        <v>-28.202000000000002</v>
      </c>
      <c r="IW18" s="163">
        <v>226.31</v>
      </c>
      <c r="IX18" s="163">
        <v>-161.19999999999999</v>
      </c>
      <c r="IY18" s="163">
        <v>68.891000000000005</v>
      </c>
      <c r="IZ18" s="163">
        <v>-64.757999999999996</v>
      </c>
      <c r="JA18" s="163">
        <v>-1.0533999999999999</v>
      </c>
      <c r="JB18" s="163">
        <v>8.8796999999999997</v>
      </c>
      <c r="JC18" s="163">
        <v>-3.8399000000000001</v>
      </c>
      <c r="JD18" s="163">
        <v>-0.60599999999999998</v>
      </c>
      <c r="JE18" s="163">
        <v>-0.61399999999999999</v>
      </c>
      <c r="JF18" s="163">
        <v>0.08</v>
      </c>
      <c r="JG18" s="163">
        <v>1.1200000000000001</v>
      </c>
      <c r="JH18" s="163">
        <v>-2.4828000000000001</v>
      </c>
      <c r="JI18" s="163">
        <v>-7.0297999999999998</v>
      </c>
      <c r="JJ18" s="163">
        <v>13.712999999999999</v>
      </c>
      <c r="JK18" s="163">
        <v>-13.651999999999999</v>
      </c>
      <c r="JL18" s="163">
        <v>4.0998999999999999</v>
      </c>
      <c r="JM18" s="163">
        <v>1.7588999999999999</v>
      </c>
      <c r="JN18" s="163">
        <v>1.9490000000000001</v>
      </c>
      <c r="JO18" s="163">
        <v>0</v>
      </c>
      <c r="JP18" s="163">
        <v>0</v>
      </c>
      <c r="JQ18" s="163">
        <v>4.7805</v>
      </c>
      <c r="JR18" s="163">
        <v>4.1923000000000004</v>
      </c>
      <c r="JS18" s="163">
        <v>3.6025</v>
      </c>
      <c r="JT18" s="164"/>
      <c r="JU18" s="163">
        <v>17.600000000000001</v>
      </c>
      <c r="JV18" s="163">
        <v>8.8431999999999995</v>
      </c>
      <c r="JW18" s="163">
        <v>-0.35</v>
      </c>
      <c r="JX18" s="163">
        <v>0.37</v>
      </c>
      <c r="JY18" s="163">
        <v>-4.4462999999999999</v>
      </c>
      <c r="JZ18" s="163">
        <v>-15.958</v>
      </c>
      <c r="KA18" s="163">
        <v>-17.471</v>
      </c>
      <c r="KB18" s="163">
        <v>-1.3460000000000001</v>
      </c>
      <c r="KC18" s="163">
        <v>11.452999999999999</v>
      </c>
      <c r="KD18" s="163">
        <v>-12.954000000000001</v>
      </c>
      <c r="KE18" s="163">
        <v>0</v>
      </c>
      <c r="KF18" s="163">
        <v>-18.7</v>
      </c>
      <c r="KG18" s="163">
        <v>1.7</v>
      </c>
      <c r="KH18" s="163">
        <v>0</v>
      </c>
      <c r="KI18" s="163">
        <v>-116.53</v>
      </c>
    </row>
    <row r="19" spans="1:295" ht="18" customHeight="1" x14ac:dyDescent="0.25">
      <c r="A19" s="160" t="s">
        <v>54</v>
      </c>
      <c r="B19" s="160" t="s">
        <v>741</v>
      </c>
      <c r="C19" s="163">
        <v>0</v>
      </c>
      <c r="D19" s="163">
        <v>6.1626000000000003</v>
      </c>
      <c r="E19" s="163">
        <v>-12.728</v>
      </c>
      <c r="F19" s="163">
        <v>2.9333</v>
      </c>
      <c r="G19" s="163">
        <v>8.8450000000000006</v>
      </c>
      <c r="H19" s="163">
        <v>0</v>
      </c>
      <c r="I19" s="163">
        <v>16.387</v>
      </c>
      <c r="J19" s="164"/>
      <c r="K19" s="163">
        <v>10.442</v>
      </c>
      <c r="L19" s="163">
        <v>4.0957999999999997</v>
      </c>
      <c r="M19" s="163">
        <v>5.4010999999999996</v>
      </c>
      <c r="N19" s="163">
        <v>-17.760000000000002</v>
      </c>
      <c r="O19" s="163">
        <v>-22</v>
      </c>
      <c r="P19" s="163">
        <v>-2.2000000000000002</v>
      </c>
      <c r="Q19" s="163">
        <v>1.6559999999999999</v>
      </c>
      <c r="R19" s="163">
        <v>-15.398999999999999</v>
      </c>
      <c r="S19" s="163">
        <v>4.5667999999999997</v>
      </c>
      <c r="T19" s="163">
        <v>7.9558</v>
      </c>
      <c r="U19" s="163">
        <v>3.4661</v>
      </c>
      <c r="V19" s="163">
        <v>3.2342</v>
      </c>
      <c r="W19" s="163">
        <v>5.9690000000000003</v>
      </c>
      <c r="X19" s="163">
        <v>0</v>
      </c>
      <c r="Y19" s="163">
        <v>3.8965999999999998</v>
      </c>
      <c r="Z19" s="163">
        <v>1.3360000000000001</v>
      </c>
      <c r="AA19" s="164"/>
      <c r="AB19" s="163">
        <v>-1.2781</v>
      </c>
      <c r="AC19" s="163">
        <v>-0.68500000000000005</v>
      </c>
      <c r="AD19" s="163">
        <v>-0.67400000000000004</v>
      </c>
      <c r="AE19" s="163">
        <v>11.99</v>
      </c>
      <c r="AF19" s="163">
        <v>-4.4400000000000004</v>
      </c>
      <c r="AG19" s="163">
        <v>-15.4</v>
      </c>
      <c r="AH19" s="163">
        <v>-0.1</v>
      </c>
      <c r="AI19" s="163">
        <v>0.17499999999999999</v>
      </c>
      <c r="AJ19" s="163">
        <v>-12.18</v>
      </c>
      <c r="AK19" s="163">
        <v>-12.13</v>
      </c>
      <c r="AL19" s="163">
        <v>-10</v>
      </c>
      <c r="AM19" s="163">
        <v>-10.079000000000001</v>
      </c>
      <c r="AN19" s="163">
        <v>-10.119</v>
      </c>
      <c r="AO19" s="163">
        <v>5.0621999999999998</v>
      </c>
      <c r="AP19" s="163">
        <v>3.6080999999999999</v>
      </c>
      <c r="AQ19" s="163">
        <v>14.462</v>
      </c>
      <c r="AR19" s="163">
        <v>16.222000000000001</v>
      </c>
      <c r="AS19" s="163">
        <v>-18.506</v>
      </c>
      <c r="AT19" s="163">
        <v>-10.85</v>
      </c>
      <c r="AU19" s="163">
        <v>-32.619</v>
      </c>
      <c r="AV19" s="163">
        <v>11.843999999999999</v>
      </c>
      <c r="AW19" s="163">
        <v>17.744</v>
      </c>
      <c r="AX19" s="164"/>
      <c r="AY19" s="163">
        <v>-14.734999999999999</v>
      </c>
      <c r="AZ19" s="163">
        <v>5.9305000000000003</v>
      </c>
      <c r="BA19" s="163">
        <v>30.198</v>
      </c>
      <c r="BB19" s="163">
        <v>12.627000000000001</v>
      </c>
      <c r="BC19" s="163">
        <v>6.6192000000000002</v>
      </c>
      <c r="BD19" s="163">
        <v>-5.4999000000000002</v>
      </c>
      <c r="BE19" s="163">
        <v>-5.4999000000000002</v>
      </c>
      <c r="BF19" s="163">
        <v>-14.082000000000001</v>
      </c>
      <c r="BG19" s="163">
        <v>0</v>
      </c>
      <c r="BH19" s="163">
        <v>-1.0463</v>
      </c>
      <c r="BI19" s="163">
        <v>1.3141</v>
      </c>
      <c r="BJ19" s="163">
        <v>5.9569000000000001</v>
      </c>
      <c r="BK19" s="163">
        <v>2.0253000000000001</v>
      </c>
      <c r="BL19" s="163">
        <v>0</v>
      </c>
      <c r="BM19" s="163">
        <v>-0.37119999999999997</v>
      </c>
      <c r="BN19" s="163">
        <v>-129.63999999999999</v>
      </c>
      <c r="BO19" s="163">
        <v>38.392000000000003</v>
      </c>
      <c r="BP19" s="163">
        <v>38.880000000000003</v>
      </c>
      <c r="BQ19" s="163">
        <v>-16.504999999999999</v>
      </c>
      <c r="BR19" s="163">
        <v>-203.36</v>
      </c>
      <c r="BS19" s="163">
        <v>-9.1669</v>
      </c>
      <c r="BT19" s="164"/>
      <c r="BU19" s="164"/>
      <c r="BV19" s="163">
        <v>17.234000000000002</v>
      </c>
      <c r="BW19" s="163">
        <v>10.699</v>
      </c>
      <c r="BX19" s="163">
        <v>7.01</v>
      </c>
      <c r="BY19" s="163">
        <v>-9.25</v>
      </c>
      <c r="BZ19" s="163">
        <v>8.8800000000000008</v>
      </c>
      <c r="CA19" s="163">
        <v>-15.4</v>
      </c>
      <c r="CB19" s="163">
        <v>-15.132</v>
      </c>
      <c r="CC19" s="163">
        <v>13.499000000000001</v>
      </c>
      <c r="CD19" s="163">
        <v>11.583</v>
      </c>
      <c r="CE19" s="163">
        <v>-5.7511999999999999</v>
      </c>
      <c r="CF19" s="163">
        <v>-22.6</v>
      </c>
      <c r="CG19" s="163">
        <v>-22.806999999999999</v>
      </c>
      <c r="CH19" s="163">
        <v>4.2072000000000003</v>
      </c>
      <c r="CI19" s="163">
        <v>5.6299000000000001</v>
      </c>
      <c r="CJ19" s="163">
        <v>2.88</v>
      </c>
      <c r="CK19" s="163">
        <v>6.4119999999999999</v>
      </c>
      <c r="CL19" s="163">
        <v>37</v>
      </c>
      <c r="CM19" s="163">
        <v>-7.5998999999999999</v>
      </c>
      <c r="CN19" s="163">
        <v>-2.6198999999999999</v>
      </c>
      <c r="CO19" s="163">
        <v>28.565999999999999</v>
      </c>
      <c r="CP19" s="163">
        <v>28.385999999999999</v>
      </c>
      <c r="CQ19" s="163">
        <v>27.396000000000001</v>
      </c>
      <c r="CR19" s="163">
        <v>68.304000000000002</v>
      </c>
      <c r="CS19" s="163">
        <v>69.561999999999998</v>
      </c>
      <c r="CT19" s="163">
        <v>-23.553000000000001</v>
      </c>
      <c r="CU19" s="163">
        <v>-58.595999999999997</v>
      </c>
      <c r="CV19" s="163">
        <v>-15.856999999999999</v>
      </c>
      <c r="CW19" s="163">
        <v>2.8919000000000001</v>
      </c>
      <c r="CX19" s="163">
        <v>34.098999999999997</v>
      </c>
      <c r="CY19" s="163">
        <v>18.600000000000001</v>
      </c>
      <c r="CZ19" s="163">
        <v>6.4111000000000002</v>
      </c>
      <c r="DA19" s="163">
        <v>6.6436000000000002</v>
      </c>
      <c r="DB19" s="163">
        <v>-8.3000000000000007</v>
      </c>
      <c r="DC19" s="163">
        <v>25.512</v>
      </c>
      <c r="DD19" s="163">
        <v>-8.0542999999999996</v>
      </c>
      <c r="DE19" s="163">
        <v>-8.6356999999999999</v>
      </c>
      <c r="DF19" s="163">
        <v>26.292999999999999</v>
      </c>
      <c r="DG19" s="163">
        <v>1.5100000000000001E-2</v>
      </c>
      <c r="DH19" s="163">
        <v>-4.1317000000000004</v>
      </c>
      <c r="DI19" s="163">
        <v>11.8</v>
      </c>
      <c r="DJ19" s="163">
        <v>11.898999999999999</v>
      </c>
      <c r="DK19" s="163">
        <v>-6.7834000000000003</v>
      </c>
      <c r="DL19" s="163">
        <v>-0.374</v>
      </c>
      <c r="DM19" s="163">
        <v>54.889000000000003</v>
      </c>
      <c r="DN19" s="163">
        <v>5.2011000000000003</v>
      </c>
      <c r="DO19" s="163">
        <v>0.11</v>
      </c>
      <c r="DP19" s="163">
        <v>-7.67</v>
      </c>
      <c r="DQ19" s="163">
        <v>9.4365000000000006</v>
      </c>
      <c r="DR19" s="163">
        <v>-28.434999999999999</v>
      </c>
      <c r="DS19" s="163">
        <v>-8.7799999999999994</v>
      </c>
      <c r="DT19" s="163">
        <v>-8.92</v>
      </c>
      <c r="DU19" s="163">
        <v>24.47</v>
      </c>
      <c r="DV19" s="163">
        <v>18.809999999999999</v>
      </c>
      <c r="DW19" s="163">
        <v>-29.053999999999998</v>
      </c>
      <c r="DX19" s="163">
        <v>-14.736000000000001</v>
      </c>
      <c r="DY19" s="163">
        <v>-31.846</v>
      </c>
      <c r="DZ19" s="163">
        <v>-30.6</v>
      </c>
      <c r="EA19" s="163">
        <v>0</v>
      </c>
      <c r="EB19" s="163">
        <v>-11.16</v>
      </c>
      <c r="EC19" s="163">
        <v>-16.321000000000002</v>
      </c>
      <c r="ED19" s="163">
        <v>-16.012</v>
      </c>
      <c r="EE19" s="163">
        <v>-15.525</v>
      </c>
      <c r="EF19" s="163">
        <v>-17.931999999999999</v>
      </c>
      <c r="EG19" s="163">
        <v>-11.773999999999999</v>
      </c>
      <c r="EH19" s="163">
        <v>-81.923000000000002</v>
      </c>
      <c r="EI19" s="163">
        <v>-15.175000000000001</v>
      </c>
      <c r="EJ19" s="163">
        <v>0</v>
      </c>
      <c r="EK19" s="163">
        <v>-10.4</v>
      </c>
      <c r="EL19" s="163">
        <v>-9.9418000000000006</v>
      </c>
      <c r="EM19" s="163">
        <v>17.298999999999999</v>
      </c>
      <c r="EN19" s="163">
        <v>-16.646999999999998</v>
      </c>
      <c r="EO19" s="163">
        <v>-16.289000000000001</v>
      </c>
      <c r="EP19" s="163">
        <v>-5.1239999999999997</v>
      </c>
      <c r="EQ19" s="163">
        <v>-19.206</v>
      </c>
      <c r="ER19" s="163">
        <v>-18.454000000000001</v>
      </c>
      <c r="ES19" s="163">
        <v>5.2480000000000002</v>
      </c>
      <c r="ET19" s="163">
        <v>11.769</v>
      </c>
      <c r="EU19" s="163">
        <v>-13.298999999999999</v>
      </c>
      <c r="EV19" s="163">
        <v>0.6</v>
      </c>
      <c r="EW19" s="163">
        <v>3.0468000000000002</v>
      </c>
      <c r="EX19" s="163">
        <v>-25.006</v>
      </c>
      <c r="EY19" s="163">
        <v>-12.154</v>
      </c>
      <c r="EZ19" s="163">
        <v>-12.069000000000001</v>
      </c>
      <c r="FA19" s="163">
        <v>8.391</v>
      </c>
      <c r="FB19" s="163">
        <v>4.8518999999999997</v>
      </c>
      <c r="FC19" s="163">
        <v>-23.344000000000001</v>
      </c>
      <c r="FD19" s="163">
        <v>6.6726000000000001</v>
      </c>
      <c r="FE19" s="163">
        <v>0</v>
      </c>
      <c r="FF19" s="163">
        <v>0</v>
      </c>
      <c r="FG19" s="163">
        <v>0</v>
      </c>
      <c r="FH19" s="163">
        <v>0</v>
      </c>
      <c r="FI19" s="163">
        <v>0</v>
      </c>
      <c r="FJ19" s="163">
        <v>3.8513999999999999</v>
      </c>
      <c r="FK19" s="163">
        <v>3.3491</v>
      </c>
      <c r="FL19" s="163">
        <v>15.071</v>
      </c>
      <c r="FM19" s="163">
        <v>16.231000000000002</v>
      </c>
      <c r="FN19" s="163">
        <v>16.256</v>
      </c>
      <c r="FO19" s="163">
        <v>22.79</v>
      </c>
      <c r="FP19" s="163">
        <v>33.904000000000003</v>
      </c>
      <c r="FQ19" s="163">
        <v>17.271000000000001</v>
      </c>
      <c r="FR19" s="163">
        <v>-7.7899000000000003</v>
      </c>
      <c r="FS19" s="163">
        <v>-3.6726000000000001</v>
      </c>
      <c r="FT19" s="163">
        <v>0.31519999999999998</v>
      </c>
      <c r="FU19" s="163">
        <v>2.5299999999999998</v>
      </c>
      <c r="FV19" s="163">
        <v>1.1399999999999999</v>
      </c>
      <c r="FW19" s="163">
        <v>-18.797999999999998</v>
      </c>
      <c r="FX19" s="163">
        <v>3.3090999999999999</v>
      </c>
      <c r="FY19" s="163">
        <v>7.6699000000000002</v>
      </c>
      <c r="FZ19" s="163">
        <v>1.2699</v>
      </c>
      <c r="GA19" s="163">
        <v>1.8465</v>
      </c>
      <c r="GB19" s="163">
        <v>-1.88</v>
      </c>
      <c r="GC19" s="163">
        <v>-39.652999999999999</v>
      </c>
      <c r="GD19" s="163">
        <v>-30.762</v>
      </c>
      <c r="GE19" s="163">
        <v>-3.7399</v>
      </c>
      <c r="GF19" s="163">
        <v>33.023000000000003</v>
      </c>
      <c r="GG19" s="163">
        <v>-0.1</v>
      </c>
      <c r="GH19" s="163">
        <v>23.385000000000002</v>
      </c>
      <c r="GI19" s="163">
        <v>6.2256</v>
      </c>
      <c r="GJ19" s="163">
        <v>-6.6416000000000004</v>
      </c>
      <c r="GK19" s="163">
        <v>1.6324000000000001</v>
      </c>
      <c r="GL19" s="163">
        <v>7.2800000000000004E-2</v>
      </c>
      <c r="GM19" s="164"/>
      <c r="GN19" s="163">
        <v>-13.054</v>
      </c>
      <c r="GO19" s="163">
        <v>-9.6609999999999996</v>
      </c>
      <c r="GP19" s="163">
        <v>15.234999999999999</v>
      </c>
      <c r="GQ19" s="163">
        <v>-37.729999999999997</v>
      </c>
      <c r="GR19" s="163">
        <v>-16.370999999999999</v>
      </c>
      <c r="GS19" s="163">
        <v>-5.0831</v>
      </c>
      <c r="GT19" s="163">
        <v>150.66</v>
      </c>
      <c r="GU19" s="163">
        <v>-7.2911999999999999</v>
      </c>
      <c r="GV19" s="163">
        <v>-8.7803000000000004</v>
      </c>
      <c r="GW19" s="163">
        <v>-0.35110000000000002</v>
      </c>
      <c r="GX19" s="163">
        <v>0</v>
      </c>
      <c r="GY19" s="163">
        <v>9.2158999999999995</v>
      </c>
      <c r="GZ19" s="163">
        <v>9.2333999999999996</v>
      </c>
      <c r="HA19" s="163">
        <v>-1</v>
      </c>
      <c r="HB19" s="163">
        <v>12.474</v>
      </c>
      <c r="HC19" s="163">
        <v>14.823</v>
      </c>
      <c r="HD19" s="163">
        <v>5.0298999999999996</v>
      </c>
      <c r="HE19" s="163">
        <v>-8.7120999999999995</v>
      </c>
      <c r="HF19" s="164"/>
      <c r="HG19" s="163">
        <v>54.421999999999997</v>
      </c>
      <c r="HH19" s="163">
        <v>0</v>
      </c>
      <c r="HI19" s="163">
        <v>22.792999999999999</v>
      </c>
      <c r="HJ19" s="163">
        <v>22.97</v>
      </c>
      <c r="HK19" s="163">
        <v>-6.774</v>
      </c>
      <c r="HL19" s="163">
        <v>-8.5652000000000008</v>
      </c>
      <c r="HM19" s="164"/>
      <c r="HN19" s="163">
        <v>0</v>
      </c>
      <c r="HO19" s="163">
        <v>58.006</v>
      </c>
      <c r="HP19" s="163">
        <v>57.545000000000002</v>
      </c>
      <c r="HQ19" s="163">
        <v>-22.059000000000001</v>
      </c>
      <c r="HR19" s="163">
        <v>-21.213000000000001</v>
      </c>
      <c r="HS19" s="163">
        <v>-10.276</v>
      </c>
      <c r="HT19" s="163">
        <v>-10.448</v>
      </c>
      <c r="HU19" s="163">
        <v>8.2798999999999996</v>
      </c>
      <c r="HV19" s="163">
        <v>8.34</v>
      </c>
      <c r="HW19" s="163">
        <v>-29.6</v>
      </c>
      <c r="HX19" s="163">
        <v>-29.7</v>
      </c>
      <c r="HY19" s="163">
        <v>2.2330000000000001</v>
      </c>
      <c r="HZ19" s="163">
        <v>-2.5598999999999998</v>
      </c>
      <c r="IA19" s="163">
        <v>17.239000000000001</v>
      </c>
      <c r="IB19" s="163">
        <v>24.027000000000001</v>
      </c>
      <c r="IC19" s="163">
        <v>24.216999999999999</v>
      </c>
      <c r="ID19" s="163">
        <v>-17.899000000000001</v>
      </c>
      <c r="IE19" s="163">
        <v>-33.700000000000003</v>
      </c>
      <c r="IF19" s="163">
        <v>12.398999999999999</v>
      </c>
      <c r="IG19" s="163">
        <v>11.898999999999999</v>
      </c>
      <c r="IH19" s="163">
        <v>-17.917000000000002</v>
      </c>
      <c r="II19" s="163">
        <v>-18.02</v>
      </c>
      <c r="IJ19" s="163">
        <v>-31.864000000000001</v>
      </c>
      <c r="IK19" s="163">
        <v>10.285</v>
      </c>
      <c r="IL19" s="163">
        <v>-302.83999999999997</v>
      </c>
      <c r="IM19" s="163">
        <v>-31.562000000000001</v>
      </c>
      <c r="IN19" s="163">
        <v>-16.617000000000001</v>
      </c>
      <c r="IO19" s="163">
        <v>119</v>
      </c>
      <c r="IP19" s="163">
        <v>46.276000000000003</v>
      </c>
      <c r="IQ19" s="163">
        <v>121.77</v>
      </c>
      <c r="IR19" s="163">
        <v>55.314</v>
      </c>
      <c r="IS19" s="163">
        <v>51.85</v>
      </c>
      <c r="IT19" s="163">
        <v>26.942</v>
      </c>
      <c r="IU19" s="163">
        <v>26.366</v>
      </c>
      <c r="IV19" s="163">
        <v>-11.911</v>
      </c>
      <c r="IW19" s="163">
        <v>231.85</v>
      </c>
      <c r="IX19" s="163">
        <v>-168.88</v>
      </c>
      <c r="IY19" s="163">
        <v>64.822000000000003</v>
      </c>
      <c r="IZ19" s="163">
        <v>-61.061</v>
      </c>
      <c r="JA19" s="163">
        <v>0.79710000000000003</v>
      </c>
      <c r="JB19" s="163">
        <v>8.8796999999999997</v>
      </c>
      <c r="JC19" s="163">
        <v>-4.7199</v>
      </c>
      <c r="JD19" s="163">
        <v>-0.47099999999999997</v>
      </c>
      <c r="JE19" s="163">
        <v>-0.48199999999999998</v>
      </c>
      <c r="JF19" s="163">
        <v>1.1200000000000001</v>
      </c>
      <c r="JG19" s="163">
        <v>1.1200000000000001</v>
      </c>
      <c r="JH19" s="163">
        <v>-2.9571999999999998</v>
      </c>
      <c r="JI19" s="163">
        <v>-7.4112999999999998</v>
      </c>
      <c r="JJ19" s="163">
        <v>14.65</v>
      </c>
      <c r="JK19" s="163">
        <v>-13.475</v>
      </c>
      <c r="JL19" s="163">
        <v>3.7</v>
      </c>
      <c r="JM19" s="163">
        <v>1.0389999999999999</v>
      </c>
      <c r="JN19" s="163">
        <v>-0.193</v>
      </c>
      <c r="JO19" s="163">
        <v>0</v>
      </c>
      <c r="JP19" s="163">
        <v>0</v>
      </c>
      <c r="JQ19" s="163">
        <v>3.5405000000000002</v>
      </c>
      <c r="JR19" s="163">
        <v>3.3561000000000001</v>
      </c>
      <c r="JS19" s="163">
        <v>2.8631000000000002</v>
      </c>
      <c r="JT19" s="164"/>
      <c r="JU19" s="163">
        <v>17.600000000000001</v>
      </c>
      <c r="JV19" s="163">
        <v>8.6206999999999994</v>
      </c>
      <c r="JW19" s="163">
        <v>-0.22</v>
      </c>
      <c r="JX19" s="163">
        <v>0.37</v>
      </c>
      <c r="JY19" s="163">
        <v>-3.673</v>
      </c>
      <c r="JZ19" s="163">
        <v>-16.177</v>
      </c>
      <c r="KA19" s="163">
        <v>-18.291</v>
      </c>
      <c r="KB19" s="163">
        <v>0</v>
      </c>
      <c r="KC19" s="163">
        <v>11.573</v>
      </c>
      <c r="KD19" s="163">
        <v>-13.414999999999999</v>
      </c>
      <c r="KE19" s="163">
        <v>1.2450000000000001</v>
      </c>
      <c r="KF19" s="163">
        <v>-19.298999999999999</v>
      </c>
      <c r="KG19" s="163">
        <v>1.7</v>
      </c>
      <c r="KH19" s="163">
        <v>0</v>
      </c>
      <c r="KI19" s="163">
        <v>-114.82</v>
      </c>
    </row>
    <row r="20" spans="1:295" ht="18" customHeight="1" x14ac:dyDescent="0.25">
      <c r="A20" s="160" t="s">
        <v>54</v>
      </c>
      <c r="B20" s="160" t="s">
        <v>742</v>
      </c>
      <c r="C20" s="163">
        <v>0</v>
      </c>
      <c r="D20" s="163">
        <v>6.1486000000000001</v>
      </c>
      <c r="E20" s="163">
        <v>-12.537000000000001</v>
      </c>
      <c r="F20" s="163">
        <v>3.2256</v>
      </c>
      <c r="G20" s="163">
        <v>5.6734999999999998</v>
      </c>
      <c r="H20" s="163">
        <v>0</v>
      </c>
      <c r="I20" s="163">
        <v>10.3</v>
      </c>
      <c r="J20" s="164"/>
      <c r="K20" s="163">
        <v>11.647</v>
      </c>
      <c r="L20" s="163">
        <v>4.6858000000000004</v>
      </c>
      <c r="M20" s="163">
        <v>6.1958000000000002</v>
      </c>
      <c r="N20" s="163">
        <v>-13.319000000000001</v>
      </c>
      <c r="O20" s="163">
        <v>-22</v>
      </c>
      <c r="P20" s="163">
        <v>-2.2000000000000002</v>
      </c>
      <c r="Q20" s="163">
        <v>1.6559999999999999</v>
      </c>
      <c r="R20" s="163">
        <v>-15.398999999999999</v>
      </c>
      <c r="S20" s="163">
        <v>4.6951000000000001</v>
      </c>
      <c r="T20" s="163">
        <v>0.97119999999999995</v>
      </c>
      <c r="U20" s="163">
        <v>3.8262999999999998</v>
      </c>
      <c r="V20" s="163">
        <v>3.6976</v>
      </c>
      <c r="W20" s="163">
        <v>6.4359000000000002</v>
      </c>
      <c r="X20" s="163">
        <v>0</v>
      </c>
      <c r="Y20" s="163">
        <v>4.0888</v>
      </c>
      <c r="Z20" s="163">
        <v>1.1434</v>
      </c>
      <c r="AA20" s="164"/>
      <c r="AB20" s="163">
        <v>-1.2862</v>
      </c>
      <c r="AC20" s="163">
        <v>-0.83399999999999996</v>
      </c>
      <c r="AD20" s="163">
        <v>-0.82199999999999995</v>
      </c>
      <c r="AE20" s="163">
        <v>11.944000000000001</v>
      </c>
      <c r="AF20" s="163">
        <v>-6.6599000000000004</v>
      </c>
      <c r="AG20" s="163">
        <v>-15.4</v>
      </c>
      <c r="AH20" s="163">
        <v>-0.36</v>
      </c>
      <c r="AI20" s="163">
        <v>0.189</v>
      </c>
      <c r="AJ20" s="163">
        <v>-12.199</v>
      </c>
      <c r="AK20" s="163">
        <v>-12.38</v>
      </c>
      <c r="AL20" s="163">
        <v>-10</v>
      </c>
      <c r="AM20" s="163">
        <v>-10.789</v>
      </c>
      <c r="AN20" s="163">
        <v>-10.859</v>
      </c>
      <c r="AO20" s="163">
        <v>4.8884999999999996</v>
      </c>
      <c r="AP20" s="163">
        <v>3.3411</v>
      </c>
      <c r="AQ20" s="163">
        <v>17.148</v>
      </c>
      <c r="AR20" s="163">
        <v>18.661000000000001</v>
      </c>
      <c r="AS20" s="163">
        <v>-18.890999999999998</v>
      </c>
      <c r="AT20" s="163">
        <v>-11.118</v>
      </c>
      <c r="AU20" s="163">
        <v>-32.21</v>
      </c>
      <c r="AV20" s="163">
        <v>1.4158999999999999</v>
      </c>
      <c r="AW20" s="163">
        <v>0.61170000000000002</v>
      </c>
      <c r="AX20" s="164"/>
      <c r="AY20" s="163">
        <v>-13.663</v>
      </c>
      <c r="AZ20" s="163">
        <v>3.5632000000000001</v>
      </c>
      <c r="BA20" s="163">
        <v>16.943999999999999</v>
      </c>
      <c r="BB20" s="163">
        <v>27.14</v>
      </c>
      <c r="BC20" s="163">
        <v>5.4619999999999997</v>
      </c>
      <c r="BD20" s="163">
        <v>-5.6999000000000004</v>
      </c>
      <c r="BE20" s="163">
        <v>-5.6999000000000004</v>
      </c>
      <c r="BF20" s="163">
        <v>-15.27</v>
      </c>
      <c r="BG20" s="163">
        <v>0</v>
      </c>
      <c r="BH20" s="163">
        <v>-0.9335</v>
      </c>
      <c r="BI20" s="163">
        <v>1.3141</v>
      </c>
      <c r="BJ20" s="163">
        <v>7.8125999999999998</v>
      </c>
      <c r="BK20" s="163">
        <v>2.1536</v>
      </c>
      <c r="BL20" s="163">
        <v>0</v>
      </c>
      <c r="BM20" s="163">
        <v>0.20580000000000001</v>
      </c>
      <c r="BN20" s="163">
        <v>-144.35</v>
      </c>
      <c r="BO20" s="163">
        <v>39.704000000000001</v>
      </c>
      <c r="BP20" s="163">
        <v>39.673999999999999</v>
      </c>
      <c r="BQ20" s="163">
        <v>-8.2071000000000005</v>
      </c>
      <c r="BR20" s="163">
        <v>-208.87</v>
      </c>
      <c r="BS20" s="163">
        <v>-9.1669</v>
      </c>
      <c r="BT20" s="164"/>
      <c r="BU20" s="164"/>
      <c r="BV20" s="163">
        <v>18.282</v>
      </c>
      <c r="BW20" s="163">
        <v>10.529</v>
      </c>
      <c r="BX20" s="163">
        <v>6.7899000000000003</v>
      </c>
      <c r="BY20" s="163">
        <v>-8.52</v>
      </c>
      <c r="BZ20" s="163">
        <v>9.1</v>
      </c>
      <c r="CA20" s="163">
        <v>-17.678000000000001</v>
      </c>
      <c r="CB20" s="163">
        <v>-16.873999999999999</v>
      </c>
      <c r="CC20" s="163">
        <v>17.207999999999998</v>
      </c>
      <c r="CD20" s="163">
        <v>15.507999999999999</v>
      </c>
      <c r="CE20" s="163">
        <v>-6.1630000000000003</v>
      </c>
      <c r="CF20" s="163">
        <v>-21.818999999999999</v>
      </c>
      <c r="CG20" s="163">
        <v>-21.971</v>
      </c>
      <c r="CH20" s="163">
        <v>7.5423</v>
      </c>
      <c r="CI20" s="163">
        <v>6.5704000000000002</v>
      </c>
      <c r="CJ20" s="163">
        <v>2.88</v>
      </c>
      <c r="CK20" s="163">
        <v>6.4119999999999999</v>
      </c>
      <c r="CL20" s="163">
        <v>41.5</v>
      </c>
      <c r="CM20" s="163">
        <v>-9</v>
      </c>
      <c r="CN20" s="163">
        <v>-2.89</v>
      </c>
      <c r="CO20" s="163">
        <v>29.911999999999999</v>
      </c>
      <c r="CP20" s="163">
        <v>30.440999999999999</v>
      </c>
      <c r="CQ20" s="163">
        <v>29.295000000000002</v>
      </c>
      <c r="CR20" s="163">
        <v>70.034999999999997</v>
      </c>
      <c r="CS20" s="163">
        <v>70.194999999999993</v>
      </c>
      <c r="CT20" s="163">
        <v>-21.852</v>
      </c>
      <c r="CU20" s="163">
        <v>-57.835000000000001</v>
      </c>
      <c r="CV20" s="163">
        <v>-15.601000000000001</v>
      </c>
      <c r="CW20" s="163">
        <v>2.5790000000000002</v>
      </c>
      <c r="CX20" s="163">
        <v>35.439</v>
      </c>
      <c r="CY20" s="163">
        <v>19.100000000000001</v>
      </c>
      <c r="CZ20" s="163">
        <v>6.8798000000000004</v>
      </c>
      <c r="DA20" s="163">
        <v>7.0343</v>
      </c>
      <c r="DB20" s="163">
        <v>-8.5699000000000005</v>
      </c>
      <c r="DC20" s="163">
        <v>25.512</v>
      </c>
      <c r="DD20" s="163">
        <v>-9.1144999999999996</v>
      </c>
      <c r="DE20" s="163">
        <v>-8.6872000000000007</v>
      </c>
      <c r="DF20" s="163">
        <v>25.719000000000001</v>
      </c>
      <c r="DG20" s="163">
        <v>1.4999999999999999E-2</v>
      </c>
      <c r="DH20" s="163">
        <v>-4.2790999999999997</v>
      </c>
      <c r="DI20" s="163">
        <v>9.5</v>
      </c>
      <c r="DJ20" s="163">
        <v>9.5</v>
      </c>
      <c r="DK20" s="163">
        <v>-6.4391999999999996</v>
      </c>
      <c r="DL20" s="163">
        <v>0.75390000000000001</v>
      </c>
      <c r="DM20" s="163">
        <v>55.362000000000002</v>
      </c>
      <c r="DN20" s="163">
        <v>7.0564999999999998</v>
      </c>
      <c r="DO20" s="163">
        <v>1.22</v>
      </c>
      <c r="DP20" s="163">
        <v>-7.81</v>
      </c>
      <c r="DQ20" s="163">
        <v>8.7750000000000004</v>
      </c>
      <c r="DR20" s="163">
        <v>-27.149000000000001</v>
      </c>
      <c r="DS20" s="163">
        <v>-8.7200000000000006</v>
      </c>
      <c r="DT20" s="163">
        <v>-8.75</v>
      </c>
      <c r="DU20" s="163">
        <v>26.08</v>
      </c>
      <c r="DV20" s="163">
        <v>19.66</v>
      </c>
      <c r="DW20" s="163">
        <v>-29.327000000000002</v>
      </c>
      <c r="DX20" s="163">
        <v>-14.081</v>
      </c>
      <c r="DY20" s="163">
        <v>-33.975999999999999</v>
      </c>
      <c r="DZ20" s="163">
        <v>-32.308999999999997</v>
      </c>
      <c r="EA20" s="163">
        <v>0</v>
      </c>
      <c r="EB20" s="163">
        <v>-8.9314999999999998</v>
      </c>
      <c r="EC20" s="163">
        <v>-13.17</v>
      </c>
      <c r="ED20" s="163">
        <v>-13.013</v>
      </c>
      <c r="EE20" s="163">
        <v>-16.655999999999999</v>
      </c>
      <c r="EF20" s="163">
        <v>-20.125</v>
      </c>
      <c r="EG20" s="163">
        <v>-11.475</v>
      </c>
      <c r="EH20" s="163">
        <v>-83.088999999999999</v>
      </c>
      <c r="EI20" s="163">
        <v>-16.690999999999999</v>
      </c>
      <c r="EJ20" s="163">
        <v>0</v>
      </c>
      <c r="EK20" s="163">
        <v>-10.651</v>
      </c>
      <c r="EL20" s="163">
        <v>-9.6523000000000003</v>
      </c>
      <c r="EM20" s="163">
        <v>17.175000000000001</v>
      </c>
      <c r="EN20" s="163">
        <v>-16.966000000000001</v>
      </c>
      <c r="EO20" s="163">
        <v>-14.597</v>
      </c>
      <c r="EP20" s="163">
        <v>0</v>
      </c>
      <c r="EQ20" s="163">
        <v>-20.786999999999999</v>
      </c>
      <c r="ER20" s="163">
        <v>-21.164000000000001</v>
      </c>
      <c r="ES20" s="163">
        <v>6.18</v>
      </c>
      <c r="ET20" s="163">
        <v>17.760000000000002</v>
      </c>
      <c r="EU20" s="163">
        <v>-16.059000000000001</v>
      </c>
      <c r="EV20" s="163">
        <v>-1</v>
      </c>
      <c r="EW20" s="163">
        <v>3.3822000000000001</v>
      </c>
      <c r="EX20" s="163">
        <v>-26.922000000000001</v>
      </c>
      <c r="EY20" s="163">
        <v>-12.082000000000001</v>
      </c>
      <c r="EZ20" s="163">
        <v>-11.992000000000001</v>
      </c>
      <c r="FA20" s="163">
        <v>8.4588999999999999</v>
      </c>
      <c r="FB20" s="163">
        <v>5.7656999999999998</v>
      </c>
      <c r="FC20" s="163">
        <v>-19.853999999999999</v>
      </c>
      <c r="FD20" s="163">
        <v>6.9778000000000002</v>
      </c>
      <c r="FE20" s="163">
        <v>0</v>
      </c>
      <c r="FF20" s="163">
        <v>0</v>
      </c>
      <c r="FG20" s="163">
        <v>0</v>
      </c>
      <c r="FH20" s="163">
        <v>0</v>
      </c>
      <c r="FI20" s="163">
        <v>0</v>
      </c>
      <c r="FJ20" s="163">
        <v>6.1958000000000002</v>
      </c>
      <c r="FK20" s="163">
        <v>6.0284000000000004</v>
      </c>
      <c r="FL20" s="163">
        <v>9.2100000000000009</v>
      </c>
      <c r="FM20" s="163">
        <v>17.827999999999999</v>
      </c>
      <c r="FN20" s="163">
        <v>18.210999999999999</v>
      </c>
      <c r="FO20" s="163">
        <v>21.649000000000001</v>
      </c>
      <c r="FP20" s="163">
        <v>33.601999999999997</v>
      </c>
      <c r="FQ20" s="163">
        <v>18.204000000000001</v>
      </c>
      <c r="FR20" s="163">
        <v>-12.388999999999999</v>
      </c>
      <c r="FS20" s="163">
        <v>-2.3176000000000001</v>
      </c>
      <c r="FT20" s="163">
        <v>0.31519999999999998</v>
      </c>
      <c r="FU20" s="163">
        <v>3.18</v>
      </c>
      <c r="FV20" s="163">
        <v>3.54</v>
      </c>
      <c r="FW20" s="163">
        <v>-20.452999999999999</v>
      </c>
      <c r="FX20" s="163">
        <v>2.9885999999999999</v>
      </c>
      <c r="FY20" s="163">
        <v>7.6948999999999996</v>
      </c>
      <c r="FZ20" s="163">
        <v>1.5559000000000001</v>
      </c>
      <c r="GA20" s="163">
        <v>1.8144</v>
      </c>
      <c r="GB20" s="163">
        <v>-1.45</v>
      </c>
      <c r="GC20" s="163">
        <v>-39.645000000000003</v>
      </c>
      <c r="GD20" s="163">
        <v>-30.053999999999998</v>
      </c>
      <c r="GE20" s="163">
        <v>-3.9199000000000002</v>
      </c>
      <c r="GF20" s="163">
        <v>32.982999999999997</v>
      </c>
      <c r="GG20" s="163">
        <v>-0.1</v>
      </c>
      <c r="GH20" s="163">
        <v>23.524000000000001</v>
      </c>
      <c r="GI20" s="163">
        <v>6.3337000000000003</v>
      </c>
      <c r="GJ20" s="163">
        <v>-6.8811999999999998</v>
      </c>
      <c r="GK20" s="163">
        <v>1.7121999999999999</v>
      </c>
      <c r="GL20" s="163">
        <v>7.2800000000000004E-2</v>
      </c>
      <c r="GM20" s="164"/>
      <c r="GN20" s="163">
        <v>-12.244</v>
      </c>
      <c r="GO20" s="163">
        <v>-9.4879999999999995</v>
      </c>
      <c r="GP20" s="163">
        <v>15.851000000000001</v>
      </c>
      <c r="GQ20" s="163">
        <v>-38.066000000000003</v>
      </c>
      <c r="GR20" s="163">
        <v>-17.347000000000001</v>
      </c>
      <c r="GS20" s="163">
        <v>-5.4405000000000001</v>
      </c>
      <c r="GT20" s="163">
        <v>152.59</v>
      </c>
      <c r="GU20" s="163">
        <v>-7.2073</v>
      </c>
      <c r="GV20" s="163">
        <v>-9.2680000000000007</v>
      </c>
      <c r="GW20" s="163">
        <v>0.1086</v>
      </c>
      <c r="GX20" s="163">
        <v>0</v>
      </c>
      <c r="GY20" s="163">
        <v>9.3696999999999999</v>
      </c>
      <c r="GZ20" s="163">
        <v>9.3678000000000008</v>
      </c>
      <c r="HA20" s="163">
        <v>-0.89870000000000005</v>
      </c>
      <c r="HB20" s="163">
        <v>14.462</v>
      </c>
      <c r="HC20" s="163">
        <v>15.795999999999999</v>
      </c>
      <c r="HD20" s="163">
        <v>5.8699000000000003</v>
      </c>
      <c r="HE20" s="163">
        <v>-7.8570000000000002</v>
      </c>
      <c r="HF20" s="164"/>
      <c r="HG20" s="163">
        <v>58.122999999999998</v>
      </c>
      <c r="HH20" s="163">
        <v>0</v>
      </c>
      <c r="HI20" s="163">
        <v>22.337</v>
      </c>
      <c r="HJ20" s="163">
        <v>21.94</v>
      </c>
      <c r="HK20" s="163">
        <v>-7.3048999999999999</v>
      </c>
      <c r="HL20" s="163">
        <v>-9.0030999999999999</v>
      </c>
      <c r="HM20" s="164"/>
      <c r="HN20" s="163">
        <v>0</v>
      </c>
      <c r="HO20" s="163">
        <v>53.582000000000001</v>
      </c>
      <c r="HP20" s="163">
        <v>57.545000000000002</v>
      </c>
      <c r="HQ20" s="163">
        <v>-21.283999999999999</v>
      </c>
      <c r="HR20" s="163">
        <v>-20.498999999999999</v>
      </c>
      <c r="HS20" s="163">
        <v>-7.2746000000000004</v>
      </c>
      <c r="HT20" s="163">
        <v>-6.8646000000000003</v>
      </c>
      <c r="HU20" s="163">
        <v>8.8299000000000003</v>
      </c>
      <c r="HV20" s="163">
        <v>8.9099000000000004</v>
      </c>
      <c r="HW20" s="163">
        <v>-29.1</v>
      </c>
      <c r="HX20" s="163">
        <v>-29.798999999999999</v>
      </c>
      <c r="HY20" s="163">
        <v>2.1286</v>
      </c>
      <c r="HZ20" s="163">
        <v>-10.56</v>
      </c>
      <c r="IA20" s="163">
        <v>21.741</v>
      </c>
      <c r="IB20" s="163">
        <v>24.007999999999999</v>
      </c>
      <c r="IC20" s="163">
        <v>23.574000000000002</v>
      </c>
      <c r="ID20" s="163">
        <v>-17</v>
      </c>
      <c r="IE20" s="163">
        <v>-33.700000000000003</v>
      </c>
      <c r="IF20" s="163">
        <v>11.5</v>
      </c>
      <c r="IG20" s="163">
        <v>11.1</v>
      </c>
      <c r="IH20" s="163">
        <v>-17.917000000000002</v>
      </c>
      <c r="II20" s="163">
        <v>-17.951000000000001</v>
      </c>
      <c r="IJ20" s="163">
        <v>-28.445</v>
      </c>
      <c r="IK20" s="163">
        <v>18.797000000000001</v>
      </c>
      <c r="IL20" s="163">
        <v>-303.94</v>
      </c>
      <c r="IM20" s="163">
        <v>-34.484999999999999</v>
      </c>
      <c r="IN20" s="163">
        <v>-39.124000000000002</v>
      </c>
      <c r="IO20" s="163">
        <v>120.38</v>
      </c>
      <c r="IP20" s="163">
        <v>45.572000000000003</v>
      </c>
      <c r="IQ20" s="163">
        <v>117.72</v>
      </c>
      <c r="IR20" s="163">
        <v>57.604999999999997</v>
      </c>
      <c r="IS20" s="163">
        <v>55.453000000000003</v>
      </c>
      <c r="IT20" s="163">
        <v>27.593</v>
      </c>
      <c r="IU20" s="163">
        <v>22.315000000000001</v>
      </c>
      <c r="IV20" s="163">
        <v>-7.0873999999999997</v>
      </c>
      <c r="IW20" s="163">
        <v>233.08</v>
      </c>
      <c r="IX20" s="163">
        <v>-167.48</v>
      </c>
      <c r="IY20" s="163">
        <v>68.867999999999995</v>
      </c>
      <c r="IZ20" s="163">
        <v>-62.21</v>
      </c>
      <c r="JA20" s="163">
        <v>-6.9599999999999995E-2</v>
      </c>
      <c r="JB20" s="163">
        <v>8.8796999999999997</v>
      </c>
      <c r="JC20" s="163">
        <v>-4.0799000000000003</v>
      </c>
      <c r="JD20" s="163">
        <v>-0.51200000000000001</v>
      </c>
      <c r="JE20" s="163">
        <v>-0.52</v>
      </c>
      <c r="JF20" s="163">
        <v>1.2</v>
      </c>
      <c r="JG20" s="163">
        <v>2</v>
      </c>
      <c r="JH20" s="163">
        <v>-2.9824999999999999</v>
      </c>
      <c r="JI20" s="163">
        <v>-7.9086999999999996</v>
      </c>
      <c r="JJ20" s="163">
        <v>14.006</v>
      </c>
      <c r="JK20" s="163">
        <v>-13.359</v>
      </c>
      <c r="JL20" s="163">
        <v>4.0998999999999999</v>
      </c>
      <c r="JM20" s="163">
        <v>2.8058999999999998</v>
      </c>
      <c r="JN20" s="163">
        <v>0.64500000000000002</v>
      </c>
      <c r="JO20" s="163">
        <v>0</v>
      </c>
      <c r="JP20" s="163">
        <v>0</v>
      </c>
      <c r="JQ20" s="163">
        <v>4.3498999999999999</v>
      </c>
      <c r="JR20" s="163">
        <v>3.6720000000000002</v>
      </c>
      <c r="JS20" s="163">
        <v>3.3029000000000002</v>
      </c>
      <c r="JT20" s="164"/>
      <c r="JU20" s="163">
        <v>17</v>
      </c>
      <c r="JV20" s="163">
        <v>9.8811</v>
      </c>
      <c r="JW20" s="163">
        <v>-0.1</v>
      </c>
      <c r="JX20" s="163">
        <v>0.37</v>
      </c>
      <c r="JY20" s="163">
        <v>-4.5484</v>
      </c>
      <c r="JZ20" s="163">
        <v>-16.713999999999999</v>
      </c>
      <c r="KA20" s="163">
        <v>-18.507000000000001</v>
      </c>
      <c r="KB20" s="163">
        <v>-1.8777999999999999</v>
      </c>
      <c r="KC20" s="163">
        <v>11.467000000000001</v>
      </c>
      <c r="KD20" s="163">
        <v>-13.747</v>
      </c>
      <c r="KE20" s="163">
        <v>1.4349000000000001</v>
      </c>
      <c r="KF20" s="163">
        <v>-19</v>
      </c>
      <c r="KG20" s="163">
        <v>1.7999000000000001</v>
      </c>
      <c r="KH20" s="163">
        <v>0</v>
      </c>
      <c r="KI20" s="163">
        <v>-111.02</v>
      </c>
    </row>
    <row r="21" spans="1:295" ht="18" customHeight="1" x14ac:dyDescent="0.25">
      <c r="A21" s="160" t="s">
        <v>54</v>
      </c>
      <c r="B21" s="160" t="s">
        <v>743</v>
      </c>
      <c r="C21" s="163">
        <v>0</v>
      </c>
      <c r="D21" s="163">
        <v>5.8089000000000004</v>
      </c>
      <c r="E21" s="163">
        <v>-12.007999999999999</v>
      </c>
      <c r="F21" s="163">
        <v>3.1898</v>
      </c>
      <c r="G21" s="163">
        <v>5.8556999999999997</v>
      </c>
      <c r="H21" s="163">
        <v>0</v>
      </c>
      <c r="I21" s="163">
        <v>10.475</v>
      </c>
      <c r="J21" s="164"/>
      <c r="K21" s="163">
        <v>13.173</v>
      </c>
      <c r="L21" s="163">
        <v>5.4817999999999998</v>
      </c>
      <c r="M21" s="163">
        <v>6.8003</v>
      </c>
      <c r="N21" s="163">
        <v>-17.760000000000002</v>
      </c>
      <c r="O21" s="163">
        <v>-22</v>
      </c>
      <c r="P21" s="163">
        <v>0</v>
      </c>
      <c r="Q21" s="163">
        <v>1.6559999999999999</v>
      </c>
      <c r="R21" s="163">
        <v>-17.600000000000001</v>
      </c>
      <c r="S21" s="163">
        <v>4.5891999999999999</v>
      </c>
      <c r="T21" s="163">
        <v>1.4432</v>
      </c>
      <c r="U21" s="163">
        <v>4.1017999999999999</v>
      </c>
      <c r="V21" s="163">
        <v>3.9039999999999999</v>
      </c>
      <c r="W21" s="163">
        <v>7.3179999999999996</v>
      </c>
      <c r="X21" s="163">
        <v>0</v>
      </c>
      <c r="Y21" s="163">
        <v>3.9489999999999998</v>
      </c>
      <c r="Z21" s="163">
        <v>1.3767</v>
      </c>
      <c r="AA21" s="164"/>
      <c r="AB21" s="163">
        <v>-1.1953</v>
      </c>
      <c r="AC21" s="163">
        <v>-0.75600000000000001</v>
      </c>
      <c r="AD21" s="163">
        <v>-0.76200000000000001</v>
      </c>
      <c r="AE21" s="163">
        <v>11.728999999999999</v>
      </c>
      <c r="AF21" s="163">
        <v>-2.2200000000000002</v>
      </c>
      <c r="AG21" s="163">
        <v>-15.4</v>
      </c>
      <c r="AH21" s="163">
        <v>-0.46600000000000003</v>
      </c>
      <c r="AI21" s="163">
        <v>0.188</v>
      </c>
      <c r="AJ21" s="163">
        <v>-11.52</v>
      </c>
      <c r="AK21" s="163">
        <v>-11.819000000000001</v>
      </c>
      <c r="AL21" s="163">
        <v>-10</v>
      </c>
      <c r="AM21" s="163">
        <v>-10.72</v>
      </c>
      <c r="AN21" s="163">
        <v>-10.72</v>
      </c>
      <c r="AO21" s="163">
        <v>4.79</v>
      </c>
      <c r="AP21" s="163">
        <v>3.5015999999999998</v>
      </c>
      <c r="AQ21" s="163">
        <v>15.957000000000001</v>
      </c>
      <c r="AR21" s="163">
        <v>17.795999999999999</v>
      </c>
      <c r="AS21" s="163">
        <v>-17.141999999999999</v>
      </c>
      <c r="AT21" s="163">
        <v>-9.9129000000000005</v>
      </c>
      <c r="AU21" s="163">
        <v>-32.509</v>
      </c>
      <c r="AV21" s="163">
        <v>-5.0299999999999997E-2</v>
      </c>
      <c r="AW21" s="163">
        <v>0.6421</v>
      </c>
      <c r="AX21" s="164"/>
      <c r="AY21" s="163">
        <v>-12.458</v>
      </c>
      <c r="AZ21" s="163">
        <v>3.1686999999999999</v>
      </c>
      <c r="BA21" s="163">
        <v>15.685</v>
      </c>
      <c r="BB21" s="163">
        <v>23.931000000000001</v>
      </c>
      <c r="BC21" s="163">
        <v>5.1407999999999996</v>
      </c>
      <c r="BD21" s="163">
        <v>-5.5998999999999999</v>
      </c>
      <c r="BE21" s="163">
        <v>-5.5998999999999999</v>
      </c>
      <c r="BF21" s="163">
        <v>-14.323</v>
      </c>
      <c r="BG21" s="163">
        <v>0</v>
      </c>
      <c r="BH21" s="163">
        <v>-0.82730000000000004</v>
      </c>
      <c r="BI21" s="163">
        <v>1.3141</v>
      </c>
      <c r="BJ21" s="163">
        <v>8.6315000000000008</v>
      </c>
      <c r="BK21" s="163">
        <v>1.9366000000000001</v>
      </c>
      <c r="BL21" s="163">
        <v>0</v>
      </c>
      <c r="BM21" s="163">
        <v>1.0427</v>
      </c>
      <c r="BN21" s="163">
        <v>-136.87</v>
      </c>
      <c r="BO21" s="163">
        <v>37.994999999999997</v>
      </c>
      <c r="BP21" s="163">
        <v>37.780999999999999</v>
      </c>
      <c r="BQ21" s="163">
        <v>-11.824</v>
      </c>
      <c r="BR21" s="163">
        <v>-202.5</v>
      </c>
      <c r="BS21" s="163">
        <v>-9.1669</v>
      </c>
      <c r="BT21" s="164"/>
      <c r="BU21" s="164"/>
      <c r="BV21" s="163">
        <v>15.348000000000001</v>
      </c>
      <c r="BW21" s="163">
        <v>9.7798999999999996</v>
      </c>
      <c r="BX21" s="163">
        <v>6.01</v>
      </c>
      <c r="BY21" s="163">
        <v>-9.06</v>
      </c>
      <c r="BZ21" s="163">
        <v>7.69</v>
      </c>
      <c r="CA21" s="163">
        <v>-18.079999999999998</v>
      </c>
      <c r="CB21" s="163">
        <v>-17.812000000000001</v>
      </c>
      <c r="CC21" s="163">
        <v>17.260000000000002</v>
      </c>
      <c r="CD21" s="163">
        <v>15.404</v>
      </c>
      <c r="CE21" s="163">
        <v>-6.8423999999999996</v>
      </c>
      <c r="CF21" s="163">
        <v>-20.789000000000001</v>
      </c>
      <c r="CG21" s="163">
        <v>-20.664000000000001</v>
      </c>
      <c r="CH21" s="163">
        <v>8.4403000000000006</v>
      </c>
      <c r="CI21" s="163">
        <v>7.3639999999999999</v>
      </c>
      <c r="CJ21" s="163">
        <v>2.88</v>
      </c>
      <c r="CK21" s="163">
        <v>6.4119999999999999</v>
      </c>
      <c r="CL21" s="163">
        <v>44.7</v>
      </c>
      <c r="CM21" s="163">
        <v>-10.8</v>
      </c>
      <c r="CN21" s="163">
        <v>-2.88</v>
      </c>
      <c r="CO21" s="163">
        <v>31.279</v>
      </c>
      <c r="CP21" s="163">
        <v>31.399000000000001</v>
      </c>
      <c r="CQ21" s="163">
        <v>29.855</v>
      </c>
      <c r="CR21" s="163">
        <v>68.171999999999997</v>
      </c>
      <c r="CS21" s="163">
        <v>68.379000000000005</v>
      </c>
      <c r="CT21" s="163">
        <v>-25.521000000000001</v>
      </c>
      <c r="CU21" s="163">
        <v>-54.95</v>
      </c>
      <c r="CV21" s="163">
        <v>-15.547000000000001</v>
      </c>
      <c r="CW21" s="163">
        <v>2.794</v>
      </c>
      <c r="CX21" s="163">
        <v>32.75</v>
      </c>
      <c r="CY21" s="163">
        <v>18.53</v>
      </c>
      <c r="CZ21" s="163">
        <v>7.9736000000000002</v>
      </c>
      <c r="DA21" s="163">
        <v>8.1084999999999994</v>
      </c>
      <c r="DB21" s="163">
        <v>-8.8999000000000006</v>
      </c>
      <c r="DC21" s="163">
        <v>25.512</v>
      </c>
      <c r="DD21" s="163">
        <v>-9.7308000000000003</v>
      </c>
      <c r="DE21" s="163">
        <v>-9.1380999999999997</v>
      </c>
      <c r="DF21" s="163">
        <v>26.844000000000001</v>
      </c>
      <c r="DG21" s="163">
        <v>1.4999999999999999E-2</v>
      </c>
      <c r="DH21" s="163">
        <v>-4.5166000000000004</v>
      </c>
      <c r="DI21" s="163">
        <v>7.0998999999999999</v>
      </c>
      <c r="DJ21" s="163">
        <v>9.3999000000000006</v>
      </c>
      <c r="DK21" s="163">
        <v>-6.1474000000000002</v>
      </c>
      <c r="DL21" s="163">
        <v>2.2498999999999998</v>
      </c>
      <c r="DM21" s="163">
        <v>57.412999999999997</v>
      </c>
      <c r="DN21" s="163">
        <v>8.9120000000000008</v>
      </c>
      <c r="DO21" s="163">
        <v>2.78</v>
      </c>
      <c r="DP21" s="163">
        <v>-7.88</v>
      </c>
      <c r="DQ21" s="163">
        <v>9.2203999999999997</v>
      </c>
      <c r="DR21" s="163">
        <v>-27.356000000000002</v>
      </c>
      <c r="DS21" s="163">
        <v>-8.6</v>
      </c>
      <c r="DT21" s="163">
        <v>-8.77</v>
      </c>
      <c r="DU21" s="163">
        <v>26.66</v>
      </c>
      <c r="DV21" s="163">
        <v>20.07</v>
      </c>
      <c r="DW21" s="163">
        <v>-31.163</v>
      </c>
      <c r="DX21" s="163">
        <v>-14.680999999999999</v>
      </c>
      <c r="DY21" s="163">
        <v>-34.44</v>
      </c>
      <c r="DZ21" s="163">
        <v>-32.954000000000001</v>
      </c>
      <c r="EA21" s="163">
        <v>12.099</v>
      </c>
      <c r="EB21" s="163">
        <v>-7.5166000000000004</v>
      </c>
      <c r="EC21" s="163">
        <v>-11.534000000000001</v>
      </c>
      <c r="ED21" s="163">
        <v>-11.96</v>
      </c>
      <c r="EE21" s="163">
        <v>-12.795999999999999</v>
      </c>
      <c r="EF21" s="163">
        <v>-18.236999999999998</v>
      </c>
      <c r="EG21" s="163">
        <v>-10.625</v>
      </c>
      <c r="EH21" s="163">
        <v>-77.3</v>
      </c>
      <c r="EI21" s="163">
        <v>-26.949000000000002</v>
      </c>
      <c r="EJ21" s="163">
        <v>0</v>
      </c>
      <c r="EK21" s="163">
        <v>-12.637</v>
      </c>
      <c r="EL21" s="163">
        <v>-12.144</v>
      </c>
      <c r="EM21" s="163">
        <v>22.419</v>
      </c>
      <c r="EN21" s="163">
        <v>-19.184999999999999</v>
      </c>
      <c r="EO21" s="163">
        <v>-16.594999999999999</v>
      </c>
      <c r="EP21" s="163">
        <v>7.6959999999999997</v>
      </c>
      <c r="EQ21" s="163">
        <v>-21.526</v>
      </c>
      <c r="ER21" s="163">
        <v>-20.466000000000001</v>
      </c>
      <c r="ES21" s="163">
        <v>3.5249000000000001</v>
      </c>
      <c r="ET21" s="163">
        <v>10.59</v>
      </c>
      <c r="EU21" s="163">
        <v>-21.709</v>
      </c>
      <c r="EV21" s="163">
        <v>0.2</v>
      </c>
      <c r="EW21" s="163">
        <v>4.2331000000000003</v>
      </c>
      <c r="EX21" s="163">
        <v>-34.008000000000003</v>
      </c>
      <c r="EY21" s="163">
        <v>-11.105</v>
      </c>
      <c r="EZ21" s="163">
        <v>-11.186999999999999</v>
      </c>
      <c r="FA21" s="163">
        <v>7.2378</v>
      </c>
      <c r="FB21" s="163">
        <v>2.9468999999999999</v>
      </c>
      <c r="FC21" s="163">
        <v>-22.55</v>
      </c>
      <c r="FD21" s="163">
        <v>6.8800999999999997</v>
      </c>
      <c r="FE21" s="163">
        <v>0</v>
      </c>
      <c r="FF21" s="163">
        <v>0</v>
      </c>
      <c r="FG21" s="163">
        <v>0</v>
      </c>
      <c r="FH21" s="163">
        <v>0</v>
      </c>
      <c r="FI21" s="163">
        <v>0</v>
      </c>
      <c r="FJ21" s="163">
        <v>6.6981999999999999</v>
      </c>
      <c r="FK21" s="163">
        <v>6.5307000000000004</v>
      </c>
      <c r="FL21" s="163">
        <v>9.5449999999999999</v>
      </c>
      <c r="FM21" s="163">
        <v>19.544</v>
      </c>
      <c r="FN21" s="163">
        <v>19.475999999999999</v>
      </c>
      <c r="FO21" s="163">
        <v>19.928999999999998</v>
      </c>
      <c r="FP21" s="163">
        <v>31.667999999999999</v>
      </c>
      <c r="FQ21" s="163">
        <v>21.734000000000002</v>
      </c>
      <c r="FR21" s="163">
        <v>-12.468999999999999</v>
      </c>
      <c r="FS21" s="163">
        <v>-2.2132999999999998</v>
      </c>
      <c r="FT21" s="163">
        <v>0.31519999999999998</v>
      </c>
      <c r="FU21" s="163">
        <v>1.54</v>
      </c>
      <c r="FV21" s="163">
        <v>2.78</v>
      </c>
      <c r="FW21" s="163">
        <v>-22.908000000000001</v>
      </c>
      <c r="FX21" s="163">
        <v>3.0638000000000001</v>
      </c>
      <c r="FY21" s="163">
        <v>7.5388999999999999</v>
      </c>
      <c r="FZ21" s="163">
        <v>0.63800000000000001</v>
      </c>
      <c r="GA21" s="163">
        <v>1.4401999999999999</v>
      </c>
      <c r="GB21" s="163">
        <v>-2.7698999999999998</v>
      </c>
      <c r="GC21" s="163">
        <v>-38.526000000000003</v>
      </c>
      <c r="GD21" s="163">
        <v>-28.989000000000001</v>
      </c>
      <c r="GE21" s="163">
        <v>-3.9199000000000002</v>
      </c>
      <c r="GF21" s="163">
        <v>32.174999999999997</v>
      </c>
      <c r="GG21" s="163">
        <v>-0.1</v>
      </c>
      <c r="GH21" s="163">
        <v>23.433</v>
      </c>
      <c r="GI21" s="163">
        <v>6.4513999999999996</v>
      </c>
      <c r="GJ21" s="163">
        <v>-6.8517000000000001</v>
      </c>
      <c r="GK21" s="163">
        <v>1.7335</v>
      </c>
      <c r="GL21" s="163">
        <v>7.2800000000000004E-2</v>
      </c>
      <c r="GM21" s="164"/>
      <c r="GN21" s="163">
        <v>-12.244</v>
      </c>
      <c r="GO21" s="163">
        <v>-10.88</v>
      </c>
      <c r="GP21" s="163">
        <v>16.905999999999999</v>
      </c>
      <c r="GQ21" s="163">
        <v>-36.805999999999997</v>
      </c>
      <c r="GR21" s="163">
        <v>-16.951000000000001</v>
      </c>
      <c r="GS21" s="163">
        <v>-5.5965999999999996</v>
      </c>
      <c r="GT21" s="163">
        <v>152.12</v>
      </c>
      <c r="GU21" s="163">
        <v>-7.0928000000000004</v>
      </c>
      <c r="GV21" s="163">
        <v>-8.7294999999999998</v>
      </c>
      <c r="GW21" s="163">
        <v>-0.35020000000000001</v>
      </c>
      <c r="GX21" s="163">
        <v>0</v>
      </c>
      <c r="GY21" s="163">
        <v>8.8423999999999996</v>
      </c>
      <c r="GZ21" s="163">
        <v>8.8140999999999998</v>
      </c>
      <c r="HA21" s="163">
        <v>-1</v>
      </c>
      <c r="HB21" s="163">
        <v>11.744</v>
      </c>
      <c r="HC21" s="163">
        <v>12.542</v>
      </c>
      <c r="HD21" s="163">
        <v>4.1900000000000004</v>
      </c>
      <c r="HE21" s="163">
        <v>-9.7741000000000007</v>
      </c>
      <c r="HF21" s="164"/>
      <c r="HG21" s="163">
        <v>55.228000000000002</v>
      </c>
      <c r="HH21" s="163">
        <v>0</v>
      </c>
      <c r="HI21" s="163">
        <v>22.146000000000001</v>
      </c>
      <c r="HJ21" s="163">
        <v>21.495999999999999</v>
      </c>
      <c r="HK21" s="163">
        <v>-5.8890000000000002</v>
      </c>
      <c r="HL21" s="163">
        <v>-7.6197999999999997</v>
      </c>
      <c r="HM21" s="164"/>
      <c r="HN21" s="163">
        <v>-11.180999999999999</v>
      </c>
      <c r="HO21" s="163">
        <v>53.582000000000001</v>
      </c>
      <c r="HP21" s="163">
        <v>57.545000000000002</v>
      </c>
      <c r="HQ21" s="163">
        <v>-23.498000000000001</v>
      </c>
      <c r="HR21" s="163">
        <v>-22.553000000000001</v>
      </c>
      <c r="HS21" s="163">
        <v>-8.7500999999999998</v>
      </c>
      <c r="HT21" s="163">
        <v>-8.8011999999999997</v>
      </c>
      <c r="HU21" s="163">
        <v>8.6599000000000004</v>
      </c>
      <c r="HV21" s="163">
        <v>8.77</v>
      </c>
      <c r="HW21" s="163">
        <v>-29.298999999999999</v>
      </c>
      <c r="HX21" s="163">
        <v>-30.2</v>
      </c>
      <c r="HY21" s="163">
        <v>2.2677</v>
      </c>
      <c r="HZ21" s="163">
        <v>-9.1198999999999995</v>
      </c>
      <c r="IA21" s="163">
        <v>18.314</v>
      </c>
      <c r="IB21" s="163">
        <v>24.285</v>
      </c>
      <c r="IC21" s="163">
        <v>24.31</v>
      </c>
      <c r="ID21" s="163">
        <v>-16.5</v>
      </c>
      <c r="IE21" s="163">
        <v>-33.200000000000003</v>
      </c>
      <c r="IF21" s="163">
        <v>11.6</v>
      </c>
      <c r="IG21" s="163">
        <v>11</v>
      </c>
      <c r="IH21" s="163">
        <v>-18.155999999999999</v>
      </c>
      <c r="II21" s="163">
        <v>-17.951000000000001</v>
      </c>
      <c r="IJ21" s="163">
        <v>-32.386000000000003</v>
      </c>
      <c r="IK21" s="163">
        <v>20.872</v>
      </c>
      <c r="IL21" s="163">
        <v>-306.56</v>
      </c>
      <c r="IM21" s="163">
        <v>-35.598999999999997</v>
      </c>
      <c r="IN21" s="163">
        <v>-50.802</v>
      </c>
      <c r="IO21" s="163">
        <v>120.53</v>
      </c>
      <c r="IP21" s="163">
        <v>49.039000000000001</v>
      </c>
      <c r="IQ21" s="163">
        <v>122.93</v>
      </c>
      <c r="IR21" s="163">
        <v>56.024999999999999</v>
      </c>
      <c r="IS21" s="163">
        <v>51.616999999999997</v>
      </c>
      <c r="IT21" s="163">
        <v>23.997</v>
      </c>
      <c r="IU21" s="163">
        <v>22.707999999999998</v>
      </c>
      <c r="IV21" s="163">
        <v>-10.502000000000001</v>
      </c>
      <c r="IW21" s="163">
        <v>228.21</v>
      </c>
      <c r="IX21" s="163">
        <v>-167.2</v>
      </c>
      <c r="IY21" s="163">
        <v>63.601999999999997</v>
      </c>
      <c r="IZ21" s="163">
        <v>-59.609000000000002</v>
      </c>
      <c r="JA21" s="163">
        <v>0.1648</v>
      </c>
      <c r="JB21" s="163">
        <v>8.8796999999999997</v>
      </c>
      <c r="JC21" s="163">
        <v>-4.96</v>
      </c>
      <c r="JD21" s="163">
        <v>-0.498</v>
      </c>
      <c r="JE21" s="163">
        <v>-0.501</v>
      </c>
      <c r="JF21" s="163">
        <v>0.96</v>
      </c>
      <c r="JG21" s="163">
        <v>1.2</v>
      </c>
      <c r="JH21" s="163">
        <v>-2.7201</v>
      </c>
      <c r="JI21" s="163">
        <v>-7.9972000000000003</v>
      </c>
      <c r="JJ21" s="163">
        <v>13.478</v>
      </c>
      <c r="JK21" s="163">
        <v>-13.212</v>
      </c>
      <c r="JL21" s="163">
        <v>4.3</v>
      </c>
      <c r="JM21" s="163">
        <v>1.8779999999999999</v>
      </c>
      <c r="JN21" s="163">
        <v>0.97699999999999998</v>
      </c>
      <c r="JO21" s="163">
        <v>0</v>
      </c>
      <c r="JP21" s="163">
        <v>0</v>
      </c>
      <c r="JQ21" s="163">
        <v>4.5239000000000003</v>
      </c>
      <c r="JR21" s="163">
        <v>3.5922000000000001</v>
      </c>
      <c r="JS21" s="163">
        <v>4.2897999999999996</v>
      </c>
      <c r="JT21" s="164"/>
      <c r="JU21" s="163">
        <v>17.298999999999999</v>
      </c>
      <c r="JV21" s="163">
        <v>9.2531999999999996</v>
      </c>
      <c r="JW21" s="163">
        <v>0.06</v>
      </c>
      <c r="JX21" s="163">
        <v>0.37</v>
      </c>
      <c r="JY21" s="163">
        <v>-2.9544999999999999</v>
      </c>
      <c r="JZ21" s="163">
        <v>-16.672999999999998</v>
      </c>
      <c r="KA21" s="163">
        <v>-18.658999999999999</v>
      </c>
      <c r="KB21" s="163">
        <v>0</v>
      </c>
      <c r="KC21" s="163">
        <v>12.353999999999999</v>
      </c>
      <c r="KD21" s="163">
        <v>-15.006</v>
      </c>
      <c r="KE21" s="163">
        <v>1.9460999999999999</v>
      </c>
      <c r="KF21" s="163">
        <v>-19</v>
      </c>
      <c r="KG21" s="163">
        <v>1.7999000000000001</v>
      </c>
      <c r="KH21" s="163">
        <v>0</v>
      </c>
      <c r="KI21" s="163">
        <v>-110.05</v>
      </c>
    </row>
    <row r="22" spans="1:295" ht="18" customHeight="1" x14ac:dyDescent="0.25">
      <c r="A22" s="160" t="s">
        <v>54</v>
      </c>
      <c r="B22" s="160" t="s">
        <v>744</v>
      </c>
      <c r="C22" s="163">
        <v>0</v>
      </c>
      <c r="D22" s="163">
        <v>5.3922999999999996</v>
      </c>
      <c r="E22" s="163">
        <v>-11.058999999999999</v>
      </c>
      <c r="F22" s="163">
        <v>3.0948000000000002</v>
      </c>
      <c r="G22" s="163">
        <v>5.9776999999999996</v>
      </c>
      <c r="H22" s="163">
        <v>0</v>
      </c>
      <c r="I22" s="163">
        <v>11.023999999999999</v>
      </c>
      <c r="J22" s="164"/>
      <c r="K22" s="163">
        <v>13.488</v>
      </c>
      <c r="L22" s="163">
        <v>5.5187999999999997</v>
      </c>
      <c r="M22" s="163">
        <v>6.9939999999999998</v>
      </c>
      <c r="N22" s="163">
        <v>-19.978999999999999</v>
      </c>
      <c r="O22" s="163">
        <v>-24.2</v>
      </c>
      <c r="P22" s="163">
        <v>0</v>
      </c>
      <c r="Q22" s="163">
        <v>2.4839000000000002</v>
      </c>
      <c r="R22" s="163">
        <v>-19.798999999999999</v>
      </c>
      <c r="S22" s="163">
        <v>3.5722999999999998</v>
      </c>
      <c r="T22" s="163">
        <v>2.0869</v>
      </c>
      <c r="U22" s="163">
        <v>4.3535000000000004</v>
      </c>
      <c r="V22" s="163">
        <v>4.2530999999999999</v>
      </c>
      <c r="W22" s="163">
        <v>7.4481999999999999</v>
      </c>
      <c r="X22" s="163">
        <v>0</v>
      </c>
      <c r="Y22" s="163">
        <v>3.9609000000000001</v>
      </c>
      <c r="Z22" s="163">
        <v>1.4278</v>
      </c>
      <c r="AA22" s="164"/>
      <c r="AB22" s="163">
        <v>-1.1777</v>
      </c>
      <c r="AC22" s="163">
        <v>-0.751</v>
      </c>
      <c r="AD22" s="163">
        <v>-0.74099999999999999</v>
      </c>
      <c r="AE22" s="163">
        <v>12.022</v>
      </c>
      <c r="AF22" s="163">
        <v>-2.2200000000000002</v>
      </c>
      <c r="AG22" s="163">
        <v>-11</v>
      </c>
      <c r="AH22" s="163">
        <v>-0.752</v>
      </c>
      <c r="AI22" s="163">
        <v>0.19400000000000001</v>
      </c>
      <c r="AJ22" s="163">
        <v>-11.39</v>
      </c>
      <c r="AK22" s="163">
        <v>-11.319000000000001</v>
      </c>
      <c r="AL22" s="163">
        <v>-10</v>
      </c>
      <c r="AM22" s="163">
        <v>-11.189</v>
      </c>
      <c r="AN22" s="163">
        <v>-11.199</v>
      </c>
      <c r="AO22" s="163">
        <v>4.8619000000000003</v>
      </c>
      <c r="AP22" s="163">
        <v>3.536</v>
      </c>
      <c r="AQ22" s="163">
        <v>15.112</v>
      </c>
      <c r="AR22" s="163">
        <v>17.035</v>
      </c>
      <c r="AS22" s="163">
        <v>-16.728999999999999</v>
      </c>
      <c r="AT22" s="163">
        <v>-10.045999999999999</v>
      </c>
      <c r="AU22" s="163">
        <v>-32.360999999999997</v>
      </c>
      <c r="AV22" s="163">
        <v>0.59130000000000005</v>
      </c>
      <c r="AW22" s="163">
        <v>0.60329999999999995</v>
      </c>
      <c r="AX22" s="163">
        <v>-15.539</v>
      </c>
      <c r="AY22" s="163">
        <v>-13.127000000000001</v>
      </c>
      <c r="AZ22" s="163">
        <v>3.1686999999999999</v>
      </c>
      <c r="BA22" s="163">
        <v>15.446</v>
      </c>
      <c r="BB22" s="163">
        <v>25.678999999999998</v>
      </c>
      <c r="BC22" s="163">
        <v>5.4775999999999998</v>
      </c>
      <c r="BD22" s="163">
        <v>-5.2999000000000001</v>
      </c>
      <c r="BE22" s="163">
        <v>-5.2999000000000001</v>
      </c>
      <c r="BF22" s="163">
        <v>-15.119</v>
      </c>
      <c r="BG22" s="163">
        <v>0</v>
      </c>
      <c r="BH22" s="163">
        <v>-0.84540000000000004</v>
      </c>
      <c r="BI22" s="163">
        <v>1.3141</v>
      </c>
      <c r="BJ22" s="163">
        <v>7.6036000000000001</v>
      </c>
      <c r="BK22" s="163">
        <v>2.0775000000000001</v>
      </c>
      <c r="BL22" s="163">
        <v>1.6821999999999999</v>
      </c>
      <c r="BM22" s="163">
        <v>1.2532000000000001</v>
      </c>
      <c r="BN22" s="163">
        <v>-134.66999999999999</v>
      </c>
      <c r="BO22" s="163">
        <v>39.094000000000001</v>
      </c>
      <c r="BP22" s="163">
        <v>39.063000000000002</v>
      </c>
      <c r="BQ22" s="163">
        <v>-12.21</v>
      </c>
      <c r="BR22" s="163">
        <v>-194.11</v>
      </c>
      <c r="BS22" s="163">
        <v>-9.1669</v>
      </c>
      <c r="BT22" s="164"/>
      <c r="BU22" s="164"/>
      <c r="BV22" s="163">
        <v>16.486000000000001</v>
      </c>
      <c r="BW22" s="163">
        <v>9.9700000000000006</v>
      </c>
      <c r="BX22" s="163">
        <v>6.09</v>
      </c>
      <c r="BY22" s="163">
        <v>-8.93</v>
      </c>
      <c r="BZ22" s="163">
        <v>8.14</v>
      </c>
      <c r="CA22" s="163">
        <v>-16.472000000000001</v>
      </c>
      <c r="CB22" s="163">
        <v>-16.07</v>
      </c>
      <c r="CC22" s="163">
        <v>16.949000000000002</v>
      </c>
      <c r="CD22" s="163">
        <v>14.978</v>
      </c>
      <c r="CE22" s="163">
        <v>-4.2645999999999997</v>
      </c>
      <c r="CF22" s="163">
        <v>-23.917999999999999</v>
      </c>
      <c r="CG22" s="163">
        <v>-23.861000000000001</v>
      </c>
      <c r="CH22" s="163">
        <v>7.8686999999999996</v>
      </c>
      <c r="CI22" s="163">
        <v>6.0194000000000001</v>
      </c>
      <c r="CJ22" s="163">
        <v>2.88</v>
      </c>
      <c r="CK22" s="163">
        <v>6.4119999999999999</v>
      </c>
      <c r="CL22" s="163">
        <v>44.9</v>
      </c>
      <c r="CM22" s="163">
        <v>-8</v>
      </c>
      <c r="CN22" s="163">
        <v>-2.8298999999999999</v>
      </c>
      <c r="CO22" s="163">
        <v>29.431999999999999</v>
      </c>
      <c r="CP22" s="163">
        <v>29.608000000000001</v>
      </c>
      <c r="CQ22" s="163">
        <v>28.806999999999999</v>
      </c>
      <c r="CR22" s="163">
        <v>64.566999999999993</v>
      </c>
      <c r="CS22" s="163">
        <v>64.918999999999997</v>
      </c>
      <c r="CT22" s="163">
        <v>-25.408999999999999</v>
      </c>
      <c r="CU22" s="163">
        <v>-52.781999999999996</v>
      </c>
      <c r="CV22" s="163">
        <v>-15.303000000000001</v>
      </c>
      <c r="CW22" s="163">
        <v>2.6768999999999998</v>
      </c>
      <c r="CX22" s="163">
        <v>30.78</v>
      </c>
      <c r="CY22" s="163">
        <v>20.62</v>
      </c>
      <c r="CZ22" s="163">
        <v>8.9110999999999994</v>
      </c>
      <c r="DA22" s="163">
        <v>9.0850000000000009</v>
      </c>
      <c r="DB22" s="163">
        <v>-9.3999000000000006</v>
      </c>
      <c r="DC22" s="163">
        <v>25.512</v>
      </c>
      <c r="DD22" s="163">
        <v>-8.3950999999999993</v>
      </c>
      <c r="DE22" s="163">
        <v>-7.9954000000000001</v>
      </c>
      <c r="DF22" s="163">
        <v>27.827999999999999</v>
      </c>
      <c r="DG22" s="163">
        <v>1.49E-2</v>
      </c>
      <c r="DH22" s="163">
        <v>-4.8026</v>
      </c>
      <c r="DI22" s="163">
        <v>6.8</v>
      </c>
      <c r="DJ22" s="163">
        <v>6.5998999999999999</v>
      </c>
      <c r="DK22" s="163">
        <v>-5.476</v>
      </c>
      <c r="DL22" s="163">
        <v>3.9329999999999998</v>
      </c>
      <c r="DM22" s="163">
        <v>55.993000000000002</v>
      </c>
      <c r="DN22" s="163">
        <v>11.509</v>
      </c>
      <c r="DO22" s="163">
        <v>4.5198999999999998</v>
      </c>
      <c r="DP22" s="163">
        <v>-7.39</v>
      </c>
      <c r="DQ22" s="163">
        <v>9.8010000000000002</v>
      </c>
      <c r="DR22" s="163">
        <v>-29.664999999999999</v>
      </c>
      <c r="DS22" s="163">
        <v>-8.77</v>
      </c>
      <c r="DT22" s="163">
        <v>-8.8800000000000008</v>
      </c>
      <c r="DU22" s="163">
        <v>25.94</v>
      </c>
      <c r="DV22" s="163">
        <v>20.39</v>
      </c>
      <c r="DW22" s="163">
        <v>-30.309000000000001</v>
      </c>
      <c r="DX22" s="163">
        <v>-15.172000000000001</v>
      </c>
      <c r="DY22" s="163">
        <v>-32.996000000000002</v>
      </c>
      <c r="DZ22" s="163">
        <v>-31.827000000000002</v>
      </c>
      <c r="EA22" s="163">
        <v>13.869</v>
      </c>
      <c r="EB22" s="163">
        <v>-3.9470999999999998</v>
      </c>
      <c r="EC22" s="163">
        <v>-9.2408000000000001</v>
      </c>
      <c r="ED22" s="163">
        <v>-9.9664999999999999</v>
      </c>
      <c r="EE22" s="163">
        <v>-12.085000000000001</v>
      </c>
      <c r="EF22" s="163">
        <v>-14.657</v>
      </c>
      <c r="EG22" s="163">
        <v>-10.69</v>
      </c>
      <c r="EH22" s="163">
        <v>-76.460999999999999</v>
      </c>
      <c r="EI22" s="163">
        <v>-51.832000000000001</v>
      </c>
      <c r="EJ22" s="163">
        <v>0</v>
      </c>
      <c r="EK22" s="163">
        <v>-13.005000000000001</v>
      </c>
      <c r="EL22" s="163">
        <v>-12.547000000000001</v>
      </c>
      <c r="EM22" s="163">
        <v>12.31</v>
      </c>
      <c r="EN22" s="163">
        <v>-20.695</v>
      </c>
      <c r="EO22" s="163">
        <v>-19.634</v>
      </c>
      <c r="EP22" s="163">
        <v>15.375999999999999</v>
      </c>
      <c r="EQ22" s="163">
        <v>-20.228000000000002</v>
      </c>
      <c r="ER22" s="163">
        <v>-19.908999999999999</v>
      </c>
      <c r="ES22" s="163">
        <v>1.022</v>
      </c>
      <c r="ET22" s="163">
        <v>0</v>
      </c>
      <c r="EU22" s="163">
        <v>-21.439</v>
      </c>
      <c r="EV22" s="163">
        <v>1.6</v>
      </c>
      <c r="EW22" s="163">
        <v>4.2058999999999997</v>
      </c>
      <c r="EX22" s="163">
        <v>-37.957000000000001</v>
      </c>
      <c r="EY22" s="163">
        <v>-11.021000000000001</v>
      </c>
      <c r="EZ22" s="163">
        <v>-11.090999999999999</v>
      </c>
      <c r="FA22" s="163">
        <v>6.2160000000000002</v>
      </c>
      <c r="FB22" s="163">
        <v>2.2446999999999999</v>
      </c>
      <c r="FC22" s="163">
        <v>-16.75</v>
      </c>
      <c r="FD22" s="163">
        <v>7.3196000000000003</v>
      </c>
      <c r="FE22" s="163">
        <v>0</v>
      </c>
      <c r="FF22" s="163">
        <v>0</v>
      </c>
      <c r="FG22" s="163">
        <v>0</v>
      </c>
      <c r="FH22" s="163">
        <v>0</v>
      </c>
      <c r="FI22" s="163">
        <v>0</v>
      </c>
      <c r="FJ22" s="163">
        <v>6.0284000000000004</v>
      </c>
      <c r="FK22" s="163">
        <v>5.8609</v>
      </c>
      <c r="FL22" s="163">
        <v>8.5402000000000005</v>
      </c>
      <c r="FM22" s="163">
        <v>20.349</v>
      </c>
      <c r="FN22" s="163">
        <v>19.937000000000001</v>
      </c>
      <c r="FO22" s="163">
        <v>19.032</v>
      </c>
      <c r="FP22" s="163">
        <v>31.149000000000001</v>
      </c>
      <c r="FQ22" s="163">
        <v>21.274999999999999</v>
      </c>
      <c r="FR22" s="163">
        <v>-12.339</v>
      </c>
      <c r="FS22" s="163">
        <v>-3.0226000000000002</v>
      </c>
      <c r="FT22" s="163">
        <v>0.32429999999999998</v>
      </c>
      <c r="FU22" s="163">
        <v>2.0699999999999998</v>
      </c>
      <c r="FV22" s="163">
        <v>2.39</v>
      </c>
      <c r="FW22" s="163">
        <v>-22.457999999999998</v>
      </c>
      <c r="FX22" s="163">
        <v>3.0392000000000001</v>
      </c>
      <c r="FY22" s="163">
        <v>7.6109</v>
      </c>
      <c r="FZ22" s="163">
        <v>1.506</v>
      </c>
      <c r="GA22" s="163">
        <v>1.4576</v>
      </c>
      <c r="GB22" s="163">
        <v>-3.3399000000000001</v>
      </c>
      <c r="GC22" s="163">
        <v>-38.859000000000002</v>
      </c>
      <c r="GD22" s="163">
        <v>-28.986000000000001</v>
      </c>
      <c r="GE22" s="163">
        <v>-4.1898999999999997</v>
      </c>
      <c r="GF22" s="163">
        <v>31.405999999999999</v>
      </c>
      <c r="GG22" s="163">
        <v>-0.1</v>
      </c>
      <c r="GH22" s="163">
        <v>24.045000000000002</v>
      </c>
      <c r="GI22" s="163">
        <v>6.1695000000000002</v>
      </c>
      <c r="GJ22" s="163">
        <v>-6.5255999999999998</v>
      </c>
      <c r="GK22" s="163">
        <v>1.7624</v>
      </c>
      <c r="GL22" s="163">
        <v>7.2800000000000004E-2</v>
      </c>
      <c r="GM22" s="164"/>
      <c r="GN22" s="163">
        <v>-12.111000000000001</v>
      </c>
      <c r="GO22" s="163">
        <v>-10.78</v>
      </c>
      <c r="GP22" s="163">
        <v>16.305</v>
      </c>
      <c r="GQ22" s="163">
        <v>-36.301000000000002</v>
      </c>
      <c r="GR22" s="163">
        <v>-19.265000000000001</v>
      </c>
      <c r="GS22" s="163">
        <v>-5.9321999999999999</v>
      </c>
      <c r="GT22" s="163">
        <v>161.24</v>
      </c>
      <c r="GU22" s="163">
        <v>-6.6344000000000003</v>
      </c>
      <c r="GV22" s="163">
        <v>-9.2811000000000003</v>
      </c>
      <c r="GW22" s="163">
        <v>0.2321</v>
      </c>
      <c r="GX22" s="163">
        <v>0</v>
      </c>
      <c r="GY22" s="163">
        <v>8.9741999999999997</v>
      </c>
      <c r="GZ22" s="163">
        <v>9.0671999999999997</v>
      </c>
      <c r="HA22" s="163">
        <v>-0.91800000000000004</v>
      </c>
      <c r="HB22" s="163">
        <v>7.0641999999999996</v>
      </c>
      <c r="HC22" s="163">
        <v>8.7759</v>
      </c>
      <c r="HD22" s="163">
        <v>0.42</v>
      </c>
      <c r="HE22" s="163">
        <v>-4.5826000000000002</v>
      </c>
      <c r="HF22" s="163">
        <v>12.81</v>
      </c>
      <c r="HG22" s="163">
        <v>39.863</v>
      </c>
      <c r="HH22" s="163">
        <v>-10.372</v>
      </c>
      <c r="HI22" s="163">
        <v>16.573</v>
      </c>
      <c r="HJ22" s="163">
        <v>16.456</v>
      </c>
      <c r="HK22" s="163">
        <v>0</v>
      </c>
      <c r="HL22" s="163">
        <v>-5.3846999999999996</v>
      </c>
      <c r="HM22" s="163">
        <v>0</v>
      </c>
      <c r="HN22" s="163">
        <v>0</v>
      </c>
      <c r="HO22" s="163">
        <v>53.582000000000001</v>
      </c>
      <c r="HP22" s="163">
        <v>44.045999999999999</v>
      </c>
      <c r="HQ22" s="163">
        <v>-28.265999999999998</v>
      </c>
      <c r="HR22" s="163">
        <v>-28.074000000000002</v>
      </c>
      <c r="HS22" s="163">
        <v>-12.472</v>
      </c>
      <c r="HT22" s="163">
        <v>-12.329000000000001</v>
      </c>
      <c r="HU22" s="163">
        <v>9.7100000000000009</v>
      </c>
      <c r="HV22" s="163">
        <v>9.5799000000000003</v>
      </c>
      <c r="HW22" s="163">
        <v>-29.298999999999999</v>
      </c>
      <c r="HX22" s="163">
        <v>-30</v>
      </c>
      <c r="HY22" s="163">
        <v>2.9891999999999999</v>
      </c>
      <c r="HZ22" s="163">
        <v>-4.4000000000000004</v>
      </c>
      <c r="IA22" s="163">
        <v>30.52</v>
      </c>
      <c r="IB22" s="163">
        <v>14.863</v>
      </c>
      <c r="IC22" s="163">
        <v>14.884</v>
      </c>
      <c r="ID22" s="163">
        <v>-16.100000000000001</v>
      </c>
      <c r="IE22" s="163">
        <v>-31.1</v>
      </c>
      <c r="IF22" s="163">
        <v>14.5</v>
      </c>
      <c r="IG22" s="163">
        <v>14</v>
      </c>
      <c r="IH22" s="163">
        <v>-18.427</v>
      </c>
      <c r="II22" s="163">
        <v>-18.446999999999999</v>
      </c>
      <c r="IJ22" s="163">
        <v>-33.023000000000003</v>
      </c>
      <c r="IK22" s="163">
        <v>17.991</v>
      </c>
      <c r="IL22" s="163">
        <v>-309.85000000000002</v>
      </c>
      <c r="IM22" s="163">
        <v>-34.268999999999998</v>
      </c>
      <c r="IN22" s="163">
        <v>-68.698999999999998</v>
      </c>
      <c r="IO22" s="163">
        <v>103.45</v>
      </c>
      <c r="IP22" s="163">
        <v>63.884</v>
      </c>
      <c r="IQ22" s="163">
        <v>148.02000000000001</v>
      </c>
      <c r="IR22" s="163">
        <v>52.024000000000001</v>
      </c>
      <c r="IS22" s="163">
        <v>34.758000000000003</v>
      </c>
      <c r="IT22" s="163">
        <v>25.945</v>
      </c>
      <c r="IU22" s="163">
        <v>22.405999999999999</v>
      </c>
      <c r="IV22" s="163">
        <v>-36.689</v>
      </c>
      <c r="IW22" s="163">
        <v>214.7</v>
      </c>
      <c r="IX22" s="163">
        <v>-169.67</v>
      </c>
      <c r="IY22" s="163">
        <v>44.424999999999997</v>
      </c>
      <c r="IZ22" s="163">
        <v>-41.905999999999999</v>
      </c>
      <c r="JA22" s="163">
        <v>0.18920000000000001</v>
      </c>
      <c r="JB22" s="163">
        <v>8.8796999999999997</v>
      </c>
      <c r="JC22" s="163">
        <v>-5.1999000000000004</v>
      </c>
      <c r="JD22" s="163">
        <v>-0.436</v>
      </c>
      <c r="JE22" s="163">
        <v>-0.44600000000000001</v>
      </c>
      <c r="JF22" s="163">
        <v>1.9198999999999999</v>
      </c>
      <c r="JG22" s="163">
        <v>0.72</v>
      </c>
      <c r="JH22" s="163">
        <v>-3.0676000000000001</v>
      </c>
      <c r="JI22" s="163">
        <v>-6.8528000000000002</v>
      </c>
      <c r="JJ22" s="163">
        <v>11.955</v>
      </c>
      <c r="JK22" s="163">
        <v>-11.952</v>
      </c>
      <c r="JL22" s="163">
        <v>4.1999000000000004</v>
      </c>
      <c r="JM22" s="163">
        <v>0.86699999999999999</v>
      </c>
      <c r="JN22" s="163">
        <v>1.4229000000000001</v>
      </c>
      <c r="JO22" s="163">
        <v>0</v>
      </c>
      <c r="JP22" s="163">
        <v>0</v>
      </c>
      <c r="JQ22" s="163">
        <v>3.7948</v>
      </c>
      <c r="JR22" s="163">
        <v>3.6778</v>
      </c>
      <c r="JS22" s="163">
        <v>3.2776999999999998</v>
      </c>
      <c r="JT22" s="164"/>
      <c r="JU22" s="163">
        <v>14.1</v>
      </c>
      <c r="JV22" s="163">
        <v>8.2344000000000008</v>
      </c>
      <c r="JW22" s="163">
        <v>0.1</v>
      </c>
      <c r="JX22" s="163">
        <v>0.37</v>
      </c>
      <c r="JY22" s="163">
        <v>0</v>
      </c>
      <c r="JZ22" s="163">
        <v>-17.748999999999999</v>
      </c>
      <c r="KA22" s="163">
        <v>-21.481000000000002</v>
      </c>
      <c r="KB22" s="163">
        <v>2.1400999999999999</v>
      </c>
      <c r="KC22" s="163">
        <v>13.584</v>
      </c>
      <c r="KD22" s="163">
        <v>-17.244</v>
      </c>
      <c r="KE22" s="163">
        <v>2.9401000000000002</v>
      </c>
      <c r="KF22" s="163">
        <v>-16.399000000000001</v>
      </c>
      <c r="KG22" s="163">
        <v>-1.7999000000000001</v>
      </c>
      <c r="KH22" s="163">
        <v>0</v>
      </c>
      <c r="KI22" s="163">
        <v>-105.68</v>
      </c>
    </row>
    <row r="23" spans="1:295" ht="18" customHeight="1" x14ac:dyDescent="0.25">
      <c r="A23" s="160" t="s">
        <v>54</v>
      </c>
      <c r="B23" s="160" t="s">
        <v>745</v>
      </c>
      <c r="C23" s="163">
        <v>0</v>
      </c>
      <c r="D23" s="163">
        <v>2.1989000000000001</v>
      </c>
      <c r="E23" s="163">
        <v>-4.8457999999999997</v>
      </c>
      <c r="F23" s="163">
        <v>3.4318</v>
      </c>
      <c r="G23" s="163">
        <v>6.1191000000000004</v>
      </c>
      <c r="H23" s="163">
        <v>0</v>
      </c>
      <c r="I23" s="163">
        <v>11.21</v>
      </c>
      <c r="J23" s="164"/>
      <c r="K23" s="163">
        <v>16.036000000000001</v>
      </c>
      <c r="L23" s="163">
        <v>6.7987000000000002</v>
      </c>
      <c r="M23" s="163">
        <v>8.1936999999999998</v>
      </c>
      <c r="N23" s="163">
        <v>-22.2</v>
      </c>
      <c r="O23" s="163">
        <v>-24.2</v>
      </c>
      <c r="P23" s="163">
        <v>0</v>
      </c>
      <c r="Q23" s="163">
        <v>3.3119999999999998</v>
      </c>
      <c r="R23" s="163">
        <v>-17.600000000000001</v>
      </c>
      <c r="S23" s="163">
        <v>3.8344999999999998</v>
      </c>
      <c r="T23" s="163">
        <v>2.0924</v>
      </c>
      <c r="U23" s="163">
        <v>5.1394000000000002</v>
      </c>
      <c r="V23" s="163">
        <v>5.0922999999999998</v>
      </c>
      <c r="W23" s="163">
        <v>8.8087</v>
      </c>
      <c r="X23" s="163">
        <v>0</v>
      </c>
      <c r="Y23" s="163">
        <v>4.0544000000000002</v>
      </c>
      <c r="Z23" s="163">
        <v>1.3993</v>
      </c>
      <c r="AA23" s="164"/>
      <c r="AB23" s="163">
        <v>-1.1284000000000001</v>
      </c>
      <c r="AC23" s="163">
        <v>-0.50900000000000001</v>
      </c>
      <c r="AD23" s="163">
        <v>-0.48699999999999999</v>
      </c>
      <c r="AE23" s="163">
        <v>11.785</v>
      </c>
      <c r="AF23" s="163">
        <v>0</v>
      </c>
      <c r="AG23" s="163">
        <v>-13.2</v>
      </c>
      <c r="AH23" s="163">
        <v>-0.81799999999999995</v>
      </c>
      <c r="AI23" s="163">
        <v>0.20100000000000001</v>
      </c>
      <c r="AJ23" s="163">
        <v>-9.0699000000000005</v>
      </c>
      <c r="AK23" s="163">
        <v>-9.1300000000000008</v>
      </c>
      <c r="AL23" s="163">
        <v>-10</v>
      </c>
      <c r="AM23" s="163">
        <v>-12.189</v>
      </c>
      <c r="AN23" s="163">
        <v>-12.199</v>
      </c>
      <c r="AO23" s="163">
        <v>5.2270000000000003</v>
      </c>
      <c r="AP23" s="163">
        <v>3.3868</v>
      </c>
      <c r="AQ23" s="163">
        <v>10.753</v>
      </c>
      <c r="AR23" s="163">
        <v>11.779</v>
      </c>
      <c r="AS23" s="163">
        <v>-14.087999999999999</v>
      </c>
      <c r="AT23" s="163">
        <v>-8.7073</v>
      </c>
      <c r="AU23" s="163">
        <v>-31.632000000000001</v>
      </c>
      <c r="AV23" s="163">
        <v>-0.75049999999999994</v>
      </c>
      <c r="AW23" s="163">
        <v>-0.9375</v>
      </c>
      <c r="AX23" s="163">
        <v>-15.673</v>
      </c>
      <c r="AY23" s="163">
        <v>-13.395</v>
      </c>
      <c r="AZ23" s="163">
        <v>2.3795999999999999</v>
      </c>
      <c r="BA23" s="163">
        <v>12.021000000000001</v>
      </c>
      <c r="BB23" s="163">
        <v>30.041</v>
      </c>
      <c r="BC23" s="163">
        <v>4.2697000000000003</v>
      </c>
      <c r="BD23" s="163">
        <v>-5.4999000000000002</v>
      </c>
      <c r="BE23" s="163">
        <v>-5.4999000000000002</v>
      </c>
      <c r="BF23" s="163">
        <v>-15.509</v>
      </c>
      <c r="BG23" s="163">
        <v>0</v>
      </c>
      <c r="BH23" s="163">
        <v>-0.91379999999999995</v>
      </c>
      <c r="BI23" s="163">
        <v>1.3141</v>
      </c>
      <c r="BJ23" s="163">
        <v>8.9702999999999999</v>
      </c>
      <c r="BK23" s="163">
        <v>4.7563000000000004</v>
      </c>
      <c r="BL23" s="163">
        <v>2.7355999999999998</v>
      </c>
      <c r="BM23" s="163">
        <v>1.9200999999999999</v>
      </c>
      <c r="BN23" s="163">
        <v>-125.15</v>
      </c>
      <c r="BO23" s="163">
        <v>42.176000000000002</v>
      </c>
      <c r="BP23" s="163">
        <v>42.237000000000002</v>
      </c>
      <c r="BQ23" s="163">
        <v>-32.582999999999998</v>
      </c>
      <c r="BR23" s="163">
        <v>-177.98</v>
      </c>
      <c r="BS23" s="163">
        <v>-9.1669</v>
      </c>
      <c r="BT23" s="164"/>
      <c r="BU23" s="164"/>
      <c r="BV23" s="163">
        <v>19.809000000000001</v>
      </c>
      <c r="BW23" s="163">
        <v>10.27</v>
      </c>
      <c r="BX23" s="163">
        <v>6.7698999999999998</v>
      </c>
      <c r="BY23" s="163">
        <v>-6.63</v>
      </c>
      <c r="BZ23" s="163">
        <v>9.64</v>
      </c>
      <c r="CA23" s="163">
        <v>-15.667999999999999</v>
      </c>
      <c r="CB23" s="163">
        <v>-15.4</v>
      </c>
      <c r="CC23" s="163">
        <v>19.64</v>
      </c>
      <c r="CD23" s="163">
        <v>17.454999999999998</v>
      </c>
      <c r="CE23" s="163">
        <v>-6.8413000000000004</v>
      </c>
      <c r="CF23" s="163">
        <v>-24.731999999999999</v>
      </c>
      <c r="CG23" s="163">
        <v>-24.861999999999998</v>
      </c>
      <c r="CH23" s="163">
        <v>8.5120000000000005</v>
      </c>
      <c r="CI23" s="163">
        <v>5.7088000000000001</v>
      </c>
      <c r="CJ23" s="163">
        <v>2.88</v>
      </c>
      <c r="CK23" s="163">
        <v>6.4119999999999999</v>
      </c>
      <c r="CL23" s="163">
        <v>50</v>
      </c>
      <c r="CM23" s="163">
        <v>-7.4</v>
      </c>
      <c r="CN23" s="163">
        <v>-3.4</v>
      </c>
      <c r="CO23" s="163">
        <v>33.225999999999999</v>
      </c>
      <c r="CP23" s="163">
        <v>32.606000000000002</v>
      </c>
      <c r="CQ23" s="163">
        <v>31.52</v>
      </c>
      <c r="CR23" s="163">
        <v>57.884</v>
      </c>
      <c r="CS23" s="163">
        <v>57.976999999999997</v>
      </c>
      <c r="CT23" s="163">
        <v>-21.643000000000001</v>
      </c>
      <c r="CU23" s="163">
        <v>-50.655999999999999</v>
      </c>
      <c r="CV23" s="163">
        <v>-9.4860000000000007</v>
      </c>
      <c r="CW23" s="163">
        <v>2.8328000000000002</v>
      </c>
      <c r="CX23" s="163">
        <v>36.58</v>
      </c>
      <c r="CY23" s="163">
        <v>22.93</v>
      </c>
      <c r="CZ23" s="163">
        <v>10.942</v>
      </c>
      <c r="DA23" s="163">
        <v>11.038</v>
      </c>
      <c r="DB23" s="163">
        <v>-10.46</v>
      </c>
      <c r="DC23" s="163">
        <v>25.512</v>
      </c>
      <c r="DD23" s="163">
        <v>-7.9535</v>
      </c>
      <c r="DE23" s="163">
        <v>-7.3170999999999999</v>
      </c>
      <c r="DF23" s="163">
        <v>23.928999999999998</v>
      </c>
      <c r="DG23" s="163">
        <v>1.4500000000000001E-2</v>
      </c>
      <c r="DH23" s="163">
        <v>-5.3596000000000004</v>
      </c>
      <c r="DI23" s="163">
        <v>2.2999000000000001</v>
      </c>
      <c r="DJ23" s="163">
        <v>2.4</v>
      </c>
      <c r="DK23" s="163">
        <v>-4.8425000000000002</v>
      </c>
      <c r="DL23" s="163">
        <v>6.5510999999999999</v>
      </c>
      <c r="DM23" s="163">
        <v>58.99</v>
      </c>
      <c r="DN23" s="163">
        <v>14.849</v>
      </c>
      <c r="DO23" s="163">
        <v>6.98</v>
      </c>
      <c r="DP23" s="163">
        <v>-8.43</v>
      </c>
      <c r="DQ23" s="163">
        <v>10.138</v>
      </c>
      <c r="DR23" s="163">
        <v>-25.056000000000001</v>
      </c>
      <c r="DS23" s="164"/>
      <c r="DT23" s="163">
        <v>-9.0699000000000005</v>
      </c>
      <c r="DU23" s="163">
        <v>28.16</v>
      </c>
      <c r="DV23" s="163">
        <v>22.72</v>
      </c>
      <c r="DW23" s="163">
        <v>-25.236000000000001</v>
      </c>
      <c r="DX23" s="163">
        <v>-13.154</v>
      </c>
      <c r="DY23" s="163">
        <v>-32.32</v>
      </c>
      <c r="DZ23" s="163">
        <v>-31.6</v>
      </c>
      <c r="EA23" s="163">
        <v>26.747</v>
      </c>
      <c r="EB23" s="163">
        <v>6.6809000000000003</v>
      </c>
      <c r="EC23" s="163">
        <v>-0.60960000000000003</v>
      </c>
      <c r="ED23" s="163">
        <v>-0.79430000000000001</v>
      </c>
      <c r="EE23" s="163">
        <v>-19.315999999999999</v>
      </c>
      <c r="EF23" s="163">
        <v>-21.523</v>
      </c>
      <c r="EG23" s="163">
        <v>-9.907</v>
      </c>
      <c r="EH23" s="163">
        <v>-52.180999999999997</v>
      </c>
      <c r="EI23" s="163">
        <v>-64.131</v>
      </c>
      <c r="EJ23" s="163">
        <v>0</v>
      </c>
      <c r="EK23" s="163">
        <v>-13.788</v>
      </c>
      <c r="EL23" s="163">
        <v>-13.224</v>
      </c>
      <c r="EM23" s="163">
        <v>18.585000000000001</v>
      </c>
      <c r="EN23" s="163">
        <v>-16.254000000000001</v>
      </c>
      <c r="EO23" s="163">
        <v>-15.247999999999999</v>
      </c>
      <c r="EP23" s="163">
        <v>-12.292</v>
      </c>
      <c r="EQ23" s="163">
        <v>-18.777999999999999</v>
      </c>
      <c r="ER23" s="163">
        <v>-18.506</v>
      </c>
      <c r="ES23" s="163">
        <v>4.3296999999999999</v>
      </c>
      <c r="ET23" s="163">
        <v>11.989000000000001</v>
      </c>
      <c r="EU23" s="163">
        <v>-13.539</v>
      </c>
      <c r="EV23" s="163">
        <v>0</v>
      </c>
      <c r="EW23" s="163">
        <v>4.7519999999999998</v>
      </c>
      <c r="EX23" s="163">
        <v>-31.742999999999999</v>
      </c>
      <c r="EY23" s="163">
        <v>-12.816000000000001</v>
      </c>
      <c r="EZ23" s="163">
        <v>-12.705</v>
      </c>
      <c r="FA23" s="163">
        <v>6.5271999999999997</v>
      </c>
      <c r="FB23" s="163">
        <v>5.1764999999999999</v>
      </c>
      <c r="FC23" s="163">
        <v>-14.189</v>
      </c>
      <c r="FD23" s="163">
        <v>6.9534000000000002</v>
      </c>
      <c r="FE23" s="163">
        <v>0</v>
      </c>
      <c r="FF23" s="163">
        <v>0</v>
      </c>
      <c r="FG23" s="163">
        <v>0</v>
      </c>
      <c r="FH23" s="163">
        <v>0</v>
      </c>
      <c r="FI23" s="163">
        <v>0</v>
      </c>
      <c r="FJ23" s="163">
        <v>8.2052999999999994</v>
      </c>
      <c r="FK23" s="163">
        <v>7.2005999999999997</v>
      </c>
      <c r="FL23" s="163">
        <v>6.3632999999999997</v>
      </c>
      <c r="FM23" s="163">
        <v>21.024999999999999</v>
      </c>
      <c r="FN23" s="163">
        <v>21.527000000000001</v>
      </c>
      <c r="FO23" s="164"/>
      <c r="FP23" s="163">
        <v>29.216999999999999</v>
      </c>
      <c r="FQ23" s="163">
        <v>20.591999999999999</v>
      </c>
      <c r="FR23" s="163">
        <v>-11.319000000000001</v>
      </c>
      <c r="FS23" s="163">
        <v>-2.5116999999999998</v>
      </c>
      <c r="FT23" s="163">
        <v>0.29139999999999999</v>
      </c>
      <c r="FU23" s="163">
        <v>1.63</v>
      </c>
      <c r="FV23" s="163">
        <v>2.33</v>
      </c>
      <c r="FW23" s="163">
        <v>-20.518000000000001</v>
      </c>
      <c r="FX23" s="164"/>
      <c r="FY23" s="163">
        <v>7.5938999999999997</v>
      </c>
      <c r="FZ23" s="163">
        <v>1.6080000000000001</v>
      </c>
      <c r="GA23" s="163">
        <v>1.4096</v>
      </c>
      <c r="GB23" s="163">
        <v>-1.6398999999999999</v>
      </c>
      <c r="GC23" s="163">
        <v>-36.229999999999997</v>
      </c>
      <c r="GD23" s="163">
        <v>-27.303999999999998</v>
      </c>
      <c r="GE23" s="163">
        <v>-4.3799000000000001</v>
      </c>
      <c r="GF23" s="163">
        <v>31.588000000000001</v>
      </c>
      <c r="GG23" s="163">
        <v>-0.1</v>
      </c>
      <c r="GH23" s="163">
        <v>25.338000000000001</v>
      </c>
      <c r="GI23" s="163">
        <v>6.6795999999999998</v>
      </c>
      <c r="GJ23" s="163">
        <v>-7.0176999999999996</v>
      </c>
      <c r="GK23" s="163">
        <v>1.839</v>
      </c>
      <c r="GL23" s="163">
        <v>7.2800000000000004E-2</v>
      </c>
      <c r="GM23" s="164"/>
      <c r="GN23" s="163">
        <v>-12.111000000000001</v>
      </c>
      <c r="GO23" s="163">
        <v>-13.372999999999999</v>
      </c>
      <c r="GP23" s="163">
        <v>13.654</v>
      </c>
      <c r="GQ23" s="163">
        <v>-36.89</v>
      </c>
      <c r="GR23" s="163">
        <v>-24.13</v>
      </c>
      <c r="GS23" s="163">
        <v>-6.3426999999999998</v>
      </c>
      <c r="GT23" s="163">
        <v>172.95</v>
      </c>
      <c r="GU23" s="163">
        <v>-5.3773999999999997</v>
      </c>
      <c r="GV23" s="163">
        <v>-9.9231999999999996</v>
      </c>
      <c r="GW23" s="163">
        <v>-0.80400000000000005</v>
      </c>
      <c r="GX23" s="163">
        <v>0</v>
      </c>
      <c r="GY23" s="163">
        <v>8.9449000000000005</v>
      </c>
      <c r="GZ23" s="163">
        <v>9.0434999999999999</v>
      </c>
      <c r="HA23" s="163">
        <v>-0.93049999999999999</v>
      </c>
      <c r="HB23" s="163">
        <v>5.4908999999999999</v>
      </c>
      <c r="HC23" s="163">
        <v>6.1696999999999997</v>
      </c>
      <c r="HD23" s="163">
        <v>0.84</v>
      </c>
      <c r="HE23" s="163">
        <v>-4.5387000000000004</v>
      </c>
      <c r="HF23" s="163">
        <v>10.746</v>
      </c>
      <c r="HG23" s="163">
        <v>36.527000000000001</v>
      </c>
      <c r="HH23" s="163">
        <v>-8.7195</v>
      </c>
      <c r="HI23" s="163">
        <v>14.673</v>
      </c>
      <c r="HJ23" s="163">
        <v>15.18</v>
      </c>
      <c r="HK23" s="163">
        <v>0</v>
      </c>
      <c r="HL23" s="163">
        <v>-6.1271000000000004</v>
      </c>
      <c r="HM23" s="163">
        <v>-10.821999999999999</v>
      </c>
      <c r="HN23" s="163">
        <v>-13.723000000000001</v>
      </c>
      <c r="HO23" s="163">
        <v>42.469000000000001</v>
      </c>
      <c r="HP23" s="163">
        <v>44.045999999999999</v>
      </c>
      <c r="HQ23" s="163">
        <v>-29.541</v>
      </c>
      <c r="HR23" s="163">
        <v>-28.783000000000001</v>
      </c>
      <c r="HS23" s="163">
        <v>-15.07</v>
      </c>
      <c r="HT23" s="163">
        <v>-15.346</v>
      </c>
      <c r="HU23" s="163">
        <v>8.8299000000000003</v>
      </c>
      <c r="HV23" s="163">
        <v>8.8800000000000008</v>
      </c>
      <c r="HW23" s="163">
        <v>-29.1</v>
      </c>
      <c r="HX23" s="163">
        <v>-29.1</v>
      </c>
      <c r="HY23" s="163">
        <v>2.7786</v>
      </c>
      <c r="HZ23" s="163">
        <v>-1.44</v>
      </c>
      <c r="IA23" s="163">
        <v>30.795999999999999</v>
      </c>
      <c r="IB23" s="163">
        <v>12.284000000000001</v>
      </c>
      <c r="IC23" s="163">
        <v>12.504</v>
      </c>
      <c r="ID23" s="163">
        <v>-15.3</v>
      </c>
      <c r="IE23" s="163">
        <v>-29.899000000000001</v>
      </c>
      <c r="IF23" s="163">
        <v>14.1</v>
      </c>
      <c r="IG23" s="163">
        <v>13.6</v>
      </c>
      <c r="IH23" s="163">
        <v>-18.518000000000001</v>
      </c>
      <c r="II23" s="163">
        <v>-18.37</v>
      </c>
      <c r="IJ23" s="163">
        <v>-36.142000000000003</v>
      </c>
      <c r="IK23" s="163">
        <v>20.003</v>
      </c>
      <c r="IL23" s="163">
        <v>-313.63</v>
      </c>
      <c r="IM23" s="163">
        <v>-37.871000000000002</v>
      </c>
      <c r="IN23" s="163">
        <v>-83.331000000000003</v>
      </c>
      <c r="IO23" s="163">
        <v>102.23</v>
      </c>
      <c r="IP23" s="163">
        <v>68.884</v>
      </c>
      <c r="IQ23" s="163">
        <v>147.4</v>
      </c>
      <c r="IR23" s="163">
        <v>49.225000000000001</v>
      </c>
      <c r="IS23" s="163">
        <v>29.922000000000001</v>
      </c>
      <c r="IT23" s="163">
        <v>24.712</v>
      </c>
      <c r="IU23" s="163">
        <v>20.649000000000001</v>
      </c>
      <c r="IV23" s="164"/>
      <c r="IW23" s="163">
        <v>209.69</v>
      </c>
      <c r="IX23" s="163">
        <v>-170.34</v>
      </c>
      <c r="IY23" s="163">
        <v>38.720999999999997</v>
      </c>
      <c r="IZ23" s="163">
        <v>-37.679000000000002</v>
      </c>
      <c r="JA23" s="163">
        <v>0.82150000000000001</v>
      </c>
      <c r="JB23" s="163">
        <v>8.8796999999999997</v>
      </c>
      <c r="JC23" s="163">
        <v>-5.44</v>
      </c>
      <c r="JD23" s="163">
        <v>-0.40500000000000003</v>
      </c>
      <c r="JE23" s="163">
        <v>-0.41299999999999998</v>
      </c>
      <c r="JF23" s="163">
        <v>2.4</v>
      </c>
      <c r="JG23" s="163">
        <v>0.16</v>
      </c>
      <c r="JH23" s="163">
        <v>-3.0859000000000001</v>
      </c>
      <c r="JI23" s="163">
        <v>-6.0349000000000004</v>
      </c>
      <c r="JJ23" s="163">
        <v>10.401999999999999</v>
      </c>
      <c r="JK23" s="163">
        <v>-11.423999999999999</v>
      </c>
      <c r="JL23" s="163">
        <v>5.1999000000000004</v>
      </c>
      <c r="JM23" s="163">
        <v>0.85399999999999998</v>
      </c>
      <c r="JN23" s="163">
        <v>1.649</v>
      </c>
      <c r="JO23" s="163">
        <v>0</v>
      </c>
      <c r="JP23" s="163">
        <v>0</v>
      </c>
      <c r="JQ23" s="163">
        <v>3.8917999999999999</v>
      </c>
      <c r="JR23" s="163">
        <v>2.73</v>
      </c>
      <c r="JS23" s="163">
        <v>3.5430000000000001</v>
      </c>
      <c r="JT23" s="164"/>
      <c r="JU23" s="163">
        <v>13.6</v>
      </c>
      <c r="JV23" s="163">
        <v>8.1240000000000006</v>
      </c>
      <c r="JW23" s="163">
        <v>0.19</v>
      </c>
      <c r="JX23" s="163">
        <v>0.37</v>
      </c>
      <c r="JY23" s="163">
        <v>0</v>
      </c>
      <c r="JZ23" s="163">
        <v>-18.548999999999999</v>
      </c>
      <c r="KA23" s="163">
        <v>-21.536000000000001</v>
      </c>
      <c r="KB23" s="163">
        <v>3.5608</v>
      </c>
      <c r="KC23" s="163">
        <v>13.202</v>
      </c>
      <c r="KD23" s="163">
        <v>-17.814</v>
      </c>
      <c r="KE23" s="163">
        <v>3.2448000000000001</v>
      </c>
      <c r="KF23" s="163">
        <v>-15.8</v>
      </c>
      <c r="KG23" s="163">
        <v>-2.2999000000000001</v>
      </c>
      <c r="KH23" s="163">
        <v>0</v>
      </c>
      <c r="KI23" s="163">
        <v>-104.15</v>
      </c>
    </row>
    <row r="24" spans="1:295" ht="18" customHeight="1" x14ac:dyDescent="0.25">
      <c r="A24" s="160" t="s">
        <v>54</v>
      </c>
      <c r="B24" s="160" t="s">
        <v>746</v>
      </c>
      <c r="C24" s="166">
        <v>0</v>
      </c>
      <c r="D24" s="166">
        <v>2.5087999999999999</v>
      </c>
      <c r="E24" s="166">
        <v>-5.8415999999999997</v>
      </c>
      <c r="F24" s="166">
        <v>3.6606999999999998</v>
      </c>
      <c r="G24" s="166">
        <v>6.5220000000000002</v>
      </c>
      <c r="H24" s="167"/>
      <c r="I24" s="166">
        <v>12.17</v>
      </c>
      <c r="J24" s="167"/>
      <c r="K24" s="166">
        <v>18.757999999999999</v>
      </c>
      <c r="L24" s="166">
        <v>8.1637000000000004</v>
      </c>
      <c r="M24" s="166">
        <v>9.4992999999999999</v>
      </c>
      <c r="N24" s="166">
        <v>-24.42</v>
      </c>
      <c r="O24" s="166">
        <v>-24.2</v>
      </c>
      <c r="P24" s="166">
        <v>0</v>
      </c>
      <c r="Q24" s="166">
        <v>2.4839000000000002</v>
      </c>
      <c r="R24" s="166">
        <v>-17.600000000000001</v>
      </c>
      <c r="S24" s="166">
        <v>3.323</v>
      </c>
      <c r="T24" s="166">
        <v>1.3103</v>
      </c>
      <c r="U24" s="166">
        <v>5.7030000000000003</v>
      </c>
      <c r="V24" s="166">
        <v>5.5355999999999996</v>
      </c>
      <c r="W24" s="166">
        <v>9.6396999999999995</v>
      </c>
      <c r="X24" s="166">
        <v>0</v>
      </c>
      <c r="Y24" s="166">
        <v>4.4950000000000001</v>
      </c>
      <c r="Z24" s="166">
        <v>1.4105000000000001</v>
      </c>
      <c r="AA24" s="167"/>
      <c r="AB24" s="166">
        <v>-1.2056</v>
      </c>
      <c r="AC24" s="166">
        <v>-0.33900000000000002</v>
      </c>
      <c r="AD24" s="166">
        <v>-0.31</v>
      </c>
      <c r="AE24" s="166">
        <v>11.849</v>
      </c>
      <c r="AF24" s="166">
        <v>2.2200000000000002</v>
      </c>
      <c r="AG24" s="166">
        <v>-11</v>
      </c>
      <c r="AH24" s="166">
        <v>-0.76</v>
      </c>
      <c r="AI24" s="166">
        <v>0.19400000000000001</v>
      </c>
      <c r="AJ24" s="166">
        <v>-7.09</v>
      </c>
      <c r="AK24" s="166">
        <v>-6.8699000000000003</v>
      </c>
      <c r="AL24" s="166">
        <v>-10</v>
      </c>
      <c r="AM24" s="166">
        <v>-13.06</v>
      </c>
      <c r="AN24" s="166">
        <v>-13.159000000000001</v>
      </c>
      <c r="AO24" s="166">
        <v>5.7031000000000001</v>
      </c>
      <c r="AP24" s="166">
        <v>3.3241000000000001</v>
      </c>
      <c r="AQ24" s="166">
        <v>14.166</v>
      </c>
      <c r="AR24" s="166">
        <v>15.933999999999999</v>
      </c>
      <c r="AS24" s="166">
        <v>-10.414999999999999</v>
      </c>
      <c r="AT24" s="166">
        <v>-1.2056</v>
      </c>
      <c r="AU24" s="166">
        <v>0</v>
      </c>
      <c r="AV24" s="166">
        <v>-0.56789999999999996</v>
      </c>
      <c r="AW24" s="166">
        <v>-0.34110000000000001</v>
      </c>
      <c r="AX24" s="166">
        <v>-11.922000000000001</v>
      </c>
      <c r="AY24" s="166">
        <v>-8.5732999999999997</v>
      </c>
      <c r="AZ24" s="166">
        <v>3.5632000000000001</v>
      </c>
      <c r="BA24" s="166">
        <v>17.151</v>
      </c>
      <c r="BB24" s="166">
        <v>64.444999999999993</v>
      </c>
      <c r="BC24" s="166">
        <v>3.4268000000000001</v>
      </c>
      <c r="BD24" s="166">
        <v>-5.3998999999999997</v>
      </c>
      <c r="BE24" s="166">
        <v>-5.3998999999999997</v>
      </c>
      <c r="BF24" s="166">
        <v>-22.067</v>
      </c>
      <c r="BG24" s="166">
        <v>0</v>
      </c>
      <c r="BH24" s="166">
        <v>-1.8646</v>
      </c>
      <c r="BI24" s="166">
        <v>1.3141</v>
      </c>
      <c r="BJ24" s="166">
        <v>12.111000000000001</v>
      </c>
      <c r="BK24" s="166">
        <v>5.8169000000000004</v>
      </c>
      <c r="BL24" s="166">
        <v>3.6522000000000001</v>
      </c>
      <c r="BM24" s="166">
        <v>2.5064000000000002</v>
      </c>
      <c r="BN24" s="166">
        <v>-142.12</v>
      </c>
      <c r="BO24" s="166">
        <v>46.966999999999999</v>
      </c>
      <c r="BP24" s="166">
        <v>46.936999999999998</v>
      </c>
      <c r="BQ24" s="166">
        <v>-43.911999999999999</v>
      </c>
      <c r="BR24" s="166">
        <v>-171.7</v>
      </c>
      <c r="BS24" s="166">
        <v>-9.1669</v>
      </c>
      <c r="BT24" s="167"/>
      <c r="BU24" s="167"/>
      <c r="BV24" s="166">
        <v>23.93</v>
      </c>
      <c r="BW24" s="166">
        <v>10.898999999999999</v>
      </c>
      <c r="BX24" s="166">
        <v>7.51</v>
      </c>
      <c r="BY24" s="166">
        <v>-3.8298999999999999</v>
      </c>
      <c r="BZ24" s="166">
        <v>12.43</v>
      </c>
      <c r="CA24" s="166">
        <v>-19.016999999999999</v>
      </c>
      <c r="CB24" s="166">
        <v>-18.882999999999999</v>
      </c>
      <c r="CC24" s="166">
        <v>23.634</v>
      </c>
      <c r="CD24" s="166">
        <v>21.629000000000001</v>
      </c>
      <c r="CE24" s="166">
        <v>-2.6412</v>
      </c>
      <c r="CF24" s="166">
        <v>-23.568000000000001</v>
      </c>
      <c r="CG24" s="166">
        <v>-24.17</v>
      </c>
      <c r="CH24" s="166">
        <v>11.757999999999999</v>
      </c>
      <c r="CI24" s="166">
        <v>4.8169000000000004</v>
      </c>
      <c r="CJ24" s="166">
        <v>2.88</v>
      </c>
      <c r="CK24" s="166">
        <v>6.4119999999999999</v>
      </c>
      <c r="CL24" s="166">
        <v>56</v>
      </c>
      <c r="CM24" s="166">
        <v>-6.5</v>
      </c>
      <c r="CN24" s="166">
        <v>-3.74</v>
      </c>
      <c r="CO24" s="166">
        <v>36.718000000000004</v>
      </c>
      <c r="CP24" s="166">
        <v>36.82</v>
      </c>
      <c r="CQ24" s="166">
        <v>35.526000000000003</v>
      </c>
      <c r="CR24" s="166">
        <v>55.392000000000003</v>
      </c>
      <c r="CS24" s="166">
        <v>55.265999999999998</v>
      </c>
      <c r="CT24" s="166">
        <v>-21.876999999999999</v>
      </c>
      <c r="CU24" s="166">
        <v>-53.192999999999998</v>
      </c>
      <c r="CV24" s="166">
        <v>0.52329999999999999</v>
      </c>
      <c r="CW24" s="166">
        <v>2.9108999999999998</v>
      </c>
      <c r="CX24" s="166">
        <v>33.68</v>
      </c>
      <c r="CY24" s="166">
        <v>23.79</v>
      </c>
      <c r="CZ24" s="166">
        <v>11.723000000000001</v>
      </c>
      <c r="DA24" s="166">
        <v>11.721</v>
      </c>
      <c r="DB24" s="166">
        <v>-10.92</v>
      </c>
      <c r="DC24" s="166">
        <v>25.512</v>
      </c>
      <c r="DD24" s="166">
        <v>-7.4374000000000002</v>
      </c>
      <c r="DE24" s="166">
        <v>-6.8791000000000002</v>
      </c>
      <c r="DF24" s="166">
        <v>21.713000000000001</v>
      </c>
      <c r="DG24" s="166">
        <v>1.4200000000000001E-2</v>
      </c>
      <c r="DH24" s="166">
        <v>-5.5568999999999997</v>
      </c>
      <c r="DI24" s="166">
        <v>-2.0998999999999999</v>
      </c>
      <c r="DJ24" s="166">
        <v>-2.2000000000000002</v>
      </c>
      <c r="DK24" s="166">
        <v>-3.2408999999999999</v>
      </c>
      <c r="DL24" s="166">
        <v>7.6730999999999998</v>
      </c>
      <c r="DM24" s="166">
        <v>58.042999999999999</v>
      </c>
      <c r="DN24" s="166">
        <v>16.518999999999998</v>
      </c>
      <c r="DO24" s="166">
        <v>8.48</v>
      </c>
      <c r="DP24" s="166">
        <v>-7.93</v>
      </c>
      <c r="DQ24" s="166">
        <v>10.853999999999999</v>
      </c>
      <c r="DR24" s="166">
        <v>-22.841000000000001</v>
      </c>
      <c r="DS24" s="167"/>
      <c r="DT24" s="166">
        <v>-8.2399000000000004</v>
      </c>
      <c r="DU24" s="166">
        <v>27.97</v>
      </c>
      <c r="DV24" s="166">
        <v>24.69</v>
      </c>
      <c r="DW24" s="166">
        <v>-24.527000000000001</v>
      </c>
      <c r="DX24" s="166">
        <v>-11.936</v>
      </c>
      <c r="DY24" s="166">
        <v>-35.28</v>
      </c>
      <c r="DZ24" s="166">
        <v>-34.171999999999997</v>
      </c>
      <c r="EA24" s="166">
        <v>33.253</v>
      </c>
      <c r="EB24" s="166">
        <v>10.75</v>
      </c>
      <c r="EC24" s="166">
        <v>2.8679999999999999</v>
      </c>
      <c r="ED24" s="166">
        <v>2.6827000000000001</v>
      </c>
      <c r="EE24" s="166">
        <v>-16.748999999999999</v>
      </c>
      <c r="EF24" s="166">
        <v>-19.972999999999999</v>
      </c>
      <c r="EG24" s="166">
        <v>-9.9629999999999992</v>
      </c>
      <c r="EH24" s="166">
        <v>-38.216999999999999</v>
      </c>
      <c r="EI24" s="166">
        <v>-65.879000000000005</v>
      </c>
      <c r="EJ24" s="166">
        <v>0</v>
      </c>
      <c r="EK24" s="166">
        <v>-14.051</v>
      </c>
      <c r="EL24" s="166">
        <v>-13.683</v>
      </c>
      <c r="EM24" s="166">
        <v>18.434999999999999</v>
      </c>
      <c r="EN24" s="166">
        <v>-19.649999999999999</v>
      </c>
      <c r="EO24" s="166">
        <v>-18.901</v>
      </c>
      <c r="EP24" s="166">
        <v>5.6479999999999997</v>
      </c>
      <c r="EQ24" s="166">
        <v>-21.4</v>
      </c>
      <c r="ER24" s="166">
        <v>-20.97</v>
      </c>
      <c r="ES24" s="166">
        <v>4.17</v>
      </c>
      <c r="ET24" s="166">
        <v>0</v>
      </c>
      <c r="EU24" s="166">
        <v>-15.689</v>
      </c>
      <c r="EV24" s="166">
        <v>0</v>
      </c>
      <c r="EW24" s="166">
        <v>4.9659000000000004</v>
      </c>
      <c r="EX24" s="166">
        <v>-39.856999999999999</v>
      </c>
      <c r="EY24" s="166">
        <v>-11.935</v>
      </c>
      <c r="EZ24" s="166">
        <v>-11.871</v>
      </c>
      <c r="FA24" s="166">
        <v>5.7592999999999996</v>
      </c>
      <c r="FB24" s="166">
        <v>2.488</v>
      </c>
      <c r="FC24" s="166">
        <v>-18.843</v>
      </c>
      <c r="FD24" s="166">
        <v>6.4528999999999996</v>
      </c>
      <c r="FE24" s="166">
        <v>0</v>
      </c>
      <c r="FF24" s="166">
        <v>0</v>
      </c>
      <c r="FG24" s="166">
        <v>0</v>
      </c>
      <c r="FH24" s="166">
        <v>0</v>
      </c>
      <c r="FI24" s="166">
        <v>0</v>
      </c>
      <c r="FJ24" s="166">
        <v>9.7124000000000006</v>
      </c>
      <c r="FK24" s="166">
        <v>8.5402000000000005</v>
      </c>
      <c r="FL24" s="166">
        <v>0.16750000000000001</v>
      </c>
      <c r="FM24" s="166">
        <v>23.712</v>
      </c>
      <c r="FN24" s="166">
        <v>23.585999999999999</v>
      </c>
      <c r="FO24" s="167"/>
      <c r="FP24" s="166">
        <v>27.231999999999999</v>
      </c>
      <c r="FQ24" s="166">
        <v>24.478999999999999</v>
      </c>
      <c r="FR24" s="166">
        <v>-11.679</v>
      </c>
      <c r="FS24" s="166">
        <v>-2.3176000000000001</v>
      </c>
      <c r="FT24" s="166">
        <v>0.30599999999999999</v>
      </c>
      <c r="FU24" s="166">
        <v>1.75</v>
      </c>
      <c r="FV24" s="166">
        <v>0.76</v>
      </c>
      <c r="FW24" s="166">
        <v>-24.344000000000001</v>
      </c>
      <c r="FX24" s="167"/>
      <c r="FY24" s="166">
        <v>7.7899000000000003</v>
      </c>
      <c r="FZ24" s="166">
        <v>1.613</v>
      </c>
      <c r="GA24" s="166">
        <v>1.3292999999999999</v>
      </c>
      <c r="GB24" s="166">
        <v>-2.69</v>
      </c>
      <c r="GC24" s="166">
        <v>-34.972999999999999</v>
      </c>
      <c r="GD24" s="166">
        <v>-24.948</v>
      </c>
      <c r="GE24" s="166">
        <v>-4.4199000000000002</v>
      </c>
      <c r="GF24" s="166">
        <v>31.893000000000001</v>
      </c>
      <c r="GG24" s="166">
        <v>-0.1</v>
      </c>
      <c r="GH24" s="166">
        <v>25.423999999999999</v>
      </c>
      <c r="GI24" s="166">
        <v>7.0974000000000004</v>
      </c>
      <c r="GJ24" s="166">
        <v>-7.6025</v>
      </c>
      <c r="GK24" s="166">
        <v>1.9448000000000001</v>
      </c>
      <c r="GL24" s="166">
        <v>7.2800000000000004E-2</v>
      </c>
      <c r="GM24" s="167"/>
      <c r="GN24" s="166">
        <v>-12.301</v>
      </c>
      <c r="GO24" s="166">
        <v>-17.061</v>
      </c>
      <c r="GP24" s="166">
        <v>15.616</v>
      </c>
      <c r="GQ24" s="166">
        <v>-35.713000000000001</v>
      </c>
      <c r="GR24" s="166">
        <v>-27.844000000000001</v>
      </c>
      <c r="GS24" s="166">
        <v>-7.3624000000000001</v>
      </c>
      <c r="GT24" s="166">
        <v>174.85</v>
      </c>
      <c r="GU24" s="166">
        <v>-4.4387999999999996</v>
      </c>
      <c r="GV24" s="166">
        <v>-9.2835000000000001</v>
      </c>
      <c r="GW24" s="166">
        <v>-1.3989</v>
      </c>
      <c r="GX24" s="166">
        <v>0</v>
      </c>
      <c r="GY24" s="166">
        <v>9.1060999999999996</v>
      </c>
      <c r="GZ24" s="166">
        <v>9.1622000000000003</v>
      </c>
      <c r="HA24" s="166">
        <v>-1</v>
      </c>
      <c r="HB24" s="166">
        <v>5.8487</v>
      </c>
      <c r="HC24" s="166">
        <v>6.7279</v>
      </c>
      <c r="HD24" s="166">
        <v>3.3498999999999999</v>
      </c>
      <c r="HE24" s="166">
        <v>-7.4360999999999997</v>
      </c>
      <c r="HF24" s="166">
        <v>7.6974</v>
      </c>
      <c r="HG24" s="166">
        <v>41.338999999999999</v>
      </c>
      <c r="HH24" s="166">
        <v>-8.7250999999999994</v>
      </c>
      <c r="HI24" s="166">
        <v>16.218</v>
      </c>
      <c r="HJ24" s="166">
        <v>16.292000000000002</v>
      </c>
      <c r="HK24" s="166">
        <v>0</v>
      </c>
      <c r="HL24" s="166">
        <v>-6.3280000000000003</v>
      </c>
      <c r="HM24" s="166">
        <v>0</v>
      </c>
      <c r="HN24" s="166">
        <v>0</v>
      </c>
      <c r="HO24" s="166">
        <v>42.469000000000001</v>
      </c>
      <c r="HP24" s="166">
        <v>35.985999999999997</v>
      </c>
      <c r="HQ24" s="166">
        <v>-28.765999999999998</v>
      </c>
      <c r="HR24" s="166">
        <v>-28.113</v>
      </c>
      <c r="HS24" s="166">
        <v>-17.138000000000002</v>
      </c>
      <c r="HT24" s="166">
        <v>-17.103999999999999</v>
      </c>
      <c r="HU24" s="166">
        <v>7.4298999999999999</v>
      </c>
      <c r="HV24" s="166">
        <v>7.4499000000000004</v>
      </c>
      <c r="HW24" s="166">
        <v>-29.1</v>
      </c>
      <c r="HX24" s="166">
        <v>-29</v>
      </c>
      <c r="HY24" s="166">
        <v>2.8317000000000001</v>
      </c>
      <c r="HZ24" s="166">
        <v>2.48</v>
      </c>
      <c r="IA24" s="166">
        <v>29.158000000000001</v>
      </c>
      <c r="IB24" s="166">
        <v>14.914</v>
      </c>
      <c r="IC24" s="166">
        <v>14.807</v>
      </c>
      <c r="ID24" s="166">
        <v>-14.8</v>
      </c>
      <c r="IE24" s="166">
        <v>-29</v>
      </c>
      <c r="IF24" s="166">
        <v>14.1</v>
      </c>
      <c r="IG24" s="166">
        <v>13.6</v>
      </c>
      <c r="IH24" s="166">
        <v>-18.518000000000001</v>
      </c>
      <c r="II24" s="166">
        <v>-18.37</v>
      </c>
      <c r="IJ24" s="166">
        <v>-33.317</v>
      </c>
      <c r="IK24" s="166">
        <v>30.021999999999998</v>
      </c>
      <c r="IL24" s="166">
        <v>-314.63</v>
      </c>
      <c r="IM24" s="166">
        <v>-43.100999999999999</v>
      </c>
      <c r="IN24" s="166">
        <v>-105.56</v>
      </c>
      <c r="IO24" s="166">
        <v>109.14</v>
      </c>
      <c r="IP24" s="166">
        <v>60.064999999999998</v>
      </c>
      <c r="IQ24" s="166">
        <v>142.96</v>
      </c>
      <c r="IR24" s="166">
        <v>51.057000000000002</v>
      </c>
      <c r="IS24" s="166">
        <v>38.091999999999999</v>
      </c>
      <c r="IT24" s="166">
        <v>24.785</v>
      </c>
      <c r="IU24" s="166">
        <v>24.704999999999998</v>
      </c>
      <c r="IV24" s="167"/>
      <c r="IW24" s="166">
        <v>215.1</v>
      </c>
      <c r="IX24" s="166">
        <v>-171.87</v>
      </c>
      <c r="IY24" s="166">
        <v>45.173999999999999</v>
      </c>
      <c r="IZ24" s="166">
        <v>-44.06</v>
      </c>
      <c r="JA24" s="166">
        <v>-0.5383</v>
      </c>
      <c r="JB24" s="166">
        <v>8.8796999999999997</v>
      </c>
      <c r="JC24" s="166">
        <v>-5.1199000000000003</v>
      </c>
      <c r="JD24" s="166">
        <v>-0.214</v>
      </c>
      <c r="JE24" s="166">
        <v>-0.222</v>
      </c>
      <c r="JF24" s="166">
        <v>2.3199000000000001</v>
      </c>
      <c r="JG24" s="166">
        <v>0.48</v>
      </c>
      <c r="JH24" s="166">
        <v>-2.8994</v>
      </c>
      <c r="JI24" s="166">
        <v>-6.0624000000000002</v>
      </c>
      <c r="JJ24" s="166">
        <v>10.782999999999999</v>
      </c>
      <c r="JK24" s="166">
        <v>-11.717000000000001</v>
      </c>
      <c r="JL24" s="166">
        <v>3.9</v>
      </c>
      <c r="JM24" s="166">
        <v>0.93200000000000005</v>
      </c>
      <c r="JN24" s="166">
        <v>0.23100000000000001</v>
      </c>
      <c r="JO24" s="166">
        <v>0</v>
      </c>
      <c r="JP24" s="166">
        <v>0</v>
      </c>
      <c r="JQ24" s="166">
        <v>4.3220000000000001</v>
      </c>
      <c r="JR24" s="166">
        <v>3.5145</v>
      </c>
      <c r="JS24" s="166">
        <v>4.0731999999999999</v>
      </c>
      <c r="JT24" s="167"/>
      <c r="JU24" s="166">
        <v>12.699</v>
      </c>
      <c r="JV24" s="166">
        <v>8.1227</v>
      </c>
      <c r="JW24" s="166">
        <v>0.35</v>
      </c>
      <c r="JX24" s="166">
        <v>0.37</v>
      </c>
      <c r="JY24" s="166">
        <v>0</v>
      </c>
      <c r="JZ24" s="166">
        <v>-17.681999999999999</v>
      </c>
      <c r="KA24" s="166">
        <v>-21.358000000000001</v>
      </c>
      <c r="KB24" s="166">
        <v>1.9444999999999999</v>
      </c>
      <c r="KC24" s="166">
        <v>12.757999999999999</v>
      </c>
      <c r="KD24" s="166">
        <v>-17.161000000000001</v>
      </c>
      <c r="KE24" s="166">
        <v>2.9765999999999999</v>
      </c>
      <c r="KF24" s="166">
        <v>-15</v>
      </c>
      <c r="KG24" s="166">
        <v>-2.5998999999999999</v>
      </c>
      <c r="KH24" s="166">
        <v>0</v>
      </c>
      <c r="KI24" s="166">
        <v>-104.81</v>
      </c>
    </row>
    <row r="25" spans="1:295" ht="18" customHeight="1" x14ac:dyDescent="0.25">
      <c r="A25" s="160" t="s">
        <v>54</v>
      </c>
      <c r="B25" s="160" t="s">
        <v>747</v>
      </c>
      <c r="C25" s="161">
        <v>0</v>
      </c>
      <c r="D25" s="161">
        <v>2.5204</v>
      </c>
      <c r="E25" s="161">
        <v>-5.7084000000000001</v>
      </c>
      <c r="F25" s="161">
        <v>4.6158999999999999</v>
      </c>
      <c r="G25" s="161">
        <v>8.2979000000000003</v>
      </c>
      <c r="H25" s="162"/>
      <c r="I25" s="161">
        <v>15.303000000000001</v>
      </c>
      <c r="J25" s="162"/>
      <c r="K25" s="161">
        <v>21.629000000000001</v>
      </c>
      <c r="L25" s="161">
        <v>9.6257000000000001</v>
      </c>
      <c r="M25" s="161">
        <v>10.92</v>
      </c>
      <c r="N25" s="161">
        <v>-17.760000000000002</v>
      </c>
      <c r="O25" s="161">
        <v>-26.399000000000001</v>
      </c>
      <c r="P25" s="161">
        <v>2.2000000000000002</v>
      </c>
      <c r="Q25" s="161">
        <v>3.3119999999999998</v>
      </c>
      <c r="R25" s="161">
        <v>-19.798999999999999</v>
      </c>
      <c r="S25" s="161">
        <v>3.6019999999999999</v>
      </c>
      <c r="T25" s="161">
        <v>8.89</v>
      </c>
      <c r="U25" s="161">
        <v>6.6257000000000001</v>
      </c>
      <c r="V25" s="161">
        <v>6.5884</v>
      </c>
      <c r="W25" s="161">
        <v>11.194000000000001</v>
      </c>
      <c r="X25" s="161">
        <v>0</v>
      </c>
      <c r="Y25" s="161">
        <v>5.3746</v>
      </c>
      <c r="Z25" s="161">
        <v>1.7352000000000001</v>
      </c>
      <c r="AA25" s="162"/>
      <c r="AB25" s="161">
        <v>-1.1883999999999999</v>
      </c>
      <c r="AC25" s="161">
        <v>-0.27800000000000002</v>
      </c>
      <c r="AD25" s="161">
        <v>-0.25900000000000001</v>
      </c>
      <c r="AE25" s="161">
        <v>11.994</v>
      </c>
      <c r="AF25" s="161">
        <v>-2.2200000000000002</v>
      </c>
      <c r="AG25" s="161">
        <v>-11</v>
      </c>
      <c r="AH25" s="161">
        <v>-0.23899999999999999</v>
      </c>
      <c r="AI25" s="161">
        <v>0.19600000000000001</v>
      </c>
      <c r="AJ25" s="161">
        <v>-6.75</v>
      </c>
      <c r="AK25" s="161">
        <v>-6.6999000000000004</v>
      </c>
      <c r="AL25" s="161">
        <v>-10</v>
      </c>
      <c r="AM25" s="161">
        <v>-12.67</v>
      </c>
      <c r="AN25" s="161">
        <v>-12.829000000000001</v>
      </c>
      <c r="AO25" s="161">
        <v>6.6999000000000004</v>
      </c>
      <c r="AP25" s="161">
        <v>2.9643000000000002</v>
      </c>
      <c r="AQ25" s="161">
        <v>20.994</v>
      </c>
      <c r="AR25" s="161">
        <v>22.754000000000001</v>
      </c>
      <c r="AS25" s="161">
        <v>-12.446999999999999</v>
      </c>
      <c r="AT25" s="161">
        <v>0.93769999999999998</v>
      </c>
      <c r="AU25" s="161">
        <v>0</v>
      </c>
      <c r="AV25" s="161">
        <v>-0.60740000000000005</v>
      </c>
      <c r="AW25" s="161">
        <v>-0.56989999999999996</v>
      </c>
      <c r="AX25" s="161">
        <v>-13.395</v>
      </c>
      <c r="AY25" s="161">
        <v>-10.984</v>
      </c>
      <c r="AZ25" s="161">
        <v>3.9578000000000002</v>
      </c>
      <c r="BA25" s="161">
        <v>21.161000000000001</v>
      </c>
      <c r="BB25" s="161">
        <v>92.941000000000003</v>
      </c>
      <c r="BC25" s="161">
        <v>3.7561</v>
      </c>
      <c r="BD25" s="161">
        <v>-5.2999000000000001</v>
      </c>
      <c r="BE25" s="161">
        <v>-5.2999000000000001</v>
      </c>
      <c r="BF25" s="161">
        <v>-23.657</v>
      </c>
      <c r="BG25" s="161">
        <v>0</v>
      </c>
      <c r="BH25" s="161">
        <v>-2.1749000000000001</v>
      </c>
      <c r="BI25" s="161">
        <v>1.3141</v>
      </c>
      <c r="BJ25" s="161">
        <v>11.010999999999999</v>
      </c>
      <c r="BK25" s="161">
        <v>7.7262000000000004</v>
      </c>
      <c r="BL25" s="161">
        <v>3.9142999999999999</v>
      </c>
      <c r="BM25" s="161">
        <v>2.6903999999999999</v>
      </c>
      <c r="BN25" s="161">
        <v>-155.85</v>
      </c>
      <c r="BO25" s="161">
        <v>68.117000000000004</v>
      </c>
      <c r="BP25" s="161">
        <v>47.668999999999997</v>
      </c>
      <c r="BQ25" s="161">
        <v>-28.616</v>
      </c>
      <c r="BR25" s="161">
        <v>-143.30000000000001</v>
      </c>
      <c r="BS25" s="161">
        <v>-9.1669</v>
      </c>
      <c r="BT25" s="162"/>
      <c r="BU25" s="162"/>
      <c r="BV25" s="161">
        <v>30.396999999999998</v>
      </c>
      <c r="BW25" s="161">
        <v>15.148999999999999</v>
      </c>
      <c r="BX25" s="161">
        <v>8.85</v>
      </c>
      <c r="BY25" s="161">
        <v>-8.5500000000000007</v>
      </c>
      <c r="BZ25" s="161">
        <v>16.100000000000001</v>
      </c>
      <c r="CA25" s="161">
        <v>-8.9709000000000003</v>
      </c>
      <c r="CB25" s="161">
        <v>-9.1047999999999991</v>
      </c>
      <c r="CC25" s="161">
        <v>29.196999999999999</v>
      </c>
      <c r="CD25" s="161">
        <v>27.384</v>
      </c>
      <c r="CE25" s="161">
        <v>-4.4490999999999996</v>
      </c>
      <c r="CF25" s="161">
        <v>-18.216999999999999</v>
      </c>
      <c r="CG25" s="161">
        <v>-18.279</v>
      </c>
      <c r="CH25" s="161">
        <v>10.866</v>
      </c>
      <c r="CI25" s="161">
        <v>17.212</v>
      </c>
      <c r="CJ25" s="161">
        <v>2.88</v>
      </c>
      <c r="CK25" s="161">
        <v>6.4119999999999999</v>
      </c>
      <c r="CL25" s="161">
        <v>87.5</v>
      </c>
      <c r="CM25" s="161">
        <v>-31</v>
      </c>
      <c r="CN25" s="161">
        <v>-4.53</v>
      </c>
      <c r="CO25" s="161">
        <v>41.923999999999999</v>
      </c>
      <c r="CP25" s="161">
        <v>41.459000000000003</v>
      </c>
      <c r="CQ25" s="161">
        <v>40.841999999999999</v>
      </c>
      <c r="CR25" s="161">
        <v>53.122999999999998</v>
      </c>
      <c r="CS25" s="161">
        <v>53.884</v>
      </c>
      <c r="CT25" s="161">
        <v>-25.082000000000001</v>
      </c>
      <c r="CU25" s="161">
        <v>-58.643000000000001</v>
      </c>
      <c r="CV25" s="161">
        <v>4.3242000000000003</v>
      </c>
      <c r="CW25" s="161">
        <v>3.2915999999999999</v>
      </c>
      <c r="CX25" s="161">
        <v>35.459000000000003</v>
      </c>
      <c r="CY25" s="161">
        <v>24.87</v>
      </c>
      <c r="CZ25" s="161">
        <v>14.067</v>
      </c>
      <c r="DA25" s="161">
        <v>13.967000000000001</v>
      </c>
      <c r="DB25" s="161">
        <v>-12.34</v>
      </c>
      <c r="DC25" s="161">
        <v>25.512</v>
      </c>
      <c r="DD25" s="161">
        <v>-18.954000000000001</v>
      </c>
      <c r="DE25" s="161">
        <v>-18.786999999999999</v>
      </c>
      <c r="DF25" s="161">
        <v>42.981999999999999</v>
      </c>
      <c r="DG25" s="161">
        <v>1.44E-2</v>
      </c>
      <c r="DH25" s="161">
        <v>-6.3632999999999997</v>
      </c>
      <c r="DI25" s="161">
        <v>-8.8999000000000006</v>
      </c>
      <c r="DJ25" s="161">
        <v>-9.6998999999999995</v>
      </c>
      <c r="DK25" s="161">
        <v>-2.5634000000000001</v>
      </c>
      <c r="DL25" s="161">
        <v>10.291</v>
      </c>
      <c r="DM25" s="161">
        <v>57.412999999999997</v>
      </c>
      <c r="DN25" s="161">
        <v>20.23</v>
      </c>
      <c r="DO25" s="161">
        <v>11.09</v>
      </c>
      <c r="DP25" s="161">
        <v>-7.25</v>
      </c>
      <c r="DQ25" s="161">
        <v>13</v>
      </c>
      <c r="DR25" s="161">
        <v>-37.381999999999998</v>
      </c>
      <c r="DS25" s="162"/>
      <c r="DT25" s="161">
        <v>-8.9600000000000009</v>
      </c>
      <c r="DU25" s="161">
        <v>30.99</v>
      </c>
      <c r="DV25" s="161">
        <v>29.62</v>
      </c>
      <c r="DW25" s="161">
        <v>-40.4</v>
      </c>
      <c r="DX25" s="161">
        <v>-20.298999999999999</v>
      </c>
      <c r="DY25" s="161">
        <v>-39.253</v>
      </c>
      <c r="DZ25" s="161">
        <v>-37.654000000000003</v>
      </c>
      <c r="EA25" s="161">
        <v>34.694000000000003</v>
      </c>
      <c r="EB25" s="161">
        <v>7.8121999999999998</v>
      </c>
      <c r="EC25" s="161">
        <v>-0.91720000000000002</v>
      </c>
      <c r="ED25" s="161">
        <v>-0.77410000000000001</v>
      </c>
      <c r="EE25" s="161">
        <v>-15.638999999999999</v>
      </c>
      <c r="EF25" s="161">
        <v>-19.573</v>
      </c>
      <c r="EG25" s="161">
        <v>-11.364000000000001</v>
      </c>
      <c r="EH25" s="161">
        <v>-52.606000000000002</v>
      </c>
      <c r="EI25" s="161">
        <v>-66.525999999999996</v>
      </c>
      <c r="EJ25" s="161">
        <v>0</v>
      </c>
      <c r="EK25" s="161">
        <v>-14.459</v>
      </c>
      <c r="EL25" s="161">
        <v>-13.739000000000001</v>
      </c>
      <c r="EM25" s="161">
        <v>20.858000000000001</v>
      </c>
      <c r="EN25" s="161">
        <v>-18.015000000000001</v>
      </c>
      <c r="EO25" s="161">
        <v>-17.093</v>
      </c>
      <c r="EP25" s="161">
        <v>-8.1959999999999997</v>
      </c>
      <c r="EQ25" s="161">
        <v>-21.780999999999999</v>
      </c>
      <c r="ER25" s="161">
        <v>-21.565999999999999</v>
      </c>
      <c r="ES25" s="161">
        <v>6.01</v>
      </c>
      <c r="ET25" s="161">
        <v>11.75</v>
      </c>
      <c r="EU25" s="161">
        <v>-17.940000000000001</v>
      </c>
      <c r="EV25" s="161">
        <v>0</v>
      </c>
      <c r="EW25" s="161">
        <v>5.3685999999999998</v>
      </c>
      <c r="EX25" s="161">
        <v>-38.844000000000001</v>
      </c>
      <c r="EY25" s="161">
        <v>-12.919</v>
      </c>
      <c r="EZ25" s="161">
        <v>-12.84</v>
      </c>
      <c r="FA25" s="161">
        <v>7.5707000000000004</v>
      </c>
      <c r="FB25" s="161">
        <v>4.7351000000000001</v>
      </c>
      <c r="FC25" s="161">
        <v>-16.969000000000001</v>
      </c>
      <c r="FD25" s="161">
        <v>6.1775000000000002</v>
      </c>
      <c r="FE25" s="161">
        <v>0</v>
      </c>
      <c r="FF25" s="161">
        <v>0</v>
      </c>
      <c r="FG25" s="161">
        <v>0</v>
      </c>
      <c r="FH25" s="161">
        <v>0</v>
      </c>
      <c r="FI25" s="161">
        <v>0</v>
      </c>
      <c r="FJ25" s="161">
        <v>2.1768999999999998</v>
      </c>
      <c r="FK25" s="161">
        <v>0.33489999999999998</v>
      </c>
      <c r="FL25" s="161">
        <v>4.8562000000000003</v>
      </c>
      <c r="FM25" s="161">
        <v>25.648</v>
      </c>
      <c r="FN25" s="161">
        <v>25.420999999999999</v>
      </c>
      <c r="FO25" s="162"/>
      <c r="FP25" s="161">
        <v>28.992999999999999</v>
      </c>
      <c r="FQ25" s="161">
        <v>23.091999999999999</v>
      </c>
      <c r="FR25" s="161">
        <v>-11.419</v>
      </c>
      <c r="FS25" s="161">
        <v>-2.5116999999999998</v>
      </c>
      <c r="FT25" s="161">
        <v>0.29780000000000001</v>
      </c>
      <c r="FU25" s="161">
        <v>1.58</v>
      </c>
      <c r="FV25" s="161">
        <v>1.65</v>
      </c>
      <c r="FW25" s="161">
        <v>-24.338000000000001</v>
      </c>
      <c r="FX25" s="162"/>
      <c r="FY25" s="161">
        <v>7.9478999999999997</v>
      </c>
      <c r="FZ25" s="161">
        <v>1.5989</v>
      </c>
      <c r="GA25" s="161">
        <v>1.3065</v>
      </c>
      <c r="GB25" s="161">
        <v>-0.7</v>
      </c>
      <c r="GC25" s="161">
        <v>-38.423000000000002</v>
      </c>
      <c r="GD25" s="161">
        <v>-27.109000000000002</v>
      </c>
      <c r="GE25" s="161">
        <v>-4.4199000000000002</v>
      </c>
      <c r="GF25" s="161">
        <v>35.158000000000001</v>
      </c>
      <c r="GG25" s="161">
        <v>-0.1</v>
      </c>
      <c r="GH25" s="161">
        <v>25.643999999999998</v>
      </c>
      <c r="GI25" s="161">
        <v>7.7807000000000004</v>
      </c>
      <c r="GJ25" s="161">
        <v>-8.3543000000000003</v>
      </c>
      <c r="GK25" s="161">
        <v>2.1555</v>
      </c>
      <c r="GL25" s="161">
        <v>7.2800000000000004E-2</v>
      </c>
      <c r="GM25" s="162"/>
      <c r="GN25" s="161">
        <v>-13.223000000000001</v>
      </c>
      <c r="GO25" s="161">
        <v>-22.984000000000002</v>
      </c>
      <c r="GP25" s="161">
        <v>17.594000000000001</v>
      </c>
      <c r="GQ25" s="161">
        <v>-34.872999999999998</v>
      </c>
      <c r="GR25" s="161">
        <v>-27.882000000000001</v>
      </c>
      <c r="GS25" s="161">
        <v>-6.9480000000000004</v>
      </c>
      <c r="GT25" s="161">
        <v>177.99</v>
      </c>
      <c r="GU25" s="161">
        <v>-3.3521999999999998</v>
      </c>
      <c r="GV25" s="161">
        <v>-8.6183999999999994</v>
      </c>
      <c r="GW25" s="161">
        <v>-2.6421000000000001</v>
      </c>
      <c r="GX25" s="161">
        <v>0</v>
      </c>
      <c r="GY25" s="161">
        <v>9.8750999999999998</v>
      </c>
      <c r="GZ25" s="161">
        <v>9.9848999999999997</v>
      </c>
      <c r="HA25" s="161">
        <v>-0.92630000000000001</v>
      </c>
      <c r="HB25" s="161">
        <v>5.3875999999999999</v>
      </c>
      <c r="HC25" s="161">
        <v>6.4227999999999996</v>
      </c>
      <c r="HD25" s="161">
        <v>1.6798999999999999</v>
      </c>
      <c r="HE25" s="161">
        <v>-6.7407000000000004</v>
      </c>
      <c r="HF25" s="161">
        <v>8.6957000000000004</v>
      </c>
      <c r="HG25" s="161">
        <v>39.155000000000001</v>
      </c>
      <c r="HH25" s="161">
        <v>-6.1337999999999999</v>
      </c>
      <c r="HI25" s="161">
        <v>14.207000000000001</v>
      </c>
      <c r="HJ25" s="161">
        <v>14.135999999999999</v>
      </c>
      <c r="HK25" s="161">
        <v>0</v>
      </c>
      <c r="HL25" s="161">
        <v>-5.0296000000000003</v>
      </c>
      <c r="HM25" s="161">
        <v>0</v>
      </c>
      <c r="HN25" s="161">
        <v>0</v>
      </c>
      <c r="HO25" s="161">
        <v>35.656999999999996</v>
      </c>
      <c r="HP25" s="161">
        <v>35.985999999999997</v>
      </c>
      <c r="HQ25" s="161">
        <v>-29.117999999999999</v>
      </c>
      <c r="HR25" s="161">
        <v>-28.75</v>
      </c>
      <c r="HS25" s="161">
        <v>-20.222999999999999</v>
      </c>
      <c r="HT25" s="161">
        <v>-19.899999999999999</v>
      </c>
      <c r="HU25" s="161">
        <v>9.1499000000000006</v>
      </c>
      <c r="HV25" s="161">
        <v>9.1599000000000004</v>
      </c>
      <c r="HW25" s="161">
        <v>-29.1</v>
      </c>
      <c r="HX25" s="161">
        <v>-28.6</v>
      </c>
      <c r="HY25" s="161">
        <v>2.9708999999999999</v>
      </c>
      <c r="HZ25" s="161">
        <v>4.88</v>
      </c>
      <c r="IA25" s="161">
        <v>34.158999999999999</v>
      </c>
      <c r="IB25" s="161">
        <v>14.968</v>
      </c>
      <c r="IC25" s="161">
        <v>14.616</v>
      </c>
      <c r="ID25" s="161">
        <v>-14.5</v>
      </c>
      <c r="IE25" s="161">
        <v>-28.6</v>
      </c>
      <c r="IF25" s="161">
        <v>13.6</v>
      </c>
      <c r="IG25" s="161">
        <v>13.1</v>
      </c>
      <c r="IH25" s="161">
        <v>-18.800999999999998</v>
      </c>
      <c r="II25" s="161">
        <v>-18.853999999999999</v>
      </c>
      <c r="IJ25" s="161">
        <v>-36.935000000000002</v>
      </c>
      <c r="IK25" s="161">
        <v>24.45</v>
      </c>
      <c r="IL25" s="161">
        <v>-317.33999999999997</v>
      </c>
      <c r="IM25" s="161">
        <v>-42.509</v>
      </c>
      <c r="IN25" s="161">
        <v>-120.78</v>
      </c>
      <c r="IO25" s="161">
        <v>102.82</v>
      </c>
      <c r="IP25" s="161">
        <v>66.614000000000004</v>
      </c>
      <c r="IQ25" s="161">
        <v>148.02000000000001</v>
      </c>
      <c r="IR25" s="161">
        <v>47.47</v>
      </c>
      <c r="IS25" s="161">
        <v>30.222999999999999</v>
      </c>
      <c r="IT25" s="161">
        <v>23.861999999999998</v>
      </c>
      <c r="IU25" s="161">
        <v>25.741</v>
      </c>
      <c r="IV25" s="162"/>
      <c r="IW25" s="161">
        <v>209.44</v>
      </c>
      <c r="IX25" s="161">
        <v>-171.17</v>
      </c>
      <c r="IY25" s="161">
        <v>37.828000000000003</v>
      </c>
      <c r="IZ25" s="161">
        <v>-36.987000000000002</v>
      </c>
      <c r="JA25" s="161">
        <v>-0.56030000000000002</v>
      </c>
      <c r="JB25" s="161">
        <v>8.8796999999999997</v>
      </c>
      <c r="JC25" s="161">
        <v>-4.5598999999999998</v>
      </c>
      <c r="JD25" s="161">
        <v>-0.316</v>
      </c>
      <c r="JE25" s="161">
        <v>-0.32500000000000001</v>
      </c>
      <c r="JF25" s="161">
        <v>1.6798999999999999</v>
      </c>
      <c r="JG25" s="161">
        <v>-0.4</v>
      </c>
      <c r="JH25" s="161">
        <v>-2.5482</v>
      </c>
      <c r="JI25" s="161">
        <v>-5.2718999999999996</v>
      </c>
      <c r="JJ25" s="161">
        <v>10.051</v>
      </c>
      <c r="JK25" s="161">
        <v>-11.366</v>
      </c>
      <c r="JL25" s="161">
        <v>3.7999000000000001</v>
      </c>
      <c r="JM25" s="161">
        <v>0.55300000000000005</v>
      </c>
      <c r="JN25" s="161">
        <v>-8.0000000000000002E-3</v>
      </c>
      <c r="JO25" s="161">
        <v>0</v>
      </c>
      <c r="JP25" s="161">
        <v>0</v>
      </c>
      <c r="JQ25" s="161">
        <v>4.1612999999999998</v>
      </c>
      <c r="JR25" s="161">
        <v>3.7757000000000001</v>
      </c>
      <c r="JS25" s="161">
        <v>3.6543999999999999</v>
      </c>
      <c r="JT25" s="162"/>
      <c r="JU25" s="161">
        <v>12.898999999999999</v>
      </c>
      <c r="JV25" s="161">
        <v>8.2171000000000003</v>
      </c>
      <c r="JW25" s="161">
        <v>0.48</v>
      </c>
      <c r="JX25" s="161">
        <v>0.37</v>
      </c>
      <c r="JY25" s="161">
        <v>0</v>
      </c>
      <c r="JZ25" s="161">
        <v>-17.594999999999999</v>
      </c>
      <c r="KA25" s="161">
        <v>-21.512</v>
      </c>
      <c r="KB25" s="161">
        <v>3.1389999999999998</v>
      </c>
      <c r="KC25" s="161">
        <v>12.787000000000001</v>
      </c>
      <c r="KD25" s="161">
        <v>-17.893999999999998</v>
      </c>
      <c r="KE25" s="161">
        <v>3.9483999999999999</v>
      </c>
      <c r="KF25" s="161">
        <v>-14.898999999999999</v>
      </c>
      <c r="KG25" s="161">
        <v>-2.7999000000000001</v>
      </c>
      <c r="KH25" s="161">
        <v>0</v>
      </c>
      <c r="KI25" s="161">
        <v>-101.02</v>
      </c>
    </row>
    <row r="26" spans="1:295" ht="18" customHeight="1" x14ac:dyDescent="0.25">
      <c r="A26" s="160" t="s">
        <v>54</v>
      </c>
      <c r="B26" s="160" t="s">
        <v>748</v>
      </c>
      <c r="C26" s="163">
        <v>0</v>
      </c>
      <c r="D26" s="163">
        <v>3.3193000000000001</v>
      </c>
      <c r="E26" s="163">
        <v>-7.4070999999999998</v>
      </c>
      <c r="F26" s="163">
        <v>5.0033000000000003</v>
      </c>
      <c r="G26" s="163">
        <v>8.8917999999999999</v>
      </c>
      <c r="H26" s="164"/>
      <c r="I26" s="163">
        <v>16.692</v>
      </c>
      <c r="J26" s="164"/>
      <c r="K26" s="163">
        <v>22.978999999999999</v>
      </c>
      <c r="L26" s="163">
        <v>10.516999999999999</v>
      </c>
      <c r="M26" s="163">
        <v>11.763999999999999</v>
      </c>
      <c r="N26" s="163">
        <v>-19.978999999999999</v>
      </c>
      <c r="O26" s="163">
        <v>-28.6</v>
      </c>
      <c r="P26" s="163">
        <v>4.4000000000000004</v>
      </c>
      <c r="Q26" s="163">
        <v>4.9679000000000002</v>
      </c>
      <c r="R26" s="163">
        <v>-22</v>
      </c>
      <c r="S26" s="163">
        <v>3.6905000000000001</v>
      </c>
      <c r="T26" s="163">
        <v>9.5610999999999997</v>
      </c>
      <c r="U26" s="163">
        <v>6.3879000000000001</v>
      </c>
      <c r="V26" s="163">
        <v>6.1284999999999998</v>
      </c>
      <c r="W26" s="163">
        <v>10.851000000000001</v>
      </c>
      <c r="X26" s="163">
        <v>0</v>
      </c>
      <c r="Y26" s="163">
        <v>2.7446999999999999</v>
      </c>
      <c r="Z26" s="163">
        <v>1.5662</v>
      </c>
      <c r="AA26" s="164"/>
      <c r="AB26" s="163">
        <v>-1.1003000000000001</v>
      </c>
      <c r="AC26" s="163">
        <v>-0.253</v>
      </c>
      <c r="AD26" s="163">
        <v>-0.20699999999999999</v>
      </c>
      <c r="AE26" s="163">
        <v>12.275</v>
      </c>
      <c r="AF26" s="163">
        <v>0</v>
      </c>
      <c r="AG26" s="163">
        <v>-6.6</v>
      </c>
      <c r="AH26" s="163">
        <v>2.4E-2</v>
      </c>
      <c r="AI26" s="163">
        <v>0.20399999999999999</v>
      </c>
      <c r="AJ26" s="163">
        <v>-6.88</v>
      </c>
      <c r="AK26" s="163">
        <v>-6.84</v>
      </c>
      <c r="AL26" s="163">
        <v>-10</v>
      </c>
      <c r="AM26" s="163">
        <v>-12.3</v>
      </c>
      <c r="AN26" s="163">
        <v>-12.319000000000001</v>
      </c>
      <c r="AO26" s="163">
        <v>6.3632999999999997</v>
      </c>
      <c r="AP26" s="163">
        <v>2.9937999999999998</v>
      </c>
      <c r="AQ26" s="163">
        <v>21.843</v>
      </c>
      <c r="AR26" s="163">
        <v>23.489000000000001</v>
      </c>
      <c r="AS26" s="163">
        <v>-11.742000000000001</v>
      </c>
      <c r="AT26" s="163">
        <v>0.53580000000000005</v>
      </c>
      <c r="AU26" s="163">
        <v>0</v>
      </c>
      <c r="AV26" s="163">
        <v>0.39850000000000002</v>
      </c>
      <c r="AW26" s="163">
        <v>0.55049999999999999</v>
      </c>
      <c r="AX26" s="163">
        <v>-12.86</v>
      </c>
      <c r="AY26" s="163">
        <v>-10.18</v>
      </c>
      <c r="AZ26" s="163">
        <v>3.9578000000000002</v>
      </c>
      <c r="BA26" s="163">
        <v>21.446999999999999</v>
      </c>
      <c r="BB26" s="163">
        <v>89.962999999999994</v>
      </c>
      <c r="BC26" s="163">
        <v>3.927</v>
      </c>
      <c r="BD26" s="163">
        <v>-5.3998999999999997</v>
      </c>
      <c r="BE26" s="163">
        <v>-5.3998999999999997</v>
      </c>
      <c r="BF26" s="163">
        <v>-22.876000000000001</v>
      </c>
      <c r="BG26" s="163">
        <v>0</v>
      </c>
      <c r="BH26" s="163">
        <v>-2.0749</v>
      </c>
      <c r="BI26" s="163">
        <v>1.3141</v>
      </c>
      <c r="BJ26" s="163">
        <v>10.042</v>
      </c>
      <c r="BK26" s="163">
        <v>8.0197000000000003</v>
      </c>
      <c r="BL26" s="163">
        <v>4.1386000000000003</v>
      </c>
      <c r="BM26" s="163">
        <v>2.9346000000000001</v>
      </c>
      <c r="BN26" s="163">
        <v>-148.68</v>
      </c>
      <c r="BO26" s="163">
        <v>71.564999999999998</v>
      </c>
      <c r="BP26" s="163">
        <v>71.84</v>
      </c>
      <c r="BQ26" s="163">
        <v>-46.173999999999999</v>
      </c>
      <c r="BR26" s="163">
        <v>-127.03</v>
      </c>
      <c r="BS26" s="163">
        <v>-9.1669</v>
      </c>
      <c r="BT26" s="164"/>
      <c r="BU26" s="164"/>
      <c r="BV26" s="163">
        <v>31.445</v>
      </c>
      <c r="BW26" s="163">
        <v>15.189</v>
      </c>
      <c r="BX26" s="163">
        <v>9.5799000000000003</v>
      </c>
      <c r="BY26" s="163">
        <v>-8.2898999999999994</v>
      </c>
      <c r="BZ26" s="163">
        <v>14.869</v>
      </c>
      <c r="CA26" s="163">
        <v>-9.6407000000000007</v>
      </c>
      <c r="CB26" s="163">
        <v>-9.5067000000000004</v>
      </c>
      <c r="CC26" s="163">
        <v>28.547999999999998</v>
      </c>
      <c r="CD26" s="163">
        <v>26.29</v>
      </c>
      <c r="CE26" s="163">
        <v>-4.6363000000000003</v>
      </c>
      <c r="CF26" s="163">
        <v>-17.489000000000001</v>
      </c>
      <c r="CG26" s="163">
        <v>-17.725000000000001</v>
      </c>
      <c r="CH26" s="163">
        <v>9.6862999999999992</v>
      </c>
      <c r="CI26" s="163">
        <v>17.257999999999999</v>
      </c>
      <c r="CJ26" s="163">
        <v>2.88</v>
      </c>
      <c r="CK26" s="163">
        <v>6.4119999999999999</v>
      </c>
      <c r="CL26" s="163">
        <v>91.4</v>
      </c>
      <c r="CM26" s="163">
        <v>-32.5</v>
      </c>
      <c r="CN26" s="163">
        <v>-4.7300000000000004</v>
      </c>
      <c r="CO26" s="163">
        <v>44.113</v>
      </c>
      <c r="CP26" s="163">
        <v>43.313000000000002</v>
      </c>
      <c r="CQ26" s="163">
        <v>42.784999999999997</v>
      </c>
      <c r="CR26" s="163">
        <v>57.406999999999996</v>
      </c>
      <c r="CS26" s="163">
        <v>58.113</v>
      </c>
      <c r="CT26" s="163">
        <v>-23.867999999999999</v>
      </c>
      <c r="CU26" s="163">
        <v>-63.185000000000002</v>
      </c>
      <c r="CV26" s="163">
        <v>4.8034999999999997</v>
      </c>
      <c r="CW26" s="163">
        <v>3.3504</v>
      </c>
      <c r="CX26" s="163">
        <v>39</v>
      </c>
      <c r="CY26" s="163">
        <v>25.76</v>
      </c>
      <c r="CZ26" s="163">
        <v>15.161</v>
      </c>
      <c r="DA26" s="163">
        <v>14.944000000000001</v>
      </c>
      <c r="DB26" s="163">
        <v>-13.058999999999999</v>
      </c>
      <c r="DC26" s="163">
        <v>25.512</v>
      </c>
      <c r="DD26" s="163">
        <v>-18.75</v>
      </c>
      <c r="DE26" s="163">
        <v>-18.800999999999998</v>
      </c>
      <c r="DF26" s="163">
        <v>36.366</v>
      </c>
      <c r="DG26" s="163">
        <v>1.43E-2</v>
      </c>
      <c r="DH26" s="163">
        <v>-6.8898999999999999</v>
      </c>
      <c r="DI26" s="163">
        <v>-11.699</v>
      </c>
      <c r="DJ26" s="163">
        <v>-11.1</v>
      </c>
      <c r="DK26" s="163">
        <v>-2.6379000000000001</v>
      </c>
      <c r="DL26" s="163">
        <v>11.787000000000001</v>
      </c>
      <c r="DM26" s="163">
        <v>60.250999999999998</v>
      </c>
      <c r="DN26" s="163">
        <v>22.641999999999999</v>
      </c>
      <c r="DO26" s="163">
        <v>12.57</v>
      </c>
      <c r="DP26" s="163">
        <v>-7.98</v>
      </c>
      <c r="DQ26" s="163">
        <v>14.606999999999999</v>
      </c>
      <c r="DR26" s="163">
        <v>-35.741999999999997</v>
      </c>
      <c r="DS26" s="164"/>
      <c r="DT26" s="163">
        <v>-8.59</v>
      </c>
      <c r="DU26" s="163">
        <v>32.658999999999999</v>
      </c>
      <c r="DV26" s="163">
        <v>31.58</v>
      </c>
      <c r="DW26" s="163">
        <v>-35.563000000000002</v>
      </c>
      <c r="DX26" s="163">
        <v>-17.917999999999999</v>
      </c>
      <c r="DY26" s="163">
        <v>-37.649000000000001</v>
      </c>
      <c r="DZ26" s="163">
        <v>-36.235999999999997</v>
      </c>
      <c r="EA26" s="163">
        <v>45.085999999999999</v>
      </c>
      <c r="EB26" s="163">
        <v>18.484000000000002</v>
      </c>
      <c r="EC26" s="163">
        <v>7.6821000000000002</v>
      </c>
      <c r="ED26" s="163">
        <v>7.7019000000000002</v>
      </c>
      <c r="EE26" s="163">
        <v>-12.333</v>
      </c>
      <c r="EF26" s="163">
        <v>-16.158000000000001</v>
      </c>
      <c r="EG26" s="163">
        <v>-12.156000000000001</v>
      </c>
      <c r="EH26" s="163">
        <v>-33.667000000000002</v>
      </c>
      <c r="EI26" s="163">
        <v>-63.143999999999998</v>
      </c>
      <c r="EJ26" s="163">
        <v>0</v>
      </c>
      <c r="EK26" s="163">
        <v>-14.75</v>
      </c>
      <c r="EL26" s="163">
        <v>-13.85</v>
      </c>
      <c r="EM26" s="163">
        <v>20.085999999999999</v>
      </c>
      <c r="EN26" s="163">
        <v>-16.032</v>
      </c>
      <c r="EO26" s="163">
        <v>-15.063000000000001</v>
      </c>
      <c r="EP26" s="163">
        <v>15.375999999999999</v>
      </c>
      <c r="EQ26" s="163">
        <v>-21.405000000000001</v>
      </c>
      <c r="ER26" s="163">
        <v>-21.050999999999998</v>
      </c>
      <c r="ES26" s="163">
        <v>3.1292</v>
      </c>
      <c r="ET26" s="163">
        <v>0</v>
      </c>
      <c r="EU26" s="163">
        <v>-7.6299000000000001</v>
      </c>
      <c r="EV26" s="163">
        <v>0</v>
      </c>
      <c r="EW26" s="163">
        <v>5.8045</v>
      </c>
      <c r="EX26" s="163">
        <v>-36.853999999999999</v>
      </c>
      <c r="EY26" s="163">
        <v>-12.394</v>
      </c>
      <c r="EZ26" s="163">
        <v>-12.419</v>
      </c>
      <c r="FA26" s="163">
        <v>8.0178999999999991</v>
      </c>
      <c r="FB26" s="163">
        <v>1.1794</v>
      </c>
      <c r="FC26" s="163">
        <v>-18.436</v>
      </c>
      <c r="FD26" s="163">
        <v>6.5872000000000002</v>
      </c>
      <c r="FE26" s="163">
        <v>0</v>
      </c>
      <c r="FF26" s="163">
        <v>0</v>
      </c>
      <c r="FG26" s="163">
        <v>0</v>
      </c>
      <c r="FH26" s="163">
        <v>0</v>
      </c>
      <c r="FI26" s="163">
        <v>0</v>
      </c>
      <c r="FJ26" s="163">
        <v>0.16750000000000001</v>
      </c>
      <c r="FK26" s="163">
        <v>-0.50239999999999996</v>
      </c>
      <c r="FL26" s="163">
        <v>5.0236000000000001</v>
      </c>
      <c r="FM26" s="163">
        <v>23.544</v>
      </c>
      <c r="FN26" s="163">
        <v>23.675000000000001</v>
      </c>
      <c r="FO26" s="164"/>
      <c r="FP26" s="163">
        <v>28.756</v>
      </c>
      <c r="FQ26" s="163">
        <v>23.091999999999999</v>
      </c>
      <c r="FR26" s="163">
        <v>-12.119</v>
      </c>
      <c r="FS26" s="163">
        <v>-2.6160999999999999</v>
      </c>
      <c r="FT26" s="163">
        <v>0.36830000000000002</v>
      </c>
      <c r="FU26" s="163">
        <v>1.85</v>
      </c>
      <c r="FV26" s="163">
        <v>2.04</v>
      </c>
      <c r="FW26" s="163">
        <v>-22.355</v>
      </c>
      <c r="FX26" s="164"/>
      <c r="FY26" s="163">
        <v>7.7579000000000002</v>
      </c>
      <c r="FZ26" s="163">
        <v>1.5289999999999999</v>
      </c>
      <c r="GA26" s="163">
        <v>1.3406</v>
      </c>
      <c r="GB26" s="163">
        <v>-1.59</v>
      </c>
      <c r="GC26" s="163">
        <v>-39.043999999999997</v>
      </c>
      <c r="GD26" s="163">
        <v>-28.21</v>
      </c>
      <c r="GE26" s="163">
        <v>-3.7498999999999998</v>
      </c>
      <c r="GF26" s="163">
        <v>34.183999999999997</v>
      </c>
      <c r="GG26" s="163">
        <v>-0.1</v>
      </c>
      <c r="GH26" s="163">
        <v>28.318999999999999</v>
      </c>
      <c r="GI26" s="163">
        <v>8.9982000000000006</v>
      </c>
      <c r="GJ26" s="163">
        <v>-9.6579999999999995</v>
      </c>
      <c r="GK26" s="163">
        <v>2.2945000000000002</v>
      </c>
      <c r="GL26" s="163">
        <v>7.2800000000000004E-2</v>
      </c>
      <c r="GM26" s="164"/>
      <c r="GN26" s="163">
        <v>-12.926</v>
      </c>
      <c r="GO26" s="163">
        <v>-24.928999999999998</v>
      </c>
      <c r="GP26" s="163">
        <v>16.276</v>
      </c>
      <c r="GQ26" s="163">
        <v>-36.048999999999999</v>
      </c>
      <c r="GR26" s="163">
        <v>-31.109000000000002</v>
      </c>
      <c r="GS26" s="163">
        <v>-6.8098999999999998</v>
      </c>
      <c r="GT26" s="163">
        <v>184.46</v>
      </c>
      <c r="GU26" s="163">
        <v>-2.5137</v>
      </c>
      <c r="GV26" s="163">
        <v>-8.2004000000000001</v>
      </c>
      <c r="GW26" s="163">
        <v>-4.5160999999999998</v>
      </c>
      <c r="GX26" s="163">
        <v>0</v>
      </c>
      <c r="GY26" s="163">
        <v>10.555999999999999</v>
      </c>
      <c r="GZ26" s="163">
        <v>10.72</v>
      </c>
      <c r="HA26" s="163">
        <v>-0.93799999999999994</v>
      </c>
      <c r="HB26" s="163">
        <v>6.5484999999999998</v>
      </c>
      <c r="HC26" s="163">
        <v>8.1716999999999995</v>
      </c>
      <c r="HD26" s="163">
        <v>2.5099</v>
      </c>
      <c r="HE26" s="163">
        <v>-7.0993000000000004</v>
      </c>
      <c r="HF26" s="163">
        <v>8.4323999999999995</v>
      </c>
      <c r="HG26" s="163">
        <v>42.177</v>
      </c>
      <c r="HH26" s="163">
        <v>-7.5853000000000002</v>
      </c>
      <c r="HI26" s="163">
        <v>14.163</v>
      </c>
      <c r="HJ26" s="163">
        <v>14.268000000000001</v>
      </c>
      <c r="HK26" s="163">
        <v>0</v>
      </c>
      <c r="HL26" s="163">
        <v>-5.1332000000000004</v>
      </c>
      <c r="HM26" s="163">
        <v>0</v>
      </c>
      <c r="HN26" s="163">
        <v>-12.154999999999999</v>
      </c>
      <c r="HO26" s="163">
        <v>35.656999999999996</v>
      </c>
      <c r="HP26" s="163">
        <v>35.985999999999997</v>
      </c>
      <c r="HQ26" s="163">
        <v>-28.254999999999999</v>
      </c>
      <c r="HR26" s="163">
        <v>-27.552</v>
      </c>
      <c r="HS26" s="163">
        <v>-21.605</v>
      </c>
      <c r="HT26" s="163">
        <v>-21.356000000000002</v>
      </c>
      <c r="HU26" s="163">
        <v>9.9799000000000007</v>
      </c>
      <c r="HV26" s="163">
        <v>9.9600000000000009</v>
      </c>
      <c r="HW26" s="163">
        <v>-28.298999999999999</v>
      </c>
      <c r="HX26" s="163">
        <v>-28.2</v>
      </c>
      <c r="HY26" s="163">
        <v>2.8134000000000001</v>
      </c>
      <c r="HZ26" s="163">
        <v>7.5998999999999999</v>
      </c>
      <c r="IA26" s="163">
        <v>29.091999999999999</v>
      </c>
      <c r="IB26" s="163">
        <v>17.248000000000001</v>
      </c>
      <c r="IC26" s="163">
        <v>17.027999999999999</v>
      </c>
      <c r="ID26" s="163">
        <v>-14</v>
      </c>
      <c r="IE26" s="163">
        <v>-29.399000000000001</v>
      </c>
      <c r="IF26" s="163">
        <v>12.398999999999999</v>
      </c>
      <c r="IG26" s="163">
        <v>11.5</v>
      </c>
      <c r="IH26" s="163">
        <v>-18.141999999999999</v>
      </c>
      <c r="II26" s="163">
        <v>-18.215</v>
      </c>
      <c r="IJ26" s="163">
        <v>-36.262</v>
      </c>
      <c r="IK26" s="163">
        <v>22.658999999999999</v>
      </c>
      <c r="IL26" s="163">
        <v>-313.27</v>
      </c>
      <c r="IM26" s="163">
        <v>-41.16</v>
      </c>
      <c r="IN26" s="163">
        <v>-118.26</v>
      </c>
      <c r="IO26" s="163">
        <v>103.32</v>
      </c>
      <c r="IP26" s="163">
        <v>66.631</v>
      </c>
      <c r="IQ26" s="163">
        <v>142.07</v>
      </c>
      <c r="IR26" s="163">
        <v>48.268999999999998</v>
      </c>
      <c r="IS26" s="163">
        <v>30.603999999999999</v>
      </c>
      <c r="IT26" s="163">
        <v>31.652000000000001</v>
      </c>
      <c r="IU26" s="163">
        <v>34.518999999999998</v>
      </c>
      <c r="IV26" s="164"/>
      <c r="IW26" s="163">
        <v>209.82</v>
      </c>
      <c r="IX26" s="163">
        <v>-168.52</v>
      </c>
      <c r="IY26" s="163">
        <v>40.313000000000002</v>
      </c>
      <c r="IZ26" s="163">
        <v>-39.69</v>
      </c>
      <c r="JA26" s="163">
        <v>-1.1462000000000001</v>
      </c>
      <c r="JB26" s="163">
        <v>8.8796999999999997</v>
      </c>
      <c r="JC26" s="163">
        <v>-5.28</v>
      </c>
      <c r="JD26" s="163">
        <v>-0.47499999999999998</v>
      </c>
      <c r="JE26" s="163">
        <v>-0.48499999999999999</v>
      </c>
      <c r="JF26" s="163">
        <v>2.72</v>
      </c>
      <c r="JG26" s="163">
        <v>-0.88</v>
      </c>
      <c r="JH26" s="163">
        <v>-2.2033999999999998</v>
      </c>
      <c r="JI26" s="163">
        <v>-4.7439999999999998</v>
      </c>
      <c r="JJ26" s="163">
        <v>10.606</v>
      </c>
      <c r="JK26" s="163">
        <v>-11.308</v>
      </c>
      <c r="JL26" s="163">
        <v>4.4000000000000004</v>
      </c>
      <c r="JM26" s="163">
        <v>-9.5000000000000001E-2</v>
      </c>
      <c r="JN26" s="163">
        <v>-0.219</v>
      </c>
      <c r="JO26" s="163">
        <v>0</v>
      </c>
      <c r="JP26" s="163">
        <v>0</v>
      </c>
      <c r="JQ26" s="163">
        <v>3.4887999999999999</v>
      </c>
      <c r="JR26" s="163">
        <v>4.3335999999999997</v>
      </c>
      <c r="JS26" s="163">
        <v>3.3315999999999999</v>
      </c>
      <c r="JT26" s="164"/>
      <c r="JU26" s="163">
        <v>13.3</v>
      </c>
      <c r="JV26" s="163">
        <v>8.4023000000000003</v>
      </c>
      <c r="JW26" s="163">
        <v>0.56000000000000005</v>
      </c>
      <c r="JX26" s="163">
        <v>0.37</v>
      </c>
      <c r="JY26" s="163">
        <v>0</v>
      </c>
      <c r="JZ26" s="163">
        <v>-17.087</v>
      </c>
      <c r="KA26" s="163">
        <v>-22.242000000000001</v>
      </c>
      <c r="KB26" s="163">
        <v>2.4754</v>
      </c>
      <c r="KC26" s="163">
        <v>12.552</v>
      </c>
      <c r="KD26" s="163">
        <v>-18.016999999999999</v>
      </c>
      <c r="KE26" s="163">
        <v>4.4687999999999999</v>
      </c>
      <c r="KF26" s="163">
        <v>-14.898999999999999</v>
      </c>
      <c r="KG26" s="163">
        <v>-2.5</v>
      </c>
      <c r="KH26" s="163">
        <v>0</v>
      </c>
      <c r="KI26" s="163">
        <v>-100.79</v>
      </c>
    </row>
    <row r="27" spans="1:295" ht="18" customHeight="1" x14ac:dyDescent="0.25">
      <c r="A27" s="160" t="s">
        <v>54</v>
      </c>
      <c r="B27" s="160" t="s">
        <v>749</v>
      </c>
      <c r="C27" s="163">
        <v>0</v>
      </c>
      <c r="D27" s="163">
        <v>3.6896</v>
      </c>
      <c r="E27" s="163">
        <v>-8.0015000000000001</v>
      </c>
      <c r="F27" s="163">
        <v>6.2655000000000003</v>
      </c>
      <c r="G27" s="163">
        <v>9.3402999999999992</v>
      </c>
      <c r="H27" s="164"/>
      <c r="I27" s="163">
        <v>17.689</v>
      </c>
      <c r="J27" s="164"/>
      <c r="K27" s="163">
        <v>24.021999999999998</v>
      </c>
      <c r="L27" s="163">
        <v>10.888</v>
      </c>
      <c r="M27" s="163">
        <v>12.209</v>
      </c>
      <c r="N27" s="163">
        <v>-22.2</v>
      </c>
      <c r="O27" s="163">
        <v>-28.6</v>
      </c>
      <c r="P27" s="163">
        <v>4.4000000000000004</v>
      </c>
      <c r="Q27" s="163">
        <v>5.7960000000000003</v>
      </c>
      <c r="R27" s="163">
        <v>-19.798999999999999</v>
      </c>
      <c r="S27" s="163">
        <v>3.8146</v>
      </c>
      <c r="T27" s="163">
        <v>12.702</v>
      </c>
      <c r="U27" s="163">
        <v>6.6071</v>
      </c>
      <c r="V27" s="163">
        <v>6.4995000000000003</v>
      </c>
      <c r="W27" s="163">
        <v>11.31</v>
      </c>
      <c r="X27" s="163">
        <v>0</v>
      </c>
      <c r="Y27" s="163">
        <v>2.9321000000000002</v>
      </c>
      <c r="Z27" s="163">
        <v>1.2628999999999999</v>
      </c>
      <c r="AA27" s="164"/>
      <c r="AB27" s="163">
        <v>-1.1374</v>
      </c>
      <c r="AC27" s="163">
        <v>-0.25</v>
      </c>
      <c r="AD27" s="163">
        <v>-0.22900000000000001</v>
      </c>
      <c r="AE27" s="163">
        <v>12.159000000000001</v>
      </c>
      <c r="AF27" s="163">
        <v>0</v>
      </c>
      <c r="AG27" s="163">
        <v>-6.6</v>
      </c>
      <c r="AH27" s="163">
        <v>-0.16</v>
      </c>
      <c r="AI27" s="163">
        <v>0.19600000000000001</v>
      </c>
      <c r="AJ27" s="163">
        <v>-6.46</v>
      </c>
      <c r="AK27" s="163">
        <v>-6.4499000000000004</v>
      </c>
      <c r="AL27" s="163">
        <v>-10</v>
      </c>
      <c r="AM27" s="163">
        <v>-12.76</v>
      </c>
      <c r="AN27" s="163">
        <v>-12.85</v>
      </c>
      <c r="AO27" s="163">
        <v>7.7956000000000003</v>
      </c>
      <c r="AP27" s="163">
        <v>2.9481000000000002</v>
      </c>
      <c r="AQ27" s="163">
        <v>21.337</v>
      </c>
      <c r="AR27" s="163">
        <v>21.645</v>
      </c>
      <c r="AS27" s="163">
        <v>-10.928000000000001</v>
      </c>
      <c r="AT27" s="163">
        <v>0.66979999999999995</v>
      </c>
      <c r="AU27" s="163">
        <v>0</v>
      </c>
      <c r="AV27" s="163">
        <v>-0.40960000000000002</v>
      </c>
      <c r="AW27" s="163">
        <v>-0.53349999999999997</v>
      </c>
      <c r="AX27" s="163">
        <v>-12.994</v>
      </c>
      <c r="AY27" s="163">
        <v>-9.6449999999999996</v>
      </c>
      <c r="AZ27" s="163">
        <v>3.9578000000000002</v>
      </c>
      <c r="BA27" s="163">
        <v>20.260999999999999</v>
      </c>
      <c r="BB27" s="163">
        <v>88.186999999999998</v>
      </c>
      <c r="BC27" s="163">
        <v>4.1117999999999997</v>
      </c>
      <c r="BD27" s="163">
        <v>-5.4999000000000002</v>
      </c>
      <c r="BE27" s="163">
        <v>-5.4999000000000002</v>
      </c>
      <c r="BF27" s="163">
        <v>-22.908999999999999</v>
      </c>
      <c r="BG27" s="163">
        <v>0</v>
      </c>
      <c r="BH27" s="163">
        <v>-2.2322000000000002</v>
      </c>
      <c r="BI27" s="163">
        <v>1.3141</v>
      </c>
      <c r="BJ27" s="163">
        <v>10.404</v>
      </c>
      <c r="BK27" s="163">
        <v>8.0408000000000008</v>
      </c>
      <c r="BL27" s="163">
        <v>4.1292</v>
      </c>
      <c r="BM27" s="163">
        <v>2.8439999999999999</v>
      </c>
      <c r="BN27" s="163">
        <v>-149.72</v>
      </c>
      <c r="BO27" s="163">
        <v>74.647999999999996</v>
      </c>
      <c r="BP27" s="163">
        <v>74.8</v>
      </c>
      <c r="BQ27" s="163">
        <v>-51.424999999999997</v>
      </c>
      <c r="BR27" s="163">
        <v>-122.09</v>
      </c>
      <c r="BS27" s="163">
        <v>-9.1669</v>
      </c>
      <c r="BT27" s="164"/>
      <c r="BU27" s="164"/>
      <c r="BV27" s="163">
        <v>33.511000000000003</v>
      </c>
      <c r="BW27" s="163">
        <v>15.6</v>
      </c>
      <c r="BX27" s="163">
        <v>10.220000000000001</v>
      </c>
      <c r="BY27" s="163">
        <v>-7.3898999999999999</v>
      </c>
      <c r="BZ27" s="163">
        <v>15.478999999999999</v>
      </c>
      <c r="CA27" s="163">
        <v>-10.042</v>
      </c>
      <c r="CB27" s="163">
        <v>-9.9085999999999999</v>
      </c>
      <c r="CC27" s="163">
        <v>29.303999999999998</v>
      </c>
      <c r="CD27" s="163">
        <v>27.091999999999999</v>
      </c>
      <c r="CE27" s="163">
        <v>-4.9425999999999997</v>
      </c>
      <c r="CF27" s="163">
        <v>-17.442</v>
      </c>
      <c r="CG27" s="163">
        <v>-17.850000000000001</v>
      </c>
      <c r="CH27" s="163">
        <v>10.961</v>
      </c>
      <c r="CI27" s="163">
        <v>16.443000000000001</v>
      </c>
      <c r="CJ27" s="163">
        <v>2.88</v>
      </c>
      <c r="CK27" s="163">
        <v>6.4119999999999999</v>
      </c>
      <c r="CL27" s="163">
        <v>94.3</v>
      </c>
      <c r="CM27" s="163">
        <v>-31.399000000000001</v>
      </c>
      <c r="CN27" s="163">
        <v>-4.75</v>
      </c>
      <c r="CO27" s="163">
        <v>45.030999999999999</v>
      </c>
      <c r="CP27" s="163">
        <v>44.774000000000001</v>
      </c>
      <c r="CQ27" s="163">
        <v>44.125999999999998</v>
      </c>
      <c r="CR27" s="163">
        <v>55.493000000000002</v>
      </c>
      <c r="CS27" s="163">
        <v>56.241</v>
      </c>
      <c r="CT27" s="163">
        <v>-21.053000000000001</v>
      </c>
      <c r="CU27" s="163">
        <v>-63.783999999999999</v>
      </c>
      <c r="CV27" s="163">
        <v>5.1223000000000001</v>
      </c>
      <c r="CW27" s="163">
        <v>3.5127999999999999</v>
      </c>
      <c r="CX27" s="163">
        <v>39.11</v>
      </c>
      <c r="CY27" s="163">
        <v>26.53</v>
      </c>
      <c r="CZ27" s="163">
        <v>16.254000000000001</v>
      </c>
      <c r="DA27" s="163">
        <v>16.213000000000001</v>
      </c>
      <c r="DB27" s="163">
        <v>-14.289</v>
      </c>
      <c r="DC27" s="163">
        <v>25.512</v>
      </c>
      <c r="DD27" s="163">
        <v>-18.247</v>
      </c>
      <c r="DE27" s="163">
        <v>-17.899000000000001</v>
      </c>
      <c r="DF27" s="163">
        <v>35.659999999999997</v>
      </c>
      <c r="DG27" s="163">
        <v>1.4200000000000001E-2</v>
      </c>
      <c r="DH27" s="163">
        <v>-7.7786999999999997</v>
      </c>
      <c r="DI27" s="163">
        <v>-13.6</v>
      </c>
      <c r="DJ27" s="163">
        <v>-14.5</v>
      </c>
      <c r="DK27" s="163">
        <v>-2.4523000000000001</v>
      </c>
      <c r="DL27" s="163">
        <v>12.722</v>
      </c>
      <c r="DM27" s="163">
        <v>60.567</v>
      </c>
      <c r="DN27" s="163">
        <v>24.126000000000001</v>
      </c>
      <c r="DO27" s="163">
        <v>13.78</v>
      </c>
      <c r="DP27" s="163">
        <v>-8.16</v>
      </c>
      <c r="DQ27" s="163">
        <v>14.499000000000001</v>
      </c>
      <c r="DR27" s="163">
        <v>-36.906999999999996</v>
      </c>
      <c r="DS27" s="164"/>
      <c r="DT27" s="163">
        <v>-9.09</v>
      </c>
      <c r="DU27" s="163">
        <v>31.47</v>
      </c>
      <c r="DV27" s="163">
        <v>32.009</v>
      </c>
      <c r="DW27" s="163">
        <v>-35.29</v>
      </c>
      <c r="DX27" s="163">
        <v>-17.545000000000002</v>
      </c>
      <c r="DY27" s="163">
        <v>-37.49</v>
      </c>
      <c r="DZ27" s="163">
        <v>-36.326999999999998</v>
      </c>
      <c r="EA27" s="163">
        <v>48.462000000000003</v>
      </c>
      <c r="EB27" s="163">
        <v>19.791</v>
      </c>
      <c r="EC27" s="163">
        <v>9.8870000000000005</v>
      </c>
      <c r="ED27" s="163">
        <v>10.71</v>
      </c>
      <c r="EE27" s="163">
        <v>-10.035</v>
      </c>
      <c r="EF27" s="163">
        <v>-14.074</v>
      </c>
      <c r="EG27" s="163">
        <v>-13.314</v>
      </c>
      <c r="EH27" s="163">
        <v>-26.959</v>
      </c>
      <c r="EI27" s="163">
        <v>-72.049000000000007</v>
      </c>
      <c r="EJ27" s="163">
        <v>0</v>
      </c>
      <c r="EK27" s="163">
        <v>-14.797000000000001</v>
      </c>
      <c r="EL27" s="163">
        <v>-13.878</v>
      </c>
      <c r="EM27" s="163">
        <v>19.577000000000002</v>
      </c>
      <c r="EN27" s="163">
        <v>-16.501999999999999</v>
      </c>
      <c r="EO27" s="163">
        <v>-15.992000000000001</v>
      </c>
      <c r="EP27" s="163">
        <v>24.591999999999999</v>
      </c>
      <c r="EQ27" s="163">
        <v>-22.986000000000001</v>
      </c>
      <c r="ER27" s="163">
        <v>-22.815999999999999</v>
      </c>
      <c r="ES27" s="163">
        <v>1.8532999999999999</v>
      </c>
      <c r="ET27" s="163">
        <v>0</v>
      </c>
      <c r="EU27" s="163">
        <v>-15.489000000000001</v>
      </c>
      <c r="EV27" s="163">
        <v>0</v>
      </c>
      <c r="EW27" s="163">
        <v>6.0342000000000002</v>
      </c>
      <c r="EX27" s="163">
        <v>-37.767000000000003</v>
      </c>
      <c r="EY27" s="163">
        <v>-12.959</v>
      </c>
      <c r="EZ27" s="163">
        <v>-12.724</v>
      </c>
      <c r="FA27" s="163">
        <v>7.7628000000000004</v>
      </c>
      <c r="FB27" s="163">
        <v>-0.93320000000000003</v>
      </c>
      <c r="FC27" s="163">
        <v>-16.491</v>
      </c>
      <c r="FD27" s="163">
        <v>0</v>
      </c>
      <c r="FE27" s="163">
        <v>0</v>
      </c>
      <c r="FF27" s="163">
        <v>6.9473000000000003</v>
      </c>
      <c r="FG27" s="163">
        <v>0</v>
      </c>
      <c r="FH27" s="163">
        <v>0</v>
      </c>
      <c r="FI27" s="163">
        <v>0</v>
      </c>
      <c r="FJ27" s="163">
        <v>1.3395999999999999</v>
      </c>
      <c r="FK27" s="163">
        <v>1.1720999999999999</v>
      </c>
      <c r="FL27" s="163">
        <v>1.8420000000000001</v>
      </c>
      <c r="FM27" s="163">
        <v>24.556000000000001</v>
      </c>
      <c r="FN27" s="163">
        <v>24.632999999999999</v>
      </c>
      <c r="FO27" s="164"/>
      <c r="FP27" s="163">
        <v>28.963000000000001</v>
      </c>
      <c r="FQ27" s="163">
        <v>22.623000000000001</v>
      </c>
      <c r="FR27" s="163">
        <v>-11.599</v>
      </c>
      <c r="FS27" s="163">
        <v>-3.0226000000000002</v>
      </c>
      <c r="FT27" s="163">
        <v>0.31519999999999998</v>
      </c>
      <c r="FU27" s="163">
        <v>1.97</v>
      </c>
      <c r="FV27" s="163">
        <v>1.2</v>
      </c>
      <c r="FW27" s="163">
        <v>-24.161999999999999</v>
      </c>
      <c r="FX27" s="164"/>
      <c r="FY27" s="163">
        <v>7.7319000000000004</v>
      </c>
      <c r="FZ27" s="163">
        <v>1.4910000000000001</v>
      </c>
      <c r="GA27" s="163">
        <v>1.47</v>
      </c>
      <c r="GB27" s="163">
        <v>-0.84</v>
      </c>
      <c r="GC27" s="163">
        <v>-39.332000000000001</v>
      </c>
      <c r="GD27" s="163">
        <v>-27.885000000000002</v>
      </c>
      <c r="GE27" s="163">
        <v>-3.5099</v>
      </c>
      <c r="GF27" s="163">
        <v>35.146999999999998</v>
      </c>
      <c r="GG27" s="163">
        <v>-0.1</v>
      </c>
      <c r="GH27" s="163">
        <v>29.483000000000001</v>
      </c>
      <c r="GI27" s="163">
        <v>9.5395000000000003</v>
      </c>
      <c r="GJ27" s="163">
        <v>-10.151</v>
      </c>
      <c r="GK27" s="163">
        <v>2.3498000000000001</v>
      </c>
      <c r="GL27" s="163">
        <v>3.3700000000000001E-2</v>
      </c>
      <c r="GM27" s="164"/>
      <c r="GN27" s="163">
        <v>-14.183999999999999</v>
      </c>
      <c r="GO27" s="163">
        <v>-24.757000000000001</v>
      </c>
      <c r="GP27" s="163">
        <v>18.311</v>
      </c>
      <c r="GQ27" s="163">
        <v>-34.704999999999998</v>
      </c>
      <c r="GR27" s="163">
        <v>-30.518000000000001</v>
      </c>
      <c r="GS27" s="163">
        <v>-7.1859999999999999</v>
      </c>
      <c r="GT27" s="163">
        <v>186.53</v>
      </c>
      <c r="GU27" s="163">
        <v>-1.8080000000000001</v>
      </c>
      <c r="GV27" s="163">
        <v>-8.5915999999999997</v>
      </c>
      <c r="GW27" s="163">
        <v>-5.0180999999999996</v>
      </c>
      <c r="GX27" s="163">
        <v>0</v>
      </c>
      <c r="GY27" s="163">
        <v>11.12</v>
      </c>
      <c r="GZ27" s="163">
        <v>11.337</v>
      </c>
      <c r="HA27" s="163">
        <v>-1</v>
      </c>
      <c r="HB27" s="163">
        <v>5.5086000000000004</v>
      </c>
      <c r="HC27" s="163">
        <v>6.8693</v>
      </c>
      <c r="HD27" s="163">
        <v>12.569000000000001</v>
      </c>
      <c r="HE27" s="163">
        <v>-18.364999999999998</v>
      </c>
      <c r="HF27" s="163">
        <v>0</v>
      </c>
      <c r="HG27" s="163">
        <v>43.786000000000001</v>
      </c>
      <c r="HH27" s="163">
        <v>0</v>
      </c>
      <c r="HI27" s="163">
        <v>12.026</v>
      </c>
      <c r="HJ27" s="163">
        <v>12.39</v>
      </c>
      <c r="HK27" s="163">
        <v>0</v>
      </c>
      <c r="HL27" s="163">
        <v>0</v>
      </c>
      <c r="HM27" s="163">
        <v>-11.712</v>
      </c>
      <c r="HN27" s="163">
        <v>-12.255000000000001</v>
      </c>
      <c r="HO27" s="163">
        <v>35.656999999999996</v>
      </c>
      <c r="HP27" s="163">
        <v>35.985999999999997</v>
      </c>
      <c r="HQ27" s="163">
        <v>-28.651</v>
      </c>
      <c r="HR27" s="163">
        <v>-27.97</v>
      </c>
      <c r="HS27" s="163">
        <v>-23.460999999999999</v>
      </c>
      <c r="HT27" s="163">
        <v>-23.073</v>
      </c>
      <c r="HU27" s="163">
        <v>10.159000000000001</v>
      </c>
      <c r="HV27" s="163">
        <v>10.069000000000001</v>
      </c>
      <c r="HW27" s="163">
        <v>-28.298999999999999</v>
      </c>
      <c r="HX27" s="163">
        <v>-28.2</v>
      </c>
      <c r="HY27" s="163">
        <v>2.7951000000000001</v>
      </c>
      <c r="HZ27" s="163">
        <v>9.52</v>
      </c>
      <c r="IA27" s="163">
        <v>32.643000000000001</v>
      </c>
      <c r="IB27" s="163">
        <v>13.891999999999999</v>
      </c>
      <c r="IC27" s="163">
        <v>13.771000000000001</v>
      </c>
      <c r="ID27" s="163">
        <v>-13.5</v>
      </c>
      <c r="IE27" s="163">
        <v>-28.2</v>
      </c>
      <c r="IF27" s="163">
        <v>13.6</v>
      </c>
      <c r="IG27" s="163">
        <v>12.699</v>
      </c>
      <c r="IH27" s="163">
        <v>-18.393999999999998</v>
      </c>
      <c r="II27" s="163">
        <v>-18.414999999999999</v>
      </c>
      <c r="IJ27" s="163">
        <v>-48.743000000000002</v>
      </c>
      <c r="IK27" s="163">
        <v>28.86</v>
      </c>
      <c r="IL27" s="163">
        <v>-313.5</v>
      </c>
      <c r="IM27" s="163">
        <v>-38.664999999999999</v>
      </c>
      <c r="IN27" s="163">
        <v>-97.221999999999994</v>
      </c>
      <c r="IO27" s="163">
        <v>97.762</v>
      </c>
      <c r="IP27" s="163">
        <v>70.570999999999998</v>
      </c>
      <c r="IQ27" s="163">
        <v>147.22</v>
      </c>
      <c r="IR27" s="163">
        <v>46.292999999999999</v>
      </c>
      <c r="IS27" s="163">
        <v>24.588999999999999</v>
      </c>
      <c r="IT27" s="163">
        <v>30.398</v>
      </c>
      <c r="IU27" s="163">
        <v>29.238</v>
      </c>
      <c r="IV27" s="164"/>
      <c r="IW27" s="163">
        <v>204.63</v>
      </c>
      <c r="IX27" s="163">
        <v>-168.31</v>
      </c>
      <c r="IY27" s="163">
        <v>33.469000000000001</v>
      </c>
      <c r="IZ27" s="163">
        <v>-32.738999999999997</v>
      </c>
      <c r="JA27" s="163">
        <v>-0.44309999999999999</v>
      </c>
      <c r="JB27" s="163">
        <v>8.8796999999999997</v>
      </c>
      <c r="JC27" s="163">
        <v>-5.5198999999999998</v>
      </c>
      <c r="JD27" s="163">
        <v>-0.41099999999999998</v>
      </c>
      <c r="JE27" s="163">
        <v>-0.41799999999999998</v>
      </c>
      <c r="JF27" s="163">
        <v>2.72</v>
      </c>
      <c r="JG27" s="163">
        <v>-1.1200000000000001</v>
      </c>
      <c r="JH27" s="163">
        <v>-2.1025</v>
      </c>
      <c r="JI27" s="163">
        <v>-4.4814999999999996</v>
      </c>
      <c r="JJ27" s="163">
        <v>9.4345999999999997</v>
      </c>
      <c r="JK27" s="163">
        <v>-11.894</v>
      </c>
      <c r="JL27" s="163">
        <v>5</v>
      </c>
      <c r="JM27" s="163">
        <v>1.784</v>
      </c>
      <c r="JN27" s="163">
        <v>0.53100000000000003</v>
      </c>
      <c r="JO27" s="163">
        <v>0</v>
      </c>
      <c r="JP27" s="163">
        <v>0</v>
      </c>
      <c r="JQ27" s="163">
        <v>4.0583</v>
      </c>
      <c r="JR27" s="163">
        <v>3.0731999999999999</v>
      </c>
      <c r="JS27" s="163">
        <v>3.1640999999999999</v>
      </c>
      <c r="JT27" s="164"/>
      <c r="JU27" s="163">
        <v>12.398999999999999</v>
      </c>
      <c r="JV27" s="163">
        <v>7.6510999999999996</v>
      </c>
      <c r="JW27" s="163">
        <v>0.73</v>
      </c>
      <c r="JX27" s="163">
        <v>0.37</v>
      </c>
      <c r="JY27" s="163">
        <v>0</v>
      </c>
      <c r="JZ27" s="163">
        <v>-17.34</v>
      </c>
      <c r="KA27" s="163">
        <v>-23.033000000000001</v>
      </c>
      <c r="KB27" s="163">
        <v>3.7435999999999998</v>
      </c>
      <c r="KC27" s="163">
        <v>13.451000000000001</v>
      </c>
      <c r="KD27" s="163">
        <v>-17.236999999999998</v>
      </c>
      <c r="KE27" s="163">
        <v>4.2103999999999999</v>
      </c>
      <c r="KF27" s="163">
        <v>-14</v>
      </c>
      <c r="KG27" s="163">
        <v>-3</v>
      </c>
      <c r="KH27" s="163">
        <v>0</v>
      </c>
      <c r="KI27" s="163">
        <v>-99.221000000000004</v>
      </c>
    </row>
    <row r="28" spans="1:295" ht="18" customHeight="1" x14ac:dyDescent="0.25">
      <c r="A28" s="160" t="s">
        <v>54</v>
      </c>
      <c r="B28" s="160" t="s">
        <v>750</v>
      </c>
      <c r="C28" s="163">
        <v>0</v>
      </c>
      <c r="D28" s="163">
        <v>4.2910000000000004</v>
      </c>
      <c r="E28" s="163">
        <v>-9.2178000000000004</v>
      </c>
      <c r="F28" s="163">
        <v>3.9897</v>
      </c>
      <c r="G28" s="163">
        <v>9.0158000000000005</v>
      </c>
      <c r="H28" s="164"/>
      <c r="I28" s="163">
        <v>17.100999999999999</v>
      </c>
      <c r="J28" s="164"/>
      <c r="K28" s="163">
        <v>29.143999999999998</v>
      </c>
      <c r="L28" s="163">
        <v>13.101000000000001</v>
      </c>
      <c r="M28" s="163">
        <v>12.552</v>
      </c>
      <c r="N28" s="163">
        <v>-22.2</v>
      </c>
      <c r="O28" s="163">
        <v>-28.6</v>
      </c>
      <c r="P28" s="163">
        <v>2.2000000000000002</v>
      </c>
      <c r="Q28" s="163">
        <v>5.7960000000000003</v>
      </c>
      <c r="R28" s="163">
        <v>-19.798999999999999</v>
      </c>
      <c r="S28" s="163">
        <v>3.9226000000000001</v>
      </c>
      <c r="T28" s="163">
        <v>11.239000000000001</v>
      </c>
      <c r="U28" s="163">
        <v>6.7720000000000002</v>
      </c>
      <c r="V28" s="163">
        <v>6.7012</v>
      </c>
      <c r="W28" s="163">
        <v>11.621</v>
      </c>
      <c r="X28" s="163">
        <v>0</v>
      </c>
      <c r="Y28" s="163">
        <v>2.7627000000000002</v>
      </c>
      <c r="Z28" s="163">
        <v>1.3484</v>
      </c>
      <c r="AA28" s="164"/>
      <c r="AB28" s="163">
        <v>-1.1992</v>
      </c>
      <c r="AC28" s="163">
        <v>-2.5999999999999999E-2</v>
      </c>
      <c r="AD28" s="163">
        <v>1E-3</v>
      </c>
      <c r="AE28" s="163">
        <v>11.928000000000001</v>
      </c>
      <c r="AF28" s="163">
        <v>0</v>
      </c>
      <c r="AG28" s="163">
        <v>-6.6</v>
      </c>
      <c r="AH28" s="163">
        <v>-7.0999999999999994E-2</v>
      </c>
      <c r="AI28" s="163">
        <v>0.19600000000000001</v>
      </c>
      <c r="AJ28" s="163">
        <v>-4.6999000000000004</v>
      </c>
      <c r="AK28" s="163">
        <v>-4.63</v>
      </c>
      <c r="AL28" s="163">
        <v>-10</v>
      </c>
      <c r="AM28" s="163">
        <v>-13.409000000000001</v>
      </c>
      <c r="AN28" s="163">
        <v>-13.449</v>
      </c>
      <c r="AO28" s="163">
        <v>8.8378999999999994</v>
      </c>
      <c r="AP28" s="163">
        <v>3.2164999999999999</v>
      </c>
      <c r="AQ28" s="163">
        <v>21.145</v>
      </c>
      <c r="AR28" s="163">
        <v>22.28</v>
      </c>
      <c r="AS28" s="163">
        <v>-16.027999999999999</v>
      </c>
      <c r="AT28" s="163">
        <v>3.081</v>
      </c>
      <c r="AU28" s="163">
        <v>0</v>
      </c>
      <c r="AV28" s="163">
        <v>-0.23130000000000001</v>
      </c>
      <c r="AW28" s="163">
        <v>-0.10489999999999999</v>
      </c>
      <c r="AX28" s="163">
        <v>-14.601000000000001</v>
      </c>
      <c r="AY28" s="163">
        <v>-11.118</v>
      </c>
      <c r="AZ28" s="163">
        <v>3.9578000000000002</v>
      </c>
      <c r="BA28" s="163">
        <v>19.684000000000001</v>
      </c>
      <c r="BB28" s="163">
        <v>92.611999999999995</v>
      </c>
      <c r="BC28" s="163">
        <v>6.8385999999999996</v>
      </c>
      <c r="BD28" s="163">
        <v>-5.4999000000000002</v>
      </c>
      <c r="BE28" s="163">
        <v>-5.4999000000000002</v>
      </c>
      <c r="BF28" s="163">
        <v>-23.326000000000001</v>
      </c>
      <c r="BG28" s="163">
        <v>0</v>
      </c>
      <c r="BH28" s="163">
        <v>-2.8473000000000002</v>
      </c>
      <c r="BI28" s="163">
        <v>1.3141</v>
      </c>
      <c r="BJ28" s="163">
        <v>9.6623999999999999</v>
      </c>
      <c r="BK28" s="163">
        <v>8.0304000000000002</v>
      </c>
      <c r="BL28" s="163">
        <v>4.9726999999999997</v>
      </c>
      <c r="BM28" s="163">
        <v>3.3588</v>
      </c>
      <c r="BN28" s="163">
        <v>-138.27000000000001</v>
      </c>
      <c r="BO28" s="163">
        <v>75.013999999999996</v>
      </c>
      <c r="BP28" s="163">
        <v>75.135999999999996</v>
      </c>
      <c r="BQ28" s="163">
        <v>-58.167000000000002</v>
      </c>
      <c r="BR28" s="163">
        <v>-111.75</v>
      </c>
      <c r="BS28" s="163">
        <v>-9.1669</v>
      </c>
      <c r="BT28" s="164"/>
      <c r="BU28" s="164"/>
      <c r="BV28" s="163">
        <v>34.838000000000001</v>
      </c>
      <c r="BW28" s="163">
        <v>15.8</v>
      </c>
      <c r="BX28" s="163">
        <v>10.279</v>
      </c>
      <c r="BY28" s="163">
        <v>-6.2398999999999996</v>
      </c>
      <c r="BZ28" s="163">
        <v>16.649000000000001</v>
      </c>
      <c r="CA28" s="163">
        <v>-10.846</v>
      </c>
      <c r="CB28" s="163">
        <v>-10.577999999999999</v>
      </c>
      <c r="CC28" s="163">
        <v>29.588999999999999</v>
      </c>
      <c r="CD28" s="163">
        <v>27.388000000000002</v>
      </c>
      <c r="CE28" s="163">
        <v>-5.3186999999999998</v>
      </c>
      <c r="CF28" s="163">
        <v>-19.503</v>
      </c>
      <c r="CG28" s="163">
        <v>-19.526</v>
      </c>
      <c r="CH28" s="163">
        <v>9.5490999999999993</v>
      </c>
      <c r="CI28" s="163">
        <v>15.689</v>
      </c>
      <c r="CJ28" s="163">
        <v>2.88</v>
      </c>
      <c r="CK28" s="163">
        <v>6.4119999999999999</v>
      </c>
      <c r="CL28" s="163">
        <v>95.099000000000004</v>
      </c>
      <c r="CM28" s="163">
        <v>-31.1</v>
      </c>
      <c r="CN28" s="163">
        <v>-5.01</v>
      </c>
      <c r="CO28" s="163">
        <v>46.34</v>
      </c>
      <c r="CP28" s="163">
        <v>45.372999999999998</v>
      </c>
      <c r="CQ28" s="163">
        <v>44.857999999999997</v>
      </c>
      <c r="CR28" s="163">
        <v>53.137999999999998</v>
      </c>
      <c r="CS28" s="163">
        <v>53.722000000000001</v>
      </c>
      <c r="CT28" s="163">
        <v>-22.56</v>
      </c>
      <c r="CU28" s="163">
        <v>-61.896000000000001</v>
      </c>
      <c r="CV28" s="163">
        <v>5.0274999999999999</v>
      </c>
      <c r="CW28" s="163">
        <v>3.6269999999999998</v>
      </c>
      <c r="CX28" s="163">
        <v>41.619</v>
      </c>
      <c r="CY28" s="163">
        <v>27.75</v>
      </c>
      <c r="CZ28" s="163">
        <v>16.567</v>
      </c>
      <c r="DA28" s="163">
        <v>16.506</v>
      </c>
      <c r="DB28" s="163">
        <v>-14.319000000000001</v>
      </c>
      <c r="DC28" s="163">
        <v>25.512</v>
      </c>
      <c r="DD28" s="163">
        <v>-17.43</v>
      </c>
      <c r="DE28" s="163">
        <v>-17.248999999999999</v>
      </c>
      <c r="DF28" s="163">
        <v>35.509</v>
      </c>
      <c r="DG28" s="163">
        <v>1.41E-2</v>
      </c>
      <c r="DH28" s="163">
        <v>-7.4962999999999997</v>
      </c>
      <c r="DI28" s="163">
        <v>-16.298999999999999</v>
      </c>
      <c r="DJ28" s="163">
        <v>-16.798999999999999</v>
      </c>
      <c r="DK28" s="163">
        <v>-2.2936999999999999</v>
      </c>
      <c r="DL28" s="163">
        <v>13.843999999999999</v>
      </c>
      <c r="DM28" s="163">
        <v>61.512999999999998</v>
      </c>
      <c r="DN28" s="163">
        <v>25.611000000000001</v>
      </c>
      <c r="DO28" s="163">
        <v>14.89</v>
      </c>
      <c r="DP28" s="163">
        <v>-8.48</v>
      </c>
      <c r="DQ28" s="163">
        <v>15.646000000000001</v>
      </c>
      <c r="DR28" s="163">
        <v>-34.735999999999997</v>
      </c>
      <c r="DS28" s="164"/>
      <c r="DT28" s="163">
        <v>-9.2100000000000009</v>
      </c>
      <c r="DU28" s="163">
        <v>35.08</v>
      </c>
      <c r="DV28" s="163">
        <v>32.700000000000003</v>
      </c>
      <c r="DW28" s="163">
        <v>-34.454000000000001</v>
      </c>
      <c r="DX28" s="163">
        <v>-17.399000000000001</v>
      </c>
      <c r="DY28" s="163">
        <v>-38.387999999999998</v>
      </c>
      <c r="DZ28" s="163">
        <v>-37.154000000000003</v>
      </c>
      <c r="EA28" s="163">
        <v>51.671999999999997</v>
      </c>
      <c r="EB28" s="163">
        <v>23.117999999999999</v>
      </c>
      <c r="EC28" s="163">
        <v>12.996</v>
      </c>
      <c r="ED28" s="163">
        <v>13.472</v>
      </c>
      <c r="EE28" s="163">
        <v>-9.5442</v>
      </c>
      <c r="EF28" s="163">
        <v>-14.218999999999999</v>
      </c>
      <c r="EG28" s="163">
        <v>-13.068</v>
      </c>
      <c r="EH28" s="163">
        <v>-19.12</v>
      </c>
      <c r="EI28" s="163">
        <v>-72.213999999999999</v>
      </c>
      <c r="EJ28" s="163">
        <v>0</v>
      </c>
      <c r="EK28" s="163">
        <v>-15.519</v>
      </c>
      <c r="EL28" s="163">
        <v>-14.802</v>
      </c>
      <c r="EM28" s="163">
        <v>19.667999999999999</v>
      </c>
      <c r="EN28" s="163">
        <v>-16.529</v>
      </c>
      <c r="EO28" s="163">
        <v>-14.865</v>
      </c>
      <c r="EP28" s="163">
        <v>21.52</v>
      </c>
      <c r="EQ28" s="163">
        <v>-23.669</v>
      </c>
      <c r="ER28" s="163">
        <v>-23.338000000000001</v>
      </c>
      <c r="ES28" s="163">
        <v>1.2603</v>
      </c>
      <c r="ET28" s="163">
        <v>0</v>
      </c>
      <c r="EU28" s="163">
        <v>-17.399000000000001</v>
      </c>
      <c r="EV28" s="163">
        <v>0</v>
      </c>
      <c r="EW28" s="163">
        <v>6.0266000000000002</v>
      </c>
      <c r="EX28" s="163">
        <v>-37.49</v>
      </c>
      <c r="EY28" s="163">
        <v>-12.853</v>
      </c>
      <c r="EZ28" s="163">
        <v>-12.685</v>
      </c>
      <c r="FA28" s="163">
        <v>6.8666</v>
      </c>
      <c r="FB28" s="163">
        <v>-2.1852</v>
      </c>
      <c r="FC28" s="163">
        <v>-16.305</v>
      </c>
      <c r="FD28" s="163">
        <v>0</v>
      </c>
      <c r="FE28" s="163">
        <v>0</v>
      </c>
      <c r="FF28" s="163">
        <v>7.0815999999999999</v>
      </c>
      <c r="FG28" s="163">
        <v>0</v>
      </c>
      <c r="FH28" s="163">
        <v>0</v>
      </c>
      <c r="FI28" s="163">
        <v>0</v>
      </c>
      <c r="FJ28" s="163">
        <v>1.8420000000000001</v>
      </c>
      <c r="FK28" s="163">
        <v>1.3395999999999999</v>
      </c>
      <c r="FL28" s="163">
        <v>4.5213000000000001</v>
      </c>
      <c r="FM28" s="163">
        <v>25.062999999999999</v>
      </c>
      <c r="FN28" s="163">
        <v>25.335999999999999</v>
      </c>
      <c r="FO28" s="164"/>
      <c r="FP28" s="163">
        <v>28.881</v>
      </c>
      <c r="FQ28" s="163">
        <v>22.11</v>
      </c>
      <c r="FR28" s="163">
        <v>-10.798999999999999</v>
      </c>
      <c r="FS28" s="163">
        <v>-3.0226000000000002</v>
      </c>
      <c r="FT28" s="163">
        <v>0.35089999999999999</v>
      </c>
      <c r="FU28" s="163">
        <v>1.83</v>
      </c>
      <c r="FV28" s="163">
        <v>1.68</v>
      </c>
      <c r="FW28" s="163">
        <v>-21.346</v>
      </c>
      <c r="FX28" s="164"/>
      <c r="FY28" s="163">
        <v>7.9128999999999996</v>
      </c>
      <c r="FZ28" s="163">
        <v>1.524</v>
      </c>
      <c r="GA28" s="163">
        <v>1.4129</v>
      </c>
      <c r="GB28" s="163">
        <v>-0.86</v>
      </c>
      <c r="GC28" s="163">
        <v>-38.24</v>
      </c>
      <c r="GD28" s="163">
        <v>-27.577999999999999</v>
      </c>
      <c r="GE28" s="163">
        <v>-3.5198999999999998</v>
      </c>
      <c r="GF28" s="163">
        <v>35.927999999999997</v>
      </c>
      <c r="GG28" s="163">
        <v>-0.1</v>
      </c>
      <c r="GH28" s="163">
        <v>29.457999999999998</v>
      </c>
      <c r="GI28" s="163">
        <v>9.5229999999999997</v>
      </c>
      <c r="GJ28" s="163">
        <v>-10.208</v>
      </c>
      <c r="GK28" s="163">
        <v>2.4066999999999998</v>
      </c>
      <c r="GL28" s="163">
        <v>3.3700000000000001E-2</v>
      </c>
      <c r="GM28" s="164"/>
      <c r="GN28" s="163">
        <v>-13.618</v>
      </c>
      <c r="GO28" s="163">
        <v>-25.323</v>
      </c>
      <c r="GP28" s="163">
        <v>17.065999999999999</v>
      </c>
      <c r="GQ28" s="163">
        <v>-34.369</v>
      </c>
      <c r="GR28" s="163">
        <v>-31.263999999999999</v>
      </c>
      <c r="GS28" s="163">
        <v>-8.1120999999999999</v>
      </c>
      <c r="GT28" s="163">
        <v>181.31</v>
      </c>
      <c r="GU28" s="163">
        <v>-1.4757</v>
      </c>
      <c r="GV28" s="163">
        <v>-8.8254999999999999</v>
      </c>
      <c r="GW28" s="163">
        <v>-5.0147000000000004</v>
      </c>
      <c r="GX28" s="163">
        <v>0</v>
      </c>
      <c r="GY28" s="163">
        <v>11.603999999999999</v>
      </c>
      <c r="GZ28" s="163">
        <v>11.741</v>
      </c>
      <c r="HA28" s="163">
        <v>-1</v>
      </c>
      <c r="HB28" s="163">
        <v>6.0010000000000003</v>
      </c>
      <c r="HC28" s="163">
        <v>7.7126000000000001</v>
      </c>
      <c r="HD28" s="163">
        <v>13.829000000000001</v>
      </c>
      <c r="HE28" s="163">
        <v>-18.209</v>
      </c>
      <c r="HF28" s="163">
        <v>0</v>
      </c>
      <c r="HG28" s="163">
        <v>47.927999999999997</v>
      </c>
      <c r="HH28" s="163">
        <v>0</v>
      </c>
      <c r="HI28" s="163">
        <v>12.047000000000001</v>
      </c>
      <c r="HJ28" s="163">
        <v>12.874000000000001</v>
      </c>
      <c r="HK28" s="163">
        <v>0</v>
      </c>
      <c r="HL28" s="163">
        <v>0</v>
      </c>
      <c r="HM28" s="163">
        <v>-9.5866000000000007</v>
      </c>
      <c r="HN28" s="163">
        <v>-11.769</v>
      </c>
      <c r="HO28" s="163">
        <v>29.661999999999999</v>
      </c>
      <c r="HP28" s="163">
        <v>31.94</v>
      </c>
      <c r="HQ28" s="163">
        <v>-28.265999999999998</v>
      </c>
      <c r="HR28" s="163">
        <v>-27.370999999999999</v>
      </c>
      <c r="HS28" s="163">
        <v>-28.41</v>
      </c>
      <c r="HT28" s="163">
        <v>-28.405000000000001</v>
      </c>
      <c r="HU28" s="163">
        <v>7.17</v>
      </c>
      <c r="HV28" s="163">
        <v>7.1398999999999999</v>
      </c>
      <c r="HW28" s="163">
        <v>-28.5</v>
      </c>
      <c r="HX28" s="163">
        <v>-29</v>
      </c>
      <c r="HY28" s="163">
        <v>3.0423</v>
      </c>
      <c r="HZ28" s="163">
        <v>8.3999000000000006</v>
      </c>
      <c r="IA28" s="163">
        <v>33.439</v>
      </c>
      <c r="IB28" s="163">
        <v>14.878</v>
      </c>
      <c r="IC28" s="163">
        <v>14.541</v>
      </c>
      <c r="ID28" s="163">
        <v>-13.1</v>
      </c>
      <c r="IE28" s="163">
        <v>-28.6</v>
      </c>
      <c r="IF28" s="163">
        <v>12.398999999999999</v>
      </c>
      <c r="IG28" s="163">
        <v>11.898999999999999</v>
      </c>
      <c r="IH28" s="163">
        <v>-18.393999999999998</v>
      </c>
      <c r="II28" s="163">
        <v>-18.401</v>
      </c>
      <c r="IJ28" s="163">
        <v>-51.408999999999999</v>
      </c>
      <c r="IK28" s="163">
        <v>29.396999999999998</v>
      </c>
      <c r="IL28" s="163">
        <v>-313.5</v>
      </c>
      <c r="IM28" s="163">
        <v>-37.814</v>
      </c>
      <c r="IN28" s="163">
        <v>-86.682000000000002</v>
      </c>
      <c r="IO28" s="163">
        <v>96.168000000000006</v>
      </c>
      <c r="IP28" s="163">
        <v>72.77</v>
      </c>
      <c r="IQ28" s="163">
        <v>147.19</v>
      </c>
      <c r="IR28" s="163">
        <v>45.503999999999998</v>
      </c>
      <c r="IS28" s="163">
        <v>21.463999999999999</v>
      </c>
      <c r="IT28" s="163">
        <v>53.853999999999999</v>
      </c>
      <c r="IU28" s="163">
        <v>53.875999999999998</v>
      </c>
      <c r="IV28" s="164"/>
      <c r="IW28" s="163">
        <v>205.88</v>
      </c>
      <c r="IX28" s="163">
        <v>-167.49</v>
      </c>
      <c r="IY28" s="163">
        <v>37.319000000000003</v>
      </c>
      <c r="IZ28" s="163">
        <v>-35.938000000000002</v>
      </c>
      <c r="JA28" s="163">
        <v>-0.51390000000000002</v>
      </c>
      <c r="JB28" s="163">
        <v>8.8796999999999997</v>
      </c>
      <c r="JC28" s="163">
        <v>-4.4000000000000004</v>
      </c>
      <c r="JD28" s="163">
        <v>-0.54</v>
      </c>
      <c r="JE28" s="163">
        <v>-0.55000000000000004</v>
      </c>
      <c r="JF28" s="163">
        <v>1.7599</v>
      </c>
      <c r="JG28" s="163">
        <v>-0.32</v>
      </c>
      <c r="JH28" s="163">
        <v>-1.6583000000000001</v>
      </c>
      <c r="JI28" s="163">
        <v>-5.4184000000000001</v>
      </c>
      <c r="JJ28" s="163">
        <v>9.8741000000000003</v>
      </c>
      <c r="JK28" s="163">
        <v>-11.396000000000001</v>
      </c>
      <c r="JL28" s="163">
        <v>5.6999000000000004</v>
      </c>
      <c r="JM28" s="163">
        <v>2.1288999999999998</v>
      </c>
      <c r="JN28" s="163">
        <v>1.6759999999999999</v>
      </c>
      <c r="JO28" s="163">
        <v>0</v>
      </c>
      <c r="JP28" s="163">
        <v>0</v>
      </c>
      <c r="JQ28" s="163">
        <v>4.5664999999999996</v>
      </c>
      <c r="JR28" s="163">
        <v>3.4628000000000001</v>
      </c>
      <c r="JS28" s="163">
        <v>3.8658000000000001</v>
      </c>
      <c r="JT28" s="164"/>
      <c r="JU28" s="163">
        <v>13.3</v>
      </c>
      <c r="JV28" s="163">
        <v>6.9383999999999997</v>
      </c>
      <c r="JW28" s="163">
        <v>0.82</v>
      </c>
      <c r="JX28" s="163">
        <v>0.37</v>
      </c>
      <c r="JY28" s="163">
        <v>0</v>
      </c>
      <c r="JZ28" s="163">
        <v>-17.47</v>
      </c>
      <c r="KA28" s="163">
        <v>-22.402000000000001</v>
      </c>
      <c r="KB28" s="163">
        <v>2.8126000000000002</v>
      </c>
      <c r="KC28" s="163">
        <v>13.323</v>
      </c>
      <c r="KD28" s="163">
        <v>-18.042999999999999</v>
      </c>
      <c r="KE28" s="163">
        <v>4.4513999999999996</v>
      </c>
      <c r="KF28" s="163">
        <v>-14.6</v>
      </c>
      <c r="KG28" s="163">
        <v>-2.7999000000000001</v>
      </c>
      <c r="KH28" s="163">
        <v>0</v>
      </c>
      <c r="KI28" s="163">
        <v>-95.947999999999993</v>
      </c>
    </row>
    <row r="29" spans="1:295" ht="18" customHeight="1" x14ac:dyDescent="0.25">
      <c r="A29" s="160" t="s">
        <v>54</v>
      </c>
      <c r="B29" s="160" t="s">
        <v>751</v>
      </c>
      <c r="C29" s="163">
        <v>0</v>
      </c>
      <c r="D29" s="163">
        <v>4.8832000000000004</v>
      </c>
      <c r="E29" s="163">
        <v>-10.445</v>
      </c>
      <c r="F29" s="163">
        <v>2.3460999999999999</v>
      </c>
      <c r="G29" s="163">
        <v>9.5023999999999997</v>
      </c>
      <c r="H29" s="164"/>
      <c r="I29" s="163">
        <v>18.116</v>
      </c>
      <c r="J29" s="164"/>
      <c r="K29" s="163">
        <v>31.100999999999999</v>
      </c>
      <c r="L29" s="163">
        <v>13.933999999999999</v>
      </c>
      <c r="M29" s="163">
        <v>13.452</v>
      </c>
      <c r="N29" s="163">
        <v>-22.2</v>
      </c>
      <c r="O29" s="163">
        <v>-28.6</v>
      </c>
      <c r="P29" s="163">
        <v>4.4000000000000004</v>
      </c>
      <c r="Q29" s="163">
        <v>5.7960000000000003</v>
      </c>
      <c r="R29" s="163">
        <v>-19.798999999999999</v>
      </c>
      <c r="S29" s="163">
        <v>3.9824999999999999</v>
      </c>
      <c r="T29" s="163">
        <v>12.19</v>
      </c>
      <c r="U29" s="163">
        <v>6.8929999999999998</v>
      </c>
      <c r="V29" s="163">
        <v>6.7519</v>
      </c>
      <c r="W29" s="163">
        <v>11.861000000000001</v>
      </c>
      <c r="X29" s="163">
        <v>0</v>
      </c>
      <c r="Y29" s="163">
        <v>2.4849000000000001</v>
      </c>
      <c r="Z29" s="163">
        <v>1.3353999999999999</v>
      </c>
      <c r="AA29" s="164"/>
      <c r="AB29" s="163">
        <v>-1.0831</v>
      </c>
      <c r="AC29" s="163">
        <v>3.5999999999999997E-2</v>
      </c>
      <c r="AD29" s="163">
        <v>9.1999999999999998E-2</v>
      </c>
      <c r="AE29" s="163">
        <v>12.103999999999999</v>
      </c>
      <c r="AF29" s="163">
        <v>2.2200000000000002</v>
      </c>
      <c r="AG29" s="163">
        <v>-6.6</v>
      </c>
      <c r="AH29" s="163">
        <v>1.069</v>
      </c>
      <c r="AI29" s="163">
        <v>0.193</v>
      </c>
      <c r="AJ29" s="163">
        <v>-3.99</v>
      </c>
      <c r="AK29" s="163">
        <v>-3.99</v>
      </c>
      <c r="AL29" s="163">
        <v>-10</v>
      </c>
      <c r="AM29" s="163">
        <v>-13.76</v>
      </c>
      <c r="AN29" s="163">
        <v>-13.8</v>
      </c>
      <c r="AO29" s="163">
        <v>9.4080999999999992</v>
      </c>
      <c r="AP29" s="163">
        <v>3.6503000000000001</v>
      </c>
      <c r="AQ29" s="163">
        <v>17.416</v>
      </c>
      <c r="AR29" s="163">
        <v>19.126999999999999</v>
      </c>
      <c r="AS29" s="163">
        <v>-14.879</v>
      </c>
      <c r="AT29" s="163">
        <v>3.7507999999999999</v>
      </c>
      <c r="AU29" s="163">
        <v>0</v>
      </c>
      <c r="AV29" s="163">
        <v>-0.33079999999999998</v>
      </c>
      <c r="AW29" s="163">
        <v>-0.1925</v>
      </c>
      <c r="AX29" s="163">
        <v>-15.404999999999999</v>
      </c>
      <c r="AY29" s="163">
        <v>-11.654</v>
      </c>
      <c r="AZ29" s="163">
        <v>3.9578000000000002</v>
      </c>
      <c r="BA29" s="163">
        <v>19.797999999999998</v>
      </c>
      <c r="BB29" s="163">
        <v>96.244</v>
      </c>
      <c r="BC29" s="163">
        <v>5.6363000000000003</v>
      </c>
      <c r="BD29" s="163">
        <v>-5.4999000000000002</v>
      </c>
      <c r="BE29" s="163">
        <v>-5.4999000000000002</v>
      </c>
      <c r="BF29" s="163">
        <v>-24.306999999999999</v>
      </c>
      <c r="BG29" s="163">
        <v>0</v>
      </c>
      <c r="BH29" s="163">
        <v>-2.8195999999999999</v>
      </c>
      <c r="BI29" s="163">
        <v>1.3141</v>
      </c>
      <c r="BJ29" s="163">
        <v>10.645</v>
      </c>
      <c r="BK29" s="163">
        <v>8.1654</v>
      </c>
      <c r="BL29" s="163">
        <v>6.3551000000000002</v>
      </c>
      <c r="BM29" s="163">
        <v>4.1380999999999997</v>
      </c>
      <c r="BN29" s="163">
        <v>-138.49</v>
      </c>
      <c r="BO29" s="163">
        <v>77.302999999999997</v>
      </c>
      <c r="BP29" s="163">
        <v>77.638999999999996</v>
      </c>
      <c r="BQ29" s="163">
        <v>-64.325999999999993</v>
      </c>
      <c r="BR29" s="163">
        <v>-104.89</v>
      </c>
      <c r="BS29" s="163">
        <v>-9.1669</v>
      </c>
      <c r="BT29" s="164"/>
      <c r="BU29" s="164"/>
      <c r="BV29" s="163">
        <v>36.954000000000001</v>
      </c>
      <c r="BW29" s="163">
        <v>16.239000000000001</v>
      </c>
      <c r="BX29" s="163">
        <v>10.869</v>
      </c>
      <c r="BY29" s="163">
        <v>-4.92</v>
      </c>
      <c r="BZ29" s="163">
        <v>17.989000000000001</v>
      </c>
      <c r="CA29" s="163">
        <v>-10.712</v>
      </c>
      <c r="CB29" s="163">
        <v>-10.577999999999999</v>
      </c>
      <c r="CC29" s="163">
        <v>30.643000000000001</v>
      </c>
      <c r="CD29" s="163">
        <v>28.521999999999998</v>
      </c>
      <c r="CE29" s="163">
        <v>-5.2746000000000004</v>
      </c>
      <c r="CF29" s="163">
        <v>-21.033999999999999</v>
      </c>
      <c r="CG29" s="163">
        <v>-20.824999999999999</v>
      </c>
      <c r="CH29" s="163">
        <v>10.914</v>
      </c>
      <c r="CI29" s="163">
        <v>13.587999999999999</v>
      </c>
      <c r="CJ29" s="163">
        <v>2.88</v>
      </c>
      <c r="CK29" s="163">
        <v>6.4119999999999999</v>
      </c>
      <c r="CL29" s="163">
        <v>98.698999999999998</v>
      </c>
      <c r="CM29" s="163">
        <v>-26.798999999999999</v>
      </c>
      <c r="CN29" s="163">
        <v>-5.01</v>
      </c>
      <c r="CO29" s="163">
        <v>47.548000000000002</v>
      </c>
      <c r="CP29" s="163">
        <v>46.993000000000002</v>
      </c>
      <c r="CQ29" s="163">
        <v>45.731000000000002</v>
      </c>
      <c r="CR29" s="163">
        <v>51.898000000000003</v>
      </c>
      <c r="CS29" s="163">
        <v>52.747999999999998</v>
      </c>
      <c r="CT29" s="163">
        <v>-19.329999999999998</v>
      </c>
      <c r="CU29" s="163">
        <v>-62.930999999999997</v>
      </c>
      <c r="CV29" s="163">
        <v>5.6791999999999998</v>
      </c>
      <c r="CW29" s="163">
        <v>3.7888000000000002</v>
      </c>
      <c r="CX29" s="163">
        <v>39.5</v>
      </c>
      <c r="CY29" s="163">
        <v>28.379000000000001</v>
      </c>
      <c r="CZ29" s="163">
        <v>17.972999999999999</v>
      </c>
      <c r="DA29" s="163">
        <v>17.873999999999999</v>
      </c>
      <c r="DB29" s="163">
        <v>-15.429</v>
      </c>
      <c r="DC29" s="163">
        <v>25.512</v>
      </c>
      <c r="DD29" s="163">
        <v>-14.987</v>
      </c>
      <c r="DE29" s="163">
        <v>-15.055</v>
      </c>
      <c r="DF29" s="163">
        <v>33.143000000000001</v>
      </c>
      <c r="DG29" s="163">
        <v>1.4E-2</v>
      </c>
      <c r="DH29" s="163">
        <v>-8.1545000000000005</v>
      </c>
      <c r="DI29" s="163">
        <v>-19.100000000000001</v>
      </c>
      <c r="DJ29" s="163">
        <v>-19.5</v>
      </c>
      <c r="DK29" s="163">
        <v>-1.6833</v>
      </c>
      <c r="DL29" s="163">
        <v>14.779</v>
      </c>
      <c r="DM29" s="163">
        <v>61.985999999999997</v>
      </c>
      <c r="DN29" s="163">
        <v>27.280999999999999</v>
      </c>
      <c r="DO29" s="163">
        <v>16.11</v>
      </c>
      <c r="DP29" s="163">
        <v>-8.49</v>
      </c>
      <c r="DQ29" s="163">
        <v>16.928999999999998</v>
      </c>
      <c r="DR29" s="163">
        <v>-33.710999999999999</v>
      </c>
      <c r="DS29" s="164"/>
      <c r="DT29" s="163">
        <v>-9.0398999999999994</v>
      </c>
      <c r="DU29" s="163">
        <v>33.33</v>
      </c>
      <c r="DV29" s="163">
        <v>33.86</v>
      </c>
      <c r="DW29" s="163">
        <v>-32.709000000000003</v>
      </c>
      <c r="DX29" s="163">
        <v>-16.236000000000001</v>
      </c>
      <c r="DY29" s="163">
        <v>-38.567999999999998</v>
      </c>
      <c r="DZ29" s="163">
        <v>-37.072000000000003</v>
      </c>
      <c r="EA29" s="163">
        <v>55.999000000000002</v>
      </c>
      <c r="EB29" s="163">
        <v>26.931999999999999</v>
      </c>
      <c r="EC29" s="163">
        <v>16.725000000000001</v>
      </c>
      <c r="ED29" s="163">
        <v>16.756</v>
      </c>
      <c r="EE29" s="163">
        <v>-8.4604999999999997</v>
      </c>
      <c r="EF29" s="163">
        <v>-13.073</v>
      </c>
      <c r="EG29" s="163">
        <v>-13.343</v>
      </c>
      <c r="EH29" s="163">
        <v>-10.417</v>
      </c>
      <c r="EI29" s="163">
        <v>-73.863</v>
      </c>
      <c r="EJ29" s="163">
        <v>0</v>
      </c>
      <c r="EK29" s="163">
        <v>-15.996</v>
      </c>
      <c r="EL29" s="163">
        <v>-15.071</v>
      </c>
      <c r="EM29" s="163">
        <v>20.335999999999999</v>
      </c>
      <c r="EN29" s="163">
        <v>-15.782</v>
      </c>
      <c r="EO29" s="163">
        <v>-15.212</v>
      </c>
      <c r="EP29" s="163">
        <v>23.568000000000001</v>
      </c>
      <c r="EQ29" s="163">
        <v>-23.712</v>
      </c>
      <c r="ER29" s="163">
        <v>-23.507000000000001</v>
      </c>
      <c r="ES29" s="163">
        <v>1.4799</v>
      </c>
      <c r="ET29" s="163">
        <v>0</v>
      </c>
      <c r="EU29" s="163">
        <v>-17.940000000000001</v>
      </c>
      <c r="EV29" s="163">
        <v>0</v>
      </c>
      <c r="EW29" s="163">
        <v>6.1559999999999997</v>
      </c>
      <c r="EX29" s="163">
        <v>-36.548000000000002</v>
      </c>
      <c r="EY29" s="163">
        <v>-13.749000000000001</v>
      </c>
      <c r="EZ29" s="163">
        <v>-13.611000000000001</v>
      </c>
      <c r="FA29" s="163">
        <v>8.2152999999999992</v>
      </c>
      <c r="FB29" s="163">
        <v>-2.6004</v>
      </c>
      <c r="FC29" s="163">
        <v>-14.791</v>
      </c>
      <c r="FD29" s="163">
        <v>0</v>
      </c>
      <c r="FE29" s="163">
        <v>0</v>
      </c>
      <c r="FF29" s="163">
        <v>6.9168000000000003</v>
      </c>
      <c r="FG29" s="163">
        <v>0</v>
      </c>
      <c r="FH29" s="163">
        <v>0</v>
      </c>
      <c r="FI29" s="163">
        <v>0</v>
      </c>
      <c r="FJ29" s="163">
        <v>2.0093999999999999</v>
      </c>
      <c r="FK29" s="163">
        <v>1.6745000000000001</v>
      </c>
      <c r="FL29" s="163">
        <v>4.1863999999999999</v>
      </c>
      <c r="FM29" s="163">
        <v>25.212</v>
      </c>
      <c r="FN29" s="163">
        <v>25.396999999999998</v>
      </c>
      <c r="FO29" s="164"/>
      <c r="FP29" s="163">
        <v>26.951000000000001</v>
      </c>
      <c r="FQ29" s="163">
        <v>20.108000000000001</v>
      </c>
      <c r="FR29" s="163">
        <v>-9.9199000000000002</v>
      </c>
      <c r="FS29" s="163">
        <v>-2.9163999999999999</v>
      </c>
      <c r="FT29" s="163">
        <v>0.36830000000000002</v>
      </c>
      <c r="FU29" s="163">
        <v>2.08</v>
      </c>
      <c r="FV29" s="163">
        <v>2.29</v>
      </c>
      <c r="FW29" s="163">
        <v>-19.593</v>
      </c>
      <c r="FX29" s="164"/>
      <c r="FY29" s="163">
        <v>8.0998999999999999</v>
      </c>
      <c r="FZ29" s="163">
        <v>0.55700000000000005</v>
      </c>
      <c r="GA29" s="163">
        <v>1.345</v>
      </c>
      <c r="GB29" s="163">
        <v>-1.22</v>
      </c>
      <c r="GC29" s="163">
        <v>-36.511000000000003</v>
      </c>
      <c r="GD29" s="163">
        <v>-26.536999999999999</v>
      </c>
      <c r="GE29" s="163">
        <v>-3.6798999999999999</v>
      </c>
      <c r="GF29" s="163">
        <v>35.654000000000003</v>
      </c>
      <c r="GG29" s="163">
        <v>-0.1</v>
      </c>
      <c r="GH29" s="163">
        <v>30.161999999999999</v>
      </c>
      <c r="GI29" s="163">
        <v>9.8518000000000008</v>
      </c>
      <c r="GJ29" s="163">
        <v>-10.622999999999999</v>
      </c>
      <c r="GK29" s="163">
        <v>2.4407000000000001</v>
      </c>
      <c r="GL29" s="163">
        <v>3.3700000000000001E-2</v>
      </c>
      <c r="GM29" s="164"/>
      <c r="GN29" s="163">
        <v>-13.095000000000001</v>
      </c>
      <c r="GO29" s="163">
        <v>-25.885000000000002</v>
      </c>
      <c r="GP29" s="163">
        <v>16.437000000000001</v>
      </c>
      <c r="GQ29" s="163">
        <v>-33.948</v>
      </c>
      <c r="GR29" s="163">
        <v>-31.808</v>
      </c>
      <c r="GS29" s="163">
        <v>-7.5548000000000002</v>
      </c>
      <c r="GT29" s="163">
        <v>186.02</v>
      </c>
      <c r="GU29" s="163">
        <v>-0.95020000000000004</v>
      </c>
      <c r="GV29" s="163">
        <v>-8.4756</v>
      </c>
      <c r="GW29" s="163">
        <v>-5.8441000000000001</v>
      </c>
      <c r="GX29" s="163">
        <v>0</v>
      </c>
      <c r="GY29" s="163">
        <v>11.714</v>
      </c>
      <c r="GZ29" s="163">
        <v>12.016999999999999</v>
      </c>
      <c r="HA29" s="163">
        <v>-1</v>
      </c>
      <c r="HB29" s="163">
        <v>5.3724999999999996</v>
      </c>
      <c r="HC29" s="163">
        <v>6.8653000000000004</v>
      </c>
      <c r="HD29" s="163">
        <v>13.829000000000001</v>
      </c>
      <c r="HE29" s="163">
        <v>-18.565999999999999</v>
      </c>
      <c r="HF29" s="163">
        <v>0</v>
      </c>
      <c r="HG29" s="163">
        <v>48.177</v>
      </c>
      <c r="HH29" s="163">
        <v>0</v>
      </c>
      <c r="HI29" s="163">
        <v>11.962</v>
      </c>
      <c r="HJ29" s="163">
        <v>12.667999999999999</v>
      </c>
      <c r="HK29" s="163">
        <v>0</v>
      </c>
      <c r="HL29" s="163">
        <v>-5.9111000000000002</v>
      </c>
      <c r="HM29" s="163">
        <v>-10.917</v>
      </c>
      <c r="HN29" s="163">
        <v>-12.471</v>
      </c>
      <c r="HO29" s="163">
        <v>29.661999999999999</v>
      </c>
      <c r="HP29" s="163">
        <v>31.94</v>
      </c>
      <c r="HQ29" s="163">
        <v>-28.271999999999998</v>
      </c>
      <c r="HR29" s="163">
        <v>-27.629000000000001</v>
      </c>
      <c r="HS29" s="163">
        <v>-30.939</v>
      </c>
      <c r="HT29" s="163">
        <v>-29.846</v>
      </c>
      <c r="HU29" s="163">
        <v>7.4099000000000004</v>
      </c>
      <c r="HV29" s="163">
        <v>7.3098999999999998</v>
      </c>
      <c r="HW29" s="163">
        <v>-26.6</v>
      </c>
      <c r="HX29" s="163">
        <v>-26.7</v>
      </c>
      <c r="HY29" s="163">
        <v>3.1118999999999999</v>
      </c>
      <c r="HZ29" s="163">
        <v>13.199</v>
      </c>
      <c r="IA29" s="163">
        <v>34.686</v>
      </c>
      <c r="IB29" s="163">
        <v>12.699</v>
      </c>
      <c r="IC29" s="163">
        <v>12.584</v>
      </c>
      <c r="ID29" s="163">
        <v>-12.699</v>
      </c>
      <c r="IE29" s="163">
        <v>-28.6</v>
      </c>
      <c r="IF29" s="163">
        <v>12.8</v>
      </c>
      <c r="IG29" s="163">
        <v>12.3</v>
      </c>
      <c r="IH29" s="163">
        <v>-18.196000000000002</v>
      </c>
      <c r="II29" s="163">
        <v>-18.236999999999998</v>
      </c>
      <c r="IJ29" s="163">
        <v>-50.154000000000003</v>
      </c>
      <c r="IK29" s="163">
        <v>30.416</v>
      </c>
      <c r="IL29" s="163">
        <v>-313.5</v>
      </c>
      <c r="IM29" s="163">
        <v>-39.631999999999998</v>
      </c>
      <c r="IN29" s="163">
        <v>-69.165999999999997</v>
      </c>
      <c r="IO29" s="163">
        <v>97.325999999999993</v>
      </c>
      <c r="IP29" s="163">
        <v>70.463999999999999</v>
      </c>
      <c r="IQ29" s="163">
        <v>146.74</v>
      </c>
      <c r="IR29" s="163">
        <v>46.231000000000002</v>
      </c>
      <c r="IS29" s="163">
        <v>25.975000000000001</v>
      </c>
      <c r="IT29" s="163">
        <v>56.103999999999999</v>
      </c>
      <c r="IU29" s="163">
        <v>54.223999999999997</v>
      </c>
      <c r="IV29" s="164"/>
      <c r="IW29" s="163">
        <v>205.51</v>
      </c>
      <c r="IX29" s="163">
        <v>-167.81</v>
      </c>
      <c r="IY29" s="163">
        <v>38.012999999999998</v>
      </c>
      <c r="IZ29" s="163">
        <v>-35.899000000000001</v>
      </c>
      <c r="JA29" s="163">
        <v>-0.42109999999999997</v>
      </c>
      <c r="JB29" s="163">
        <v>8.8796999999999997</v>
      </c>
      <c r="JC29" s="163">
        <v>-4.1599000000000004</v>
      </c>
      <c r="JD29" s="163">
        <v>-0.41699999999999998</v>
      </c>
      <c r="JE29" s="163">
        <v>-0.42499999999999999</v>
      </c>
      <c r="JF29" s="163">
        <v>1.7599</v>
      </c>
      <c r="JG29" s="163">
        <v>-0.96</v>
      </c>
      <c r="JH29" s="163">
        <v>-1.9213</v>
      </c>
      <c r="JI29" s="163">
        <v>-4.9210000000000003</v>
      </c>
      <c r="JJ29" s="163">
        <v>9.6115999999999993</v>
      </c>
      <c r="JK29" s="163">
        <v>-11.689</v>
      </c>
      <c r="JL29" s="163">
        <v>5.0998999999999999</v>
      </c>
      <c r="JM29" s="163">
        <v>0.48399999999999999</v>
      </c>
      <c r="JN29" s="163">
        <v>1.7539</v>
      </c>
      <c r="JO29" s="163">
        <v>0</v>
      </c>
      <c r="JP29" s="163">
        <v>0</v>
      </c>
      <c r="JQ29" s="163">
        <v>4.0149999999999997</v>
      </c>
      <c r="JR29" s="163">
        <v>3.3193000000000001</v>
      </c>
      <c r="JS29" s="163">
        <v>3.1467000000000001</v>
      </c>
      <c r="JT29" s="164"/>
      <c r="JU29" s="163">
        <v>12.898999999999999</v>
      </c>
      <c r="JV29" s="163">
        <v>7.1976000000000004</v>
      </c>
      <c r="JW29" s="163">
        <v>0.7</v>
      </c>
      <c r="JX29" s="163">
        <v>0.37</v>
      </c>
      <c r="JY29" s="163">
        <v>0</v>
      </c>
      <c r="JZ29" s="163">
        <v>-17.495000000000001</v>
      </c>
      <c r="KA29" s="163">
        <v>-21.945</v>
      </c>
      <c r="KB29" s="163">
        <v>2.8713000000000002</v>
      </c>
      <c r="KC29" s="163">
        <v>12.868</v>
      </c>
      <c r="KD29" s="163">
        <v>-17.384</v>
      </c>
      <c r="KE29" s="163">
        <v>4.3022</v>
      </c>
      <c r="KF29" s="163">
        <v>-14.6</v>
      </c>
      <c r="KG29" s="163">
        <v>-2.7999000000000001</v>
      </c>
      <c r="KH29" s="163">
        <v>0</v>
      </c>
      <c r="KI29" s="163">
        <v>-96.644999999999996</v>
      </c>
    </row>
    <row r="30" spans="1:295" ht="18" customHeight="1" x14ac:dyDescent="0.25">
      <c r="A30" s="160" t="s">
        <v>54</v>
      </c>
      <c r="B30" s="160" t="s">
        <v>752</v>
      </c>
      <c r="C30" s="163">
        <v>0</v>
      </c>
      <c r="D30" s="163">
        <v>4.9454000000000002</v>
      </c>
      <c r="E30" s="163">
        <v>-10.278</v>
      </c>
      <c r="F30" s="163">
        <v>2.7942</v>
      </c>
      <c r="G30" s="163">
        <v>10.012</v>
      </c>
      <c r="H30" s="163">
        <v>0</v>
      </c>
      <c r="I30" s="163">
        <v>19.488</v>
      </c>
      <c r="J30" s="164"/>
      <c r="K30" s="163">
        <v>32.405999999999999</v>
      </c>
      <c r="L30" s="163">
        <v>14.616</v>
      </c>
      <c r="M30" s="163">
        <v>14.294</v>
      </c>
      <c r="N30" s="163">
        <v>-24.42</v>
      </c>
      <c r="O30" s="163">
        <v>-30.798999999999999</v>
      </c>
      <c r="P30" s="163">
        <v>6.5998999999999999</v>
      </c>
      <c r="Q30" s="163">
        <v>8.2798999999999996</v>
      </c>
      <c r="R30" s="163">
        <v>-24.2</v>
      </c>
      <c r="S30" s="163">
        <v>3.8993000000000002</v>
      </c>
      <c r="T30" s="163">
        <v>6.2618</v>
      </c>
      <c r="U30" s="163">
        <v>6.8615000000000004</v>
      </c>
      <c r="V30" s="163">
        <v>6.8033000000000001</v>
      </c>
      <c r="W30" s="163">
        <v>11.776</v>
      </c>
      <c r="X30" s="163">
        <v>0</v>
      </c>
      <c r="Y30" s="163">
        <v>2.3027000000000002</v>
      </c>
      <c r="Z30" s="163">
        <v>1.2471000000000001</v>
      </c>
      <c r="AA30" s="164"/>
      <c r="AB30" s="163">
        <v>-1.1102000000000001</v>
      </c>
      <c r="AC30" s="163">
        <v>0.16400000000000001</v>
      </c>
      <c r="AD30" s="163">
        <v>0.182</v>
      </c>
      <c r="AE30" s="163">
        <v>12.538</v>
      </c>
      <c r="AF30" s="163">
        <v>2.2200000000000002</v>
      </c>
      <c r="AG30" s="163">
        <v>-4.4000000000000004</v>
      </c>
      <c r="AH30" s="163">
        <v>0.89100000000000001</v>
      </c>
      <c r="AI30" s="163">
        <v>0.20499999999999999</v>
      </c>
      <c r="AJ30" s="163">
        <v>-2.8199000000000001</v>
      </c>
      <c r="AK30" s="163">
        <v>-2.7698999999999998</v>
      </c>
      <c r="AL30" s="163">
        <v>-10</v>
      </c>
      <c r="AM30" s="163">
        <v>-13.819000000000001</v>
      </c>
      <c r="AN30" s="163">
        <v>-13.8</v>
      </c>
      <c r="AO30" s="163">
        <v>9.5039999999999996</v>
      </c>
      <c r="AP30" s="163">
        <v>3.5323000000000002</v>
      </c>
      <c r="AQ30" s="163">
        <v>16.853000000000002</v>
      </c>
      <c r="AR30" s="163">
        <v>20.07</v>
      </c>
      <c r="AS30" s="163">
        <v>-15.199</v>
      </c>
      <c r="AT30" s="163">
        <v>3.081</v>
      </c>
      <c r="AU30" s="163">
        <v>0</v>
      </c>
      <c r="AV30" s="163">
        <v>11.476000000000001</v>
      </c>
      <c r="AW30" s="163">
        <v>14.27</v>
      </c>
      <c r="AX30" s="163">
        <v>-17.547999999999998</v>
      </c>
      <c r="AY30" s="163">
        <v>-14.065</v>
      </c>
      <c r="AZ30" s="163">
        <v>5.1414</v>
      </c>
      <c r="BA30" s="163">
        <v>25.347000000000001</v>
      </c>
      <c r="BB30" s="163">
        <v>91.034000000000006</v>
      </c>
      <c r="BC30" s="163">
        <v>4.8228</v>
      </c>
      <c r="BD30" s="163">
        <v>-5.7999000000000001</v>
      </c>
      <c r="BE30" s="163">
        <v>-5.7999000000000001</v>
      </c>
      <c r="BF30" s="163">
        <v>-21.187999999999999</v>
      </c>
      <c r="BG30" s="163">
        <v>0</v>
      </c>
      <c r="BH30" s="163">
        <v>-3.5053999999999998</v>
      </c>
      <c r="BI30" s="163">
        <v>1.3141</v>
      </c>
      <c r="BJ30" s="163">
        <v>9.2088999999999999</v>
      </c>
      <c r="BK30" s="163">
        <v>8.1037999999999997</v>
      </c>
      <c r="BL30" s="163">
        <v>6.0781999999999998</v>
      </c>
      <c r="BM30" s="163">
        <v>4.1749000000000001</v>
      </c>
      <c r="BN30" s="163">
        <v>-119.51</v>
      </c>
      <c r="BO30" s="163">
        <v>75.807000000000002</v>
      </c>
      <c r="BP30" s="163">
        <v>75.685000000000002</v>
      </c>
      <c r="BQ30" s="163">
        <v>-64.789000000000001</v>
      </c>
      <c r="BR30" s="163">
        <v>-91.225999999999999</v>
      </c>
      <c r="BS30" s="163">
        <v>-9.1669</v>
      </c>
      <c r="BT30" s="164"/>
      <c r="BU30" s="164"/>
      <c r="BV30" s="163">
        <v>38.460999999999999</v>
      </c>
      <c r="BW30" s="163">
        <v>16.728999999999999</v>
      </c>
      <c r="BX30" s="163">
        <v>10.939</v>
      </c>
      <c r="BY30" s="163">
        <v>-4.6199000000000003</v>
      </c>
      <c r="BZ30" s="163">
        <v>18.420000000000002</v>
      </c>
      <c r="CA30" s="163">
        <v>-10.444000000000001</v>
      </c>
      <c r="CB30" s="163">
        <v>-9.6407000000000007</v>
      </c>
      <c r="CC30" s="163">
        <v>31.666</v>
      </c>
      <c r="CD30" s="163">
        <v>29.405999999999999</v>
      </c>
      <c r="CE30" s="163">
        <v>-3.7242000000000002</v>
      </c>
      <c r="CF30" s="163">
        <v>-24.07</v>
      </c>
      <c r="CG30" s="163">
        <v>-24.234999999999999</v>
      </c>
      <c r="CH30" s="163">
        <v>9.4368999999999996</v>
      </c>
      <c r="CI30" s="163">
        <v>11.411</v>
      </c>
      <c r="CJ30" s="163">
        <v>2.88</v>
      </c>
      <c r="CK30" s="163">
        <v>6.4119999999999999</v>
      </c>
      <c r="CL30" s="163">
        <v>93.099000000000004</v>
      </c>
      <c r="CM30" s="163">
        <v>-22.298999999999999</v>
      </c>
      <c r="CN30" s="163">
        <v>-5.3098999999999998</v>
      </c>
      <c r="CO30" s="163">
        <v>45.005000000000003</v>
      </c>
      <c r="CP30" s="163">
        <v>44.625999999999998</v>
      </c>
      <c r="CQ30" s="163">
        <v>44.463999999999999</v>
      </c>
      <c r="CR30" s="163">
        <v>47.512</v>
      </c>
      <c r="CS30" s="163">
        <v>47.673000000000002</v>
      </c>
      <c r="CT30" s="163">
        <v>-19.042000000000002</v>
      </c>
      <c r="CU30" s="163">
        <v>-59.728999999999999</v>
      </c>
      <c r="CV30" s="163">
        <v>5.5632000000000001</v>
      </c>
      <c r="CW30" s="163">
        <v>4.0919999999999996</v>
      </c>
      <c r="CX30" s="163">
        <v>40.18</v>
      </c>
      <c r="CY30" s="163">
        <v>29.809000000000001</v>
      </c>
      <c r="CZ30" s="163">
        <v>18.442</v>
      </c>
      <c r="DA30" s="163">
        <v>18.361999999999998</v>
      </c>
      <c r="DB30" s="163">
        <v>-15.609</v>
      </c>
      <c r="DC30" s="163">
        <v>25.512</v>
      </c>
      <c r="DD30" s="163">
        <v>-12.712</v>
      </c>
      <c r="DE30" s="163">
        <v>-12.563000000000001</v>
      </c>
      <c r="DF30" s="163">
        <v>32.439</v>
      </c>
      <c r="DG30" s="163">
        <v>1.3899999999999999E-2</v>
      </c>
      <c r="DH30" s="163">
        <v>-8.2456999999999994</v>
      </c>
      <c r="DI30" s="163">
        <v>-19.100000000000001</v>
      </c>
      <c r="DJ30" s="163">
        <v>-19.298999999999999</v>
      </c>
      <c r="DK30" s="163">
        <v>-2.3582999999999998</v>
      </c>
      <c r="DL30" s="163">
        <v>15.901</v>
      </c>
      <c r="DM30" s="163">
        <v>61.04</v>
      </c>
      <c r="DN30" s="163">
        <v>28.951000000000001</v>
      </c>
      <c r="DO30" s="163">
        <v>16.98</v>
      </c>
      <c r="DP30" s="163">
        <v>-7.97</v>
      </c>
      <c r="DQ30" s="163">
        <v>17.658000000000001</v>
      </c>
      <c r="DR30" s="163">
        <v>-30.065999999999999</v>
      </c>
      <c r="DS30" s="163">
        <v>-8.85</v>
      </c>
      <c r="DT30" s="163">
        <v>-9.0699000000000005</v>
      </c>
      <c r="DU30" s="163">
        <v>33.94</v>
      </c>
      <c r="DV30" s="163">
        <v>34.31</v>
      </c>
      <c r="DW30" s="163">
        <v>-32.271999999999998</v>
      </c>
      <c r="DX30" s="163">
        <v>-15.872</v>
      </c>
      <c r="DY30" s="163">
        <v>-37.103000000000002</v>
      </c>
      <c r="DZ30" s="163">
        <v>-36.427</v>
      </c>
      <c r="EA30" s="163">
        <v>58.920999999999999</v>
      </c>
      <c r="EB30" s="163">
        <v>30</v>
      </c>
      <c r="EC30" s="163">
        <v>18.843</v>
      </c>
      <c r="ED30" s="163">
        <v>19.949000000000002</v>
      </c>
      <c r="EE30" s="163">
        <v>-7.7108999999999996</v>
      </c>
      <c r="EF30" s="163">
        <v>-11.741</v>
      </c>
      <c r="EG30" s="163">
        <v>-13.634</v>
      </c>
      <c r="EH30" s="163">
        <v>-1.8644000000000001</v>
      </c>
      <c r="EI30" s="163">
        <v>-80.194999999999993</v>
      </c>
      <c r="EJ30" s="163">
        <v>0</v>
      </c>
      <c r="EK30" s="163">
        <v>-16.599</v>
      </c>
      <c r="EL30" s="163">
        <v>-15.757</v>
      </c>
      <c r="EM30" s="163">
        <v>18.468</v>
      </c>
      <c r="EN30" s="163">
        <v>-15.553000000000001</v>
      </c>
      <c r="EO30" s="163">
        <v>-14.968</v>
      </c>
      <c r="EP30" s="163">
        <v>29.2</v>
      </c>
      <c r="EQ30" s="163">
        <v>-24.398</v>
      </c>
      <c r="ER30" s="163">
        <v>-24.291</v>
      </c>
      <c r="ES30" s="163">
        <v>0.37240000000000001</v>
      </c>
      <c r="ET30" s="163">
        <v>0</v>
      </c>
      <c r="EU30" s="163">
        <v>-20.260000000000002</v>
      </c>
      <c r="EV30" s="163">
        <v>0</v>
      </c>
      <c r="EW30" s="163">
        <v>6.2530000000000001</v>
      </c>
      <c r="EX30" s="163">
        <v>-35.999000000000002</v>
      </c>
      <c r="EY30" s="163">
        <v>-12.132</v>
      </c>
      <c r="EZ30" s="163">
        <v>-12.148999999999999</v>
      </c>
      <c r="FA30" s="163">
        <v>6.8949999999999996</v>
      </c>
      <c r="FB30" s="163">
        <v>-3.9337</v>
      </c>
      <c r="FC30" s="163">
        <v>-14.933999999999999</v>
      </c>
      <c r="FD30" s="163">
        <v>0</v>
      </c>
      <c r="FE30" s="163">
        <v>0</v>
      </c>
      <c r="FF30" s="163">
        <v>6.3918999999999997</v>
      </c>
      <c r="FG30" s="163">
        <v>0</v>
      </c>
      <c r="FH30" s="163">
        <v>0</v>
      </c>
      <c r="FI30" s="163">
        <v>0</v>
      </c>
      <c r="FJ30" s="163">
        <v>1.5071000000000001</v>
      </c>
      <c r="FK30" s="163">
        <v>1.3395999999999999</v>
      </c>
      <c r="FL30" s="163">
        <v>6.0284000000000004</v>
      </c>
      <c r="FM30" s="163">
        <v>25.039000000000001</v>
      </c>
      <c r="FN30" s="163">
        <v>24.702000000000002</v>
      </c>
      <c r="FO30" s="163">
        <v>13.212</v>
      </c>
      <c r="FP30" s="163">
        <v>27.103999999999999</v>
      </c>
      <c r="FQ30" s="163">
        <v>16.48</v>
      </c>
      <c r="FR30" s="163">
        <v>-8.5599000000000007</v>
      </c>
      <c r="FS30" s="163">
        <v>-2.6160999999999999</v>
      </c>
      <c r="FT30" s="163">
        <v>0.32429999999999998</v>
      </c>
      <c r="FU30" s="163">
        <v>1.28</v>
      </c>
      <c r="FV30" s="163">
        <v>2.4500000000000002</v>
      </c>
      <c r="FW30" s="163">
        <v>-17.603000000000002</v>
      </c>
      <c r="FX30" s="163">
        <v>1.9455</v>
      </c>
      <c r="FY30" s="163">
        <v>7.8498999999999999</v>
      </c>
      <c r="FZ30" s="163">
        <v>0.628</v>
      </c>
      <c r="GA30" s="163">
        <v>1.2272000000000001</v>
      </c>
      <c r="GB30" s="163">
        <v>0.93</v>
      </c>
      <c r="GC30" s="163">
        <v>-36.113999999999997</v>
      </c>
      <c r="GD30" s="163">
        <v>-26.669</v>
      </c>
      <c r="GE30" s="163">
        <v>-3.8698999999999999</v>
      </c>
      <c r="GF30" s="163">
        <v>36.814</v>
      </c>
      <c r="GG30" s="163">
        <v>-0.1</v>
      </c>
      <c r="GH30" s="163">
        <v>30.484999999999999</v>
      </c>
      <c r="GI30" s="163">
        <v>9.8252000000000006</v>
      </c>
      <c r="GJ30" s="163">
        <v>-10.502000000000001</v>
      </c>
      <c r="GK30" s="163">
        <v>2.4754</v>
      </c>
      <c r="GL30" s="163">
        <v>3.3700000000000001E-2</v>
      </c>
      <c r="GM30" s="164"/>
      <c r="GN30" s="163">
        <v>-13.227</v>
      </c>
      <c r="GO30" s="163">
        <v>-27.225000000000001</v>
      </c>
      <c r="GP30" s="163">
        <v>17.402999999999999</v>
      </c>
      <c r="GQ30" s="163">
        <v>-34.031999999999996</v>
      </c>
      <c r="GR30" s="163">
        <v>-33.984000000000002</v>
      </c>
      <c r="GS30" s="163">
        <v>-8.0165000000000006</v>
      </c>
      <c r="GT30" s="163">
        <v>186.24</v>
      </c>
      <c r="GU30" s="163">
        <v>-0.6663</v>
      </c>
      <c r="GV30" s="163">
        <v>-9.59</v>
      </c>
      <c r="GW30" s="163">
        <v>-6.0019</v>
      </c>
      <c r="GX30" s="163">
        <v>0</v>
      </c>
      <c r="GY30" s="163">
        <v>12</v>
      </c>
      <c r="GZ30" s="163">
        <v>12.057</v>
      </c>
      <c r="HA30" s="163">
        <v>-1</v>
      </c>
      <c r="HB30" s="163">
        <v>5.7500999999999998</v>
      </c>
      <c r="HC30" s="163">
        <v>8.1926000000000005</v>
      </c>
      <c r="HD30" s="163">
        <v>14.25</v>
      </c>
      <c r="HE30" s="163">
        <v>-18.459</v>
      </c>
      <c r="HF30" s="163">
        <v>-1.9247000000000001</v>
      </c>
      <c r="HG30" s="163">
        <v>46.210999999999999</v>
      </c>
      <c r="HH30" s="163">
        <v>0</v>
      </c>
      <c r="HI30" s="163">
        <v>11.954000000000001</v>
      </c>
      <c r="HJ30" s="163">
        <v>12.847</v>
      </c>
      <c r="HK30" s="163">
        <v>0</v>
      </c>
      <c r="HL30" s="163">
        <v>-6.2373000000000003</v>
      </c>
      <c r="HM30" s="163">
        <v>-10.988</v>
      </c>
      <c r="HN30" s="163">
        <v>-12.313000000000001</v>
      </c>
      <c r="HO30" s="163">
        <v>29.661999999999999</v>
      </c>
      <c r="HP30" s="163">
        <v>31.94</v>
      </c>
      <c r="HQ30" s="163">
        <v>-27.42</v>
      </c>
      <c r="HR30" s="163">
        <v>-26.844000000000001</v>
      </c>
      <c r="HS30" s="163">
        <v>-30.867999999999999</v>
      </c>
      <c r="HT30" s="163">
        <v>-30.317</v>
      </c>
      <c r="HU30" s="163">
        <v>9.92</v>
      </c>
      <c r="HV30" s="163">
        <v>9.8698999999999995</v>
      </c>
      <c r="HW30" s="163">
        <v>-26.2</v>
      </c>
      <c r="HX30" s="163">
        <v>-26.899000000000001</v>
      </c>
      <c r="HY30" s="163">
        <v>3.1998000000000002</v>
      </c>
      <c r="HZ30" s="163">
        <v>12.72</v>
      </c>
      <c r="IA30" s="163">
        <v>36.432000000000002</v>
      </c>
      <c r="IB30" s="163">
        <v>12.138999999999999</v>
      </c>
      <c r="IC30" s="163">
        <v>12.023</v>
      </c>
      <c r="ID30" s="163">
        <v>-12.699</v>
      </c>
      <c r="IE30" s="163">
        <v>-27.7</v>
      </c>
      <c r="IF30" s="163">
        <v>11.5</v>
      </c>
      <c r="IG30" s="163">
        <v>11</v>
      </c>
      <c r="IH30" s="163">
        <v>-18.196000000000002</v>
      </c>
      <c r="II30" s="163">
        <v>-17.98</v>
      </c>
      <c r="IJ30" s="163">
        <v>-51.926000000000002</v>
      </c>
      <c r="IK30" s="163">
        <v>36.552</v>
      </c>
      <c r="IL30" s="163">
        <v>-313.5</v>
      </c>
      <c r="IM30" s="163">
        <v>-41.588000000000001</v>
      </c>
      <c r="IN30" s="163">
        <v>-49.648000000000003</v>
      </c>
      <c r="IO30" s="163">
        <v>100.67</v>
      </c>
      <c r="IP30" s="163">
        <v>68.043999999999997</v>
      </c>
      <c r="IQ30" s="163">
        <v>146.63999999999999</v>
      </c>
      <c r="IR30" s="163">
        <v>46.746000000000002</v>
      </c>
      <c r="IS30" s="163">
        <v>24.754000000000001</v>
      </c>
      <c r="IT30" s="163">
        <v>54.463000000000001</v>
      </c>
      <c r="IU30" s="163">
        <v>54.636000000000003</v>
      </c>
      <c r="IV30" s="163">
        <v>-36.828000000000003</v>
      </c>
      <c r="IW30" s="163">
        <v>207.25</v>
      </c>
      <c r="IX30" s="163">
        <v>-168.96</v>
      </c>
      <c r="IY30" s="163">
        <v>37.795999999999999</v>
      </c>
      <c r="IZ30" s="163">
        <v>-35.637999999999998</v>
      </c>
      <c r="JA30" s="163">
        <v>-0.3967</v>
      </c>
      <c r="JB30" s="163">
        <v>8.8796999999999997</v>
      </c>
      <c r="JC30" s="163">
        <v>-3.7599</v>
      </c>
      <c r="JD30" s="163">
        <v>-0.52300000000000002</v>
      </c>
      <c r="JE30" s="163">
        <v>-0.52900000000000003</v>
      </c>
      <c r="JF30" s="163">
        <v>1.6</v>
      </c>
      <c r="JG30" s="163">
        <v>-0.88</v>
      </c>
      <c r="JH30" s="163">
        <v>-1.9656</v>
      </c>
      <c r="JI30" s="163">
        <v>-5.0949</v>
      </c>
      <c r="JJ30" s="163">
        <v>9.5810999999999993</v>
      </c>
      <c r="JK30" s="163">
        <v>-11.775</v>
      </c>
      <c r="JL30" s="163">
        <v>4.9000000000000004</v>
      </c>
      <c r="JM30" s="163">
        <v>2.2439</v>
      </c>
      <c r="JN30" s="163">
        <v>1.9450000000000001</v>
      </c>
      <c r="JO30" s="163">
        <v>0</v>
      </c>
      <c r="JP30" s="163">
        <v>0</v>
      </c>
      <c r="JQ30" s="163">
        <v>3.8759999999999999</v>
      </c>
      <c r="JR30" s="163">
        <v>3.3557000000000001</v>
      </c>
      <c r="JS30" s="163">
        <v>4.1951000000000001</v>
      </c>
      <c r="JT30" s="164"/>
      <c r="JU30" s="163">
        <v>12.199</v>
      </c>
      <c r="JV30" s="163">
        <v>7.6318000000000001</v>
      </c>
      <c r="JW30" s="163">
        <v>0.82</v>
      </c>
      <c r="JX30" s="163">
        <v>0.37</v>
      </c>
      <c r="JY30" s="163">
        <v>0</v>
      </c>
      <c r="JZ30" s="163">
        <v>-17.004999999999999</v>
      </c>
      <c r="KA30" s="163">
        <v>-22.027999999999999</v>
      </c>
      <c r="KB30" s="163">
        <v>2.6989000000000001</v>
      </c>
      <c r="KC30" s="163">
        <v>12.146000000000001</v>
      </c>
      <c r="KD30" s="163">
        <v>-17.602</v>
      </c>
      <c r="KE30" s="163">
        <v>4.2701000000000002</v>
      </c>
      <c r="KF30" s="163">
        <v>-13.199</v>
      </c>
      <c r="KG30" s="163">
        <v>-3.7</v>
      </c>
      <c r="KH30" s="163">
        <v>0</v>
      </c>
      <c r="KI30" s="163">
        <v>-90.05</v>
      </c>
    </row>
    <row r="31" spans="1:295" ht="18" customHeight="1" x14ac:dyDescent="0.25">
      <c r="A31" s="160" t="s">
        <v>54</v>
      </c>
      <c r="B31" s="160" t="s">
        <v>753</v>
      </c>
      <c r="C31" s="163">
        <v>0</v>
      </c>
      <c r="D31" s="163">
        <v>5.4747000000000003</v>
      </c>
      <c r="E31" s="163">
        <v>-11.194000000000001</v>
      </c>
      <c r="F31" s="164"/>
      <c r="G31" s="163">
        <v>9.7707999999999995</v>
      </c>
      <c r="H31" s="163">
        <v>0</v>
      </c>
      <c r="I31" s="164"/>
      <c r="J31" s="164"/>
      <c r="K31" s="163">
        <v>33.976999999999997</v>
      </c>
      <c r="L31" s="163">
        <v>15.451000000000001</v>
      </c>
      <c r="M31" s="163">
        <v>12.795999999999999</v>
      </c>
      <c r="N31" s="163">
        <v>-24.42</v>
      </c>
      <c r="O31" s="163">
        <v>-28.6</v>
      </c>
      <c r="P31" s="163">
        <v>4.4000000000000004</v>
      </c>
      <c r="Q31" s="163">
        <v>4.9679000000000002</v>
      </c>
      <c r="R31" s="163">
        <v>-22</v>
      </c>
      <c r="S31" s="163">
        <v>3.9074</v>
      </c>
      <c r="T31" s="163">
        <v>7.3414000000000001</v>
      </c>
      <c r="U31" s="163">
        <v>6.5997000000000003</v>
      </c>
      <c r="V31" s="163">
        <v>6.5591999999999997</v>
      </c>
      <c r="W31" s="163">
        <v>11.177</v>
      </c>
      <c r="X31" s="163">
        <v>0</v>
      </c>
      <c r="Y31" s="163">
        <v>1.1908000000000001</v>
      </c>
      <c r="Z31" s="163">
        <v>0.79649999999999999</v>
      </c>
      <c r="AA31" s="164"/>
      <c r="AB31" s="164"/>
      <c r="AC31" s="163">
        <v>-4.5999999999999999E-2</v>
      </c>
      <c r="AD31" s="163">
        <v>-0.02</v>
      </c>
      <c r="AE31" s="163">
        <v>12.592000000000001</v>
      </c>
      <c r="AF31" s="163">
        <v>4.4400000000000004</v>
      </c>
      <c r="AG31" s="163">
        <v>-4.4000000000000004</v>
      </c>
      <c r="AH31" s="163">
        <v>0.92700000000000005</v>
      </c>
      <c r="AI31" s="163">
        <v>0.21</v>
      </c>
      <c r="AJ31" s="163">
        <v>-5.0198999999999998</v>
      </c>
      <c r="AK31" s="163">
        <v>-4.8299000000000003</v>
      </c>
      <c r="AL31" s="163">
        <v>-10</v>
      </c>
      <c r="AM31" s="163">
        <v>-12.93</v>
      </c>
      <c r="AN31" s="163">
        <v>-13.09</v>
      </c>
      <c r="AO31" s="164"/>
      <c r="AP31" s="163">
        <v>3.4578000000000002</v>
      </c>
      <c r="AQ31" s="163">
        <v>18.050999999999998</v>
      </c>
      <c r="AR31" s="163">
        <v>21.242999999999999</v>
      </c>
      <c r="AS31" s="163">
        <v>-16.483000000000001</v>
      </c>
      <c r="AT31" s="164"/>
      <c r="AU31" s="163">
        <v>0</v>
      </c>
      <c r="AV31" s="163">
        <v>-8.9599999999999999E-2</v>
      </c>
      <c r="AW31" s="163">
        <v>0.18440000000000001</v>
      </c>
      <c r="AX31" s="163">
        <v>-15.271000000000001</v>
      </c>
      <c r="AY31" s="163">
        <v>-12.324</v>
      </c>
      <c r="AZ31" s="164"/>
      <c r="BA31" s="163">
        <v>19.920000000000002</v>
      </c>
      <c r="BB31" s="163">
        <v>96.34</v>
      </c>
      <c r="BC31" s="163">
        <v>5.9730999999999996</v>
      </c>
      <c r="BD31" s="163">
        <v>-5.5998999999999999</v>
      </c>
      <c r="BE31" s="163">
        <v>-5.5998999999999999</v>
      </c>
      <c r="BF31" s="163">
        <v>-21.094000000000001</v>
      </c>
      <c r="BG31" s="163">
        <v>0</v>
      </c>
      <c r="BH31" s="163">
        <v>-3.8323999999999998</v>
      </c>
      <c r="BI31" s="163">
        <v>1.3141</v>
      </c>
      <c r="BJ31" s="164"/>
      <c r="BK31" s="163">
        <v>9.3483000000000001</v>
      </c>
      <c r="BL31" s="163">
        <v>7.5587</v>
      </c>
      <c r="BM31" s="163">
        <v>4.7967000000000004</v>
      </c>
      <c r="BN31" s="163">
        <v>-133.51</v>
      </c>
      <c r="BO31" s="163">
        <v>76.203999999999994</v>
      </c>
      <c r="BP31" s="163">
        <v>75.501999999999995</v>
      </c>
      <c r="BQ31" s="163">
        <v>-54.177</v>
      </c>
      <c r="BR31" s="163">
        <v>-94.766999999999996</v>
      </c>
      <c r="BS31" s="163">
        <v>-9.1669</v>
      </c>
      <c r="BT31" s="164"/>
      <c r="BU31" s="164"/>
      <c r="BV31" s="163">
        <v>38.350999999999999</v>
      </c>
      <c r="BW31" s="163">
        <v>16.440000000000001</v>
      </c>
      <c r="BX31" s="163">
        <v>10.97</v>
      </c>
      <c r="BY31" s="163">
        <v>-4.42</v>
      </c>
      <c r="BZ31" s="164"/>
      <c r="CA31" s="163">
        <v>-11.784000000000001</v>
      </c>
      <c r="CB31" s="163">
        <v>-11.65</v>
      </c>
      <c r="CC31" s="163">
        <v>32.661999999999999</v>
      </c>
      <c r="CD31" s="164"/>
      <c r="CE31" s="163">
        <v>-4.5537999999999998</v>
      </c>
      <c r="CF31" s="163">
        <v>-27.724</v>
      </c>
      <c r="CG31" s="163">
        <v>-28.047000000000001</v>
      </c>
      <c r="CH31" s="163">
        <v>6.6086999999999998</v>
      </c>
      <c r="CI31" s="163">
        <v>12.343</v>
      </c>
      <c r="CJ31" s="163">
        <v>2.88</v>
      </c>
      <c r="CK31" s="163">
        <v>6.4119999999999999</v>
      </c>
      <c r="CL31" s="163">
        <v>96.099000000000004</v>
      </c>
      <c r="CM31" s="163">
        <v>-23.298999999999999</v>
      </c>
      <c r="CN31" s="163">
        <v>-5.17</v>
      </c>
      <c r="CO31" s="163">
        <v>44.933999999999997</v>
      </c>
      <c r="CP31" s="163">
        <v>44.082999999999998</v>
      </c>
      <c r="CQ31" s="163">
        <v>43.396000000000001</v>
      </c>
      <c r="CR31" s="163">
        <v>49.332999999999998</v>
      </c>
      <c r="CS31" s="164"/>
      <c r="CT31" s="163">
        <v>-17.876999999999999</v>
      </c>
      <c r="CU31" s="163">
        <v>-58.555999999999997</v>
      </c>
      <c r="CV31" s="163">
        <v>7.8819999999999997</v>
      </c>
      <c r="CW31" s="163">
        <v>4.0159000000000002</v>
      </c>
      <c r="CX31" s="163">
        <v>39.33</v>
      </c>
      <c r="CY31" s="163">
        <v>30.219000000000001</v>
      </c>
      <c r="CZ31" s="163">
        <v>18.911000000000001</v>
      </c>
      <c r="DA31" s="163">
        <v>18.655000000000001</v>
      </c>
      <c r="DB31" s="163">
        <v>-15.989000000000001</v>
      </c>
      <c r="DC31" s="163">
        <v>25.512</v>
      </c>
      <c r="DD31" s="163">
        <v>-13.298999999999999</v>
      </c>
      <c r="DE31" s="163">
        <v>-13.448</v>
      </c>
      <c r="DF31" s="163">
        <v>36.064</v>
      </c>
      <c r="DG31" s="163">
        <v>1.3899999999999999E-2</v>
      </c>
      <c r="DH31" s="164"/>
      <c r="DI31" s="163">
        <v>-19.100000000000001</v>
      </c>
      <c r="DJ31" s="163">
        <v>-19.298999999999999</v>
      </c>
      <c r="DK31" s="163">
        <v>-2.2778</v>
      </c>
      <c r="DL31" s="163">
        <v>16.649000000000001</v>
      </c>
      <c r="DM31" s="163">
        <v>61.512999999999998</v>
      </c>
      <c r="DN31" s="163">
        <v>29.693000000000001</v>
      </c>
      <c r="DO31" s="163">
        <v>17.7</v>
      </c>
      <c r="DP31" s="163">
        <v>-8.1</v>
      </c>
      <c r="DQ31" s="163">
        <v>17.064</v>
      </c>
      <c r="DR31" s="163">
        <v>-30.065999999999999</v>
      </c>
      <c r="DS31" s="163">
        <v>-8.64</v>
      </c>
      <c r="DT31" s="164"/>
      <c r="DU31" s="163">
        <v>35.44</v>
      </c>
      <c r="DV31" s="163">
        <v>35.21</v>
      </c>
      <c r="DW31" s="163">
        <v>-34.636000000000003</v>
      </c>
      <c r="DX31" s="163">
        <v>-16.917999999999999</v>
      </c>
      <c r="DY31" s="163">
        <v>-40.753</v>
      </c>
      <c r="DZ31" s="164"/>
      <c r="EA31" s="163">
        <v>58.076999999999998</v>
      </c>
      <c r="EB31" s="163">
        <v>27.812999999999999</v>
      </c>
      <c r="EC31" s="163">
        <v>17.213000000000001</v>
      </c>
      <c r="ED31" s="163">
        <v>18.309000000000001</v>
      </c>
      <c r="EE31" s="163">
        <v>-7.6456</v>
      </c>
      <c r="EF31" s="163">
        <v>-13.773</v>
      </c>
      <c r="EG31" s="163">
        <v>-14.369</v>
      </c>
      <c r="EH31" s="163">
        <v>-13.349</v>
      </c>
      <c r="EI31" s="163">
        <v>-82.084999999999994</v>
      </c>
      <c r="EJ31" s="163">
        <v>0</v>
      </c>
      <c r="EK31" s="163">
        <v>-16.466999999999999</v>
      </c>
      <c r="EL31" s="163">
        <v>-15.68</v>
      </c>
      <c r="EM31" s="163">
        <v>21.757000000000001</v>
      </c>
      <c r="EN31" s="163">
        <v>-14.237</v>
      </c>
      <c r="EO31" s="163">
        <v>-14.004</v>
      </c>
      <c r="EP31" s="163">
        <v>27.664000000000001</v>
      </c>
      <c r="EQ31" s="163">
        <v>-29.234000000000002</v>
      </c>
      <c r="ER31" s="163">
        <v>-28.582000000000001</v>
      </c>
      <c r="ES31" s="163">
        <v>2.2995999999999999</v>
      </c>
      <c r="ET31" s="163">
        <v>0</v>
      </c>
      <c r="EU31" s="163">
        <v>-20.350000000000001</v>
      </c>
      <c r="EV31" s="163">
        <v>0</v>
      </c>
      <c r="EW31" s="163">
        <v>6.3308</v>
      </c>
      <c r="EX31" s="163">
        <v>-34.094999999999999</v>
      </c>
      <c r="EY31" s="163">
        <v>-13.034000000000001</v>
      </c>
      <c r="EZ31" s="163">
        <v>-12.957000000000001</v>
      </c>
      <c r="FA31" s="164"/>
      <c r="FB31" s="163">
        <v>-3.0817000000000001</v>
      </c>
      <c r="FC31" s="163">
        <v>-13.175000000000001</v>
      </c>
      <c r="FD31" s="163">
        <v>0</v>
      </c>
      <c r="FE31" s="163">
        <v>0</v>
      </c>
      <c r="FF31" s="163">
        <v>6.9229000000000003</v>
      </c>
      <c r="FG31" s="163">
        <v>0</v>
      </c>
      <c r="FH31" s="163">
        <v>0</v>
      </c>
      <c r="FI31" s="163">
        <v>0</v>
      </c>
      <c r="FJ31" s="163">
        <v>4.1863999999999999</v>
      </c>
      <c r="FK31" s="163">
        <v>3.6840000000000002</v>
      </c>
      <c r="FL31" s="163">
        <v>12.391</v>
      </c>
      <c r="FM31" s="163">
        <v>28.550999999999998</v>
      </c>
      <c r="FN31" s="163">
        <v>28.670999999999999</v>
      </c>
      <c r="FO31" s="163">
        <v>16.925000000000001</v>
      </c>
      <c r="FP31" s="163">
        <v>29.096</v>
      </c>
      <c r="FQ31" s="163">
        <v>15.099</v>
      </c>
      <c r="FR31" s="164"/>
      <c r="FS31" s="163">
        <v>-3.6214</v>
      </c>
      <c r="FT31" s="163">
        <v>0.40310000000000001</v>
      </c>
      <c r="FU31" s="163">
        <v>2.79</v>
      </c>
      <c r="FV31" s="163">
        <v>1.83</v>
      </c>
      <c r="FW31" s="163">
        <v>-14.507999999999999</v>
      </c>
      <c r="FX31" s="164"/>
      <c r="FY31" s="163">
        <v>8.0219000000000005</v>
      </c>
      <c r="FZ31" s="164"/>
      <c r="GA31" s="163">
        <v>1.0804</v>
      </c>
      <c r="GB31" s="163">
        <v>10.55</v>
      </c>
      <c r="GC31" s="163">
        <v>-39.78</v>
      </c>
      <c r="GD31" s="163">
        <v>-30.018999999999998</v>
      </c>
      <c r="GE31" s="163">
        <v>-3.7199</v>
      </c>
      <c r="GF31" s="163">
        <v>33.338000000000001</v>
      </c>
      <c r="GG31" s="163">
        <v>-0.1</v>
      </c>
      <c r="GH31" s="163">
        <v>28.872</v>
      </c>
      <c r="GI31" s="163">
        <v>9.3147000000000002</v>
      </c>
      <c r="GJ31" s="163">
        <v>-9.9268000000000001</v>
      </c>
      <c r="GK31" s="163">
        <v>2.4864999999999999</v>
      </c>
      <c r="GL31" s="163">
        <v>3.3700000000000001E-2</v>
      </c>
      <c r="GM31" s="164"/>
      <c r="GN31" s="163">
        <v>-12.114000000000001</v>
      </c>
      <c r="GO31" s="163">
        <v>-29.29</v>
      </c>
      <c r="GP31" s="163">
        <v>19.221</v>
      </c>
      <c r="GQ31" s="163">
        <v>-33.695999999999998</v>
      </c>
      <c r="GR31" s="163">
        <v>-31.917000000000002</v>
      </c>
      <c r="GS31" s="163">
        <v>-7.6435000000000004</v>
      </c>
      <c r="GT31" s="163">
        <v>185.13</v>
      </c>
      <c r="GU31" s="163">
        <v>-1.0879000000000001</v>
      </c>
      <c r="GV31" s="163">
        <v>-9.9383999999999997</v>
      </c>
      <c r="GW31" s="163">
        <v>-5.3479000000000001</v>
      </c>
      <c r="GX31" s="163">
        <v>0</v>
      </c>
      <c r="GY31" s="163">
        <v>12.022</v>
      </c>
      <c r="GZ31" s="163">
        <v>12.231999999999999</v>
      </c>
      <c r="HA31" s="163">
        <v>-1</v>
      </c>
      <c r="HB31" s="163">
        <v>12.574</v>
      </c>
      <c r="HC31" s="163">
        <v>13.706</v>
      </c>
      <c r="HD31" s="163">
        <v>5.8699000000000003</v>
      </c>
      <c r="HE31" s="163">
        <v>-9.3818999999999999</v>
      </c>
      <c r="HF31" s="164"/>
      <c r="HG31" s="164"/>
      <c r="HH31" s="163">
        <v>13.006</v>
      </c>
      <c r="HI31" s="163">
        <v>4.9882999999999997</v>
      </c>
      <c r="HJ31" s="163">
        <v>5.1608999999999998</v>
      </c>
      <c r="HK31" s="164"/>
      <c r="HL31" s="164"/>
      <c r="HM31" s="163">
        <v>-11.013999999999999</v>
      </c>
      <c r="HN31" s="164"/>
      <c r="HO31" s="163">
        <v>29.661999999999999</v>
      </c>
      <c r="HP31" s="163">
        <v>22.132999999999999</v>
      </c>
      <c r="HQ31" s="163">
        <v>-27.853999999999999</v>
      </c>
      <c r="HR31" s="163">
        <v>-26.959</v>
      </c>
      <c r="HS31" s="163">
        <v>-31.606000000000002</v>
      </c>
      <c r="HT31" s="163">
        <v>-31.556000000000001</v>
      </c>
      <c r="HU31" s="163">
        <v>11.26</v>
      </c>
      <c r="HV31" s="163">
        <v>11.189</v>
      </c>
      <c r="HW31" s="163">
        <v>-27.298999999999999</v>
      </c>
      <c r="HX31" s="163">
        <v>-27.399000000000001</v>
      </c>
      <c r="HY31" s="163">
        <v>3.1118999999999999</v>
      </c>
      <c r="HZ31" s="163">
        <v>14.478999999999999</v>
      </c>
      <c r="IA31" s="163">
        <v>33.518999999999998</v>
      </c>
      <c r="IB31" s="163">
        <v>14.528</v>
      </c>
      <c r="IC31" s="163">
        <v>14.206</v>
      </c>
      <c r="ID31" s="163">
        <v>-12.699</v>
      </c>
      <c r="IE31" s="163">
        <v>-26.899000000000001</v>
      </c>
      <c r="IF31" s="163">
        <v>11.898999999999999</v>
      </c>
      <c r="IG31" s="163">
        <v>11.5</v>
      </c>
      <c r="IH31" s="163">
        <v>-18.169</v>
      </c>
      <c r="II31" s="163">
        <v>-18.187000000000001</v>
      </c>
      <c r="IJ31" s="163">
        <v>-69.494</v>
      </c>
      <c r="IK31" s="163">
        <v>39.134999999999998</v>
      </c>
      <c r="IL31" s="163">
        <v>-310.19</v>
      </c>
      <c r="IM31" s="163">
        <v>-33.814</v>
      </c>
      <c r="IN31" s="163">
        <v>-21.637</v>
      </c>
      <c r="IO31" s="163">
        <v>92.927000000000007</v>
      </c>
      <c r="IP31" s="163">
        <v>74.966999999999999</v>
      </c>
      <c r="IQ31" s="163">
        <v>146.96</v>
      </c>
      <c r="IR31" s="163">
        <v>42.484000000000002</v>
      </c>
      <c r="IS31" s="164"/>
      <c r="IT31" s="163">
        <v>56.890999999999998</v>
      </c>
      <c r="IU31" s="163">
        <v>56.704999999999998</v>
      </c>
      <c r="IV31" s="164"/>
      <c r="IW31" s="163">
        <v>201.09</v>
      </c>
      <c r="IX31" s="163">
        <v>-166.65</v>
      </c>
      <c r="IY31" s="163">
        <v>35.067</v>
      </c>
      <c r="IZ31" s="163">
        <v>-35.417000000000002</v>
      </c>
      <c r="JA31" s="163">
        <v>-0.60909999999999997</v>
      </c>
      <c r="JB31" s="163">
        <v>8.8796999999999997</v>
      </c>
      <c r="JC31" s="163">
        <v>-3.7599</v>
      </c>
      <c r="JD31" s="163">
        <v>-0.5</v>
      </c>
      <c r="JE31" s="163">
        <v>-0.51</v>
      </c>
      <c r="JF31" s="163">
        <v>1.6798999999999999</v>
      </c>
      <c r="JG31" s="163">
        <v>-0.96</v>
      </c>
      <c r="JH31" s="163">
        <v>-1.472</v>
      </c>
      <c r="JI31" s="163">
        <v>-4.3045</v>
      </c>
      <c r="JJ31" s="163">
        <v>8.6441999999999997</v>
      </c>
      <c r="JK31" s="163">
        <v>-11.601000000000001</v>
      </c>
      <c r="JL31" s="163">
        <v>5.3</v>
      </c>
      <c r="JM31" s="163">
        <v>0.318</v>
      </c>
      <c r="JN31" s="163">
        <v>1.2868999999999999</v>
      </c>
      <c r="JO31" s="163">
        <v>0</v>
      </c>
      <c r="JP31" s="163">
        <v>0</v>
      </c>
      <c r="JQ31" s="163">
        <v>3.5284</v>
      </c>
      <c r="JR31" s="163">
        <v>3.0983000000000001</v>
      </c>
      <c r="JS31" s="163">
        <v>2.9679000000000002</v>
      </c>
      <c r="JT31" s="164"/>
      <c r="JU31" s="164"/>
      <c r="JV31" s="163">
        <v>7.3201999999999998</v>
      </c>
      <c r="JW31" s="163">
        <v>0.99</v>
      </c>
      <c r="JX31" s="163">
        <v>0.37</v>
      </c>
      <c r="JY31" s="163">
        <v>4.4606000000000003</v>
      </c>
      <c r="JZ31" s="163">
        <v>-18.209</v>
      </c>
      <c r="KA31" s="163">
        <v>-24.535</v>
      </c>
      <c r="KB31" s="163">
        <v>5.9421999999999997</v>
      </c>
      <c r="KC31" s="163">
        <v>13.5</v>
      </c>
      <c r="KD31" s="163">
        <v>-19.699000000000002</v>
      </c>
      <c r="KE31" s="163">
        <v>5.6115000000000004</v>
      </c>
      <c r="KF31" s="163">
        <v>-14.3</v>
      </c>
      <c r="KG31" s="163">
        <v>-2.7999000000000001</v>
      </c>
      <c r="KH31" s="163">
        <v>0</v>
      </c>
      <c r="KI31" s="163">
        <v>-88.253</v>
      </c>
    </row>
    <row r="32" spans="1:295" ht="18" customHeight="1" x14ac:dyDescent="0.25">
      <c r="A32" s="160" t="s">
        <v>54</v>
      </c>
      <c r="B32" s="160" t="s">
        <v>754</v>
      </c>
      <c r="C32" s="166">
        <v>0</v>
      </c>
      <c r="D32" s="166">
        <v>5.6601999999999997</v>
      </c>
      <c r="E32" s="166">
        <v>-11.814</v>
      </c>
      <c r="F32" s="167"/>
      <c r="G32" s="166">
        <v>10.395</v>
      </c>
      <c r="H32" s="166">
        <v>0</v>
      </c>
      <c r="I32" s="167"/>
      <c r="J32" s="167"/>
      <c r="K32" s="166">
        <v>34.027999999999999</v>
      </c>
      <c r="L32" s="166">
        <v>15.64</v>
      </c>
      <c r="M32" s="166">
        <v>12.97</v>
      </c>
      <c r="N32" s="166">
        <v>-26.638999999999999</v>
      </c>
      <c r="O32" s="166">
        <v>-30.798999999999999</v>
      </c>
      <c r="P32" s="166">
        <v>6.5998999999999999</v>
      </c>
      <c r="Q32" s="166">
        <v>4.1398999999999999</v>
      </c>
      <c r="R32" s="166">
        <v>-22</v>
      </c>
      <c r="S32" s="166">
        <v>4.0541999999999998</v>
      </c>
      <c r="T32" s="166">
        <v>9.1143999999999998</v>
      </c>
      <c r="U32" s="166">
        <v>6.5480999999999998</v>
      </c>
      <c r="V32" s="166">
        <v>6.3329000000000004</v>
      </c>
      <c r="W32" s="166">
        <v>11.114000000000001</v>
      </c>
      <c r="X32" s="166">
        <v>0</v>
      </c>
      <c r="Y32" s="166">
        <v>1.4275</v>
      </c>
      <c r="Z32" s="166">
        <v>0.6966</v>
      </c>
      <c r="AA32" s="167"/>
      <c r="AB32" s="167"/>
      <c r="AC32" s="166">
        <v>0.158</v>
      </c>
      <c r="AD32" s="166">
        <v>0.185</v>
      </c>
      <c r="AE32" s="166">
        <v>12.276999999999999</v>
      </c>
      <c r="AF32" s="166">
        <v>4.4400000000000004</v>
      </c>
      <c r="AG32" s="166">
        <v>-4.4000000000000004</v>
      </c>
      <c r="AH32" s="166">
        <v>1.2319</v>
      </c>
      <c r="AI32" s="166">
        <v>0.19600000000000001</v>
      </c>
      <c r="AJ32" s="166">
        <v>-3.5798999999999999</v>
      </c>
      <c r="AK32" s="166">
        <v>-3.49</v>
      </c>
      <c r="AL32" s="166">
        <v>-10</v>
      </c>
      <c r="AM32" s="166">
        <v>-12.46</v>
      </c>
      <c r="AN32" s="166">
        <v>-12.56</v>
      </c>
      <c r="AO32" s="167"/>
      <c r="AP32" s="166">
        <v>3.5167999999999999</v>
      </c>
      <c r="AQ32" s="166">
        <v>17.925000000000001</v>
      </c>
      <c r="AR32" s="166">
        <v>21.044</v>
      </c>
      <c r="AS32" s="166">
        <v>-20.059000000000001</v>
      </c>
      <c r="AT32" s="167"/>
      <c r="AU32" s="167"/>
      <c r="AV32" s="166">
        <v>10.488</v>
      </c>
      <c r="AW32" s="166">
        <v>12.586</v>
      </c>
      <c r="AX32" s="166">
        <v>-17.681999999999999</v>
      </c>
      <c r="AY32" s="166">
        <v>-14.869</v>
      </c>
      <c r="AZ32" s="167"/>
      <c r="BA32" s="166">
        <v>25.391999999999999</v>
      </c>
      <c r="BB32" s="166">
        <v>86.192999999999998</v>
      </c>
      <c r="BC32" s="166">
        <v>5.3510999999999997</v>
      </c>
      <c r="BD32" s="166">
        <v>-5.5998999999999999</v>
      </c>
      <c r="BE32" s="166">
        <v>-5.5998999999999999</v>
      </c>
      <c r="BF32" s="166">
        <v>-17.556999999999999</v>
      </c>
      <c r="BG32" s="166">
        <v>0</v>
      </c>
      <c r="BH32" s="166">
        <v>-3.5882000000000001</v>
      </c>
      <c r="BI32" s="166">
        <v>1.3141</v>
      </c>
      <c r="BJ32" s="167"/>
      <c r="BK32" s="166">
        <v>8.9464000000000006</v>
      </c>
      <c r="BL32" s="166">
        <v>6.3029000000000002</v>
      </c>
      <c r="BM32" s="166">
        <v>4.2824</v>
      </c>
      <c r="BN32" s="166">
        <v>-109.98</v>
      </c>
      <c r="BO32" s="166">
        <v>72.480999999999995</v>
      </c>
      <c r="BP32" s="166">
        <v>72.114999999999995</v>
      </c>
      <c r="BQ32" s="166">
        <v>-56.470999999999997</v>
      </c>
      <c r="BR32" s="166">
        <v>-82.754999999999995</v>
      </c>
      <c r="BS32" s="166">
        <v>-9.1669</v>
      </c>
      <c r="BT32" s="167"/>
      <c r="BU32" s="167"/>
      <c r="BV32" s="166">
        <v>37.343000000000004</v>
      </c>
      <c r="BW32" s="166">
        <v>16.28</v>
      </c>
      <c r="BX32" s="166">
        <v>10.93</v>
      </c>
      <c r="BY32" s="166">
        <v>-4.42</v>
      </c>
      <c r="BZ32" s="167"/>
      <c r="CA32" s="166">
        <v>-10.444000000000001</v>
      </c>
      <c r="CB32" s="166">
        <v>-10.176</v>
      </c>
      <c r="CC32" s="166">
        <v>32.433999999999997</v>
      </c>
      <c r="CD32" s="167"/>
      <c r="CE32" s="166">
        <v>-3.1335999999999999</v>
      </c>
      <c r="CF32" s="166">
        <v>-29.31</v>
      </c>
      <c r="CG32" s="166">
        <v>-29.373000000000001</v>
      </c>
      <c r="CH32" s="166">
        <v>5.4621000000000004</v>
      </c>
      <c r="CI32" s="166">
        <v>8.1508000000000003</v>
      </c>
      <c r="CJ32" s="167"/>
      <c r="CK32" s="166">
        <v>6.4119999999999999</v>
      </c>
      <c r="CL32" s="166">
        <v>87</v>
      </c>
      <c r="CM32" s="166">
        <v>-16.2</v>
      </c>
      <c r="CN32" s="166">
        <v>-5.01</v>
      </c>
      <c r="CO32" s="166">
        <v>41.686999999999998</v>
      </c>
      <c r="CP32" s="166">
        <v>41.228000000000002</v>
      </c>
      <c r="CQ32" s="166">
        <v>40.764000000000003</v>
      </c>
      <c r="CR32" s="166">
        <v>45.732999999999997</v>
      </c>
      <c r="CS32" s="167"/>
      <c r="CT32" s="166">
        <v>-25.561</v>
      </c>
      <c r="CU32" s="166">
        <v>-56.148000000000003</v>
      </c>
      <c r="CV32" s="166">
        <v>7.1577999999999999</v>
      </c>
      <c r="CW32" s="166">
        <v>4.1340000000000003</v>
      </c>
      <c r="CX32" s="166">
        <v>40.99</v>
      </c>
      <c r="CY32" s="166">
        <v>31.61</v>
      </c>
      <c r="CZ32" s="166">
        <v>7.1923000000000004</v>
      </c>
      <c r="DA32" s="166">
        <v>7.6201999999999996</v>
      </c>
      <c r="DB32" s="166">
        <v>-16.350000000000001</v>
      </c>
      <c r="DC32" s="166">
        <v>25.512</v>
      </c>
      <c r="DD32" s="166">
        <v>-10.148999999999999</v>
      </c>
      <c r="DE32" s="166">
        <v>-9.3620999999999999</v>
      </c>
      <c r="DF32" s="166">
        <v>30.521999999999998</v>
      </c>
      <c r="DG32" s="166">
        <v>1.43E-2</v>
      </c>
      <c r="DH32" s="167"/>
      <c r="DI32" s="166">
        <v>-19.600000000000001</v>
      </c>
      <c r="DJ32" s="167"/>
      <c r="DK32" s="166">
        <v>-2.7014</v>
      </c>
      <c r="DL32" s="166">
        <v>17.396999999999998</v>
      </c>
      <c r="DM32" s="166">
        <v>63.564</v>
      </c>
      <c r="DN32" s="166">
        <v>31.177</v>
      </c>
      <c r="DO32" s="166">
        <v>18.649999999999999</v>
      </c>
      <c r="DP32" s="166">
        <v>-8.1999999999999993</v>
      </c>
      <c r="DQ32" s="166">
        <v>16.347999999999999</v>
      </c>
      <c r="DR32" s="166">
        <v>-30.881</v>
      </c>
      <c r="DS32" s="166">
        <v>-8.64</v>
      </c>
      <c r="DT32" s="167"/>
      <c r="DU32" s="166">
        <v>35.51</v>
      </c>
      <c r="DV32" s="166">
        <v>10.289</v>
      </c>
      <c r="DW32" s="166">
        <v>-30.581</v>
      </c>
      <c r="DX32" s="166">
        <v>-15.627000000000001</v>
      </c>
      <c r="DY32" s="166">
        <v>-36.591000000000001</v>
      </c>
      <c r="DZ32" s="167"/>
      <c r="EA32" s="166">
        <v>50.484000000000002</v>
      </c>
      <c r="EB32" s="166">
        <v>25.285</v>
      </c>
      <c r="EC32" s="166">
        <v>14.837999999999999</v>
      </c>
      <c r="ED32" s="166">
        <v>14.734</v>
      </c>
      <c r="EE32" s="166">
        <v>-7.8640999999999996</v>
      </c>
      <c r="EF32" s="166">
        <v>-14.621</v>
      </c>
      <c r="EG32" s="166">
        <v>-14.375999999999999</v>
      </c>
      <c r="EH32" s="166">
        <v>-11.542999999999999</v>
      </c>
      <c r="EI32" s="166">
        <v>-82.668999999999997</v>
      </c>
      <c r="EJ32" s="166">
        <v>0</v>
      </c>
      <c r="EK32" s="166">
        <v>-16.805</v>
      </c>
      <c r="EL32" s="166">
        <v>-15.935</v>
      </c>
      <c r="EM32" s="166">
        <v>18.922000000000001</v>
      </c>
      <c r="EN32" s="166">
        <v>-13.621</v>
      </c>
      <c r="EO32" s="166">
        <v>-12.887</v>
      </c>
      <c r="EP32" s="166">
        <v>25.103999999999999</v>
      </c>
      <c r="EQ32" s="166">
        <v>-27.297999999999998</v>
      </c>
      <c r="ER32" s="166">
        <v>-26.963000000000001</v>
      </c>
      <c r="ES32" s="166">
        <v>1.9149</v>
      </c>
      <c r="ET32" s="166">
        <v>0</v>
      </c>
      <c r="EU32" s="166">
        <v>-18.84</v>
      </c>
      <c r="EV32" s="166">
        <v>0</v>
      </c>
      <c r="EW32" s="166">
        <v>6.4946999999999999</v>
      </c>
      <c r="EX32" s="166">
        <v>-33.237000000000002</v>
      </c>
      <c r="EY32" s="166">
        <v>-12.420999999999999</v>
      </c>
      <c r="EZ32" s="166">
        <v>-12.484999999999999</v>
      </c>
      <c r="FA32" s="167"/>
      <c r="FB32" s="166">
        <v>-2.5855000000000001</v>
      </c>
      <c r="FC32" s="166">
        <v>-15.782</v>
      </c>
      <c r="FD32" s="166">
        <v>0</v>
      </c>
      <c r="FE32" s="167"/>
      <c r="FF32" s="166">
        <v>7.2157999999999998</v>
      </c>
      <c r="FG32" s="166">
        <v>0</v>
      </c>
      <c r="FH32" s="167"/>
      <c r="FI32" s="167"/>
      <c r="FJ32" s="166">
        <v>2.1768999999999998</v>
      </c>
      <c r="FK32" s="166">
        <v>1.8420000000000001</v>
      </c>
      <c r="FL32" s="166">
        <v>14.736000000000001</v>
      </c>
      <c r="FM32" s="166">
        <v>26.032</v>
      </c>
      <c r="FN32" s="166">
        <v>26.004999999999999</v>
      </c>
      <c r="FO32" s="166">
        <v>18.981999999999999</v>
      </c>
      <c r="FP32" s="166">
        <v>31.765000000000001</v>
      </c>
      <c r="FQ32" s="166">
        <v>13.429</v>
      </c>
      <c r="FR32" s="167"/>
      <c r="FS32" s="166">
        <v>-3.4218000000000002</v>
      </c>
      <c r="FT32" s="166">
        <v>0.3674</v>
      </c>
      <c r="FU32" s="166">
        <v>2.78</v>
      </c>
      <c r="FV32" s="166">
        <v>2.29</v>
      </c>
      <c r="FW32" s="166">
        <v>-14.368</v>
      </c>
      <c r="FX32" s="167"/>
      <c r="FY32" s="166">
        <v>7.8829000000000002</v>
      </c>
      <c r="FZ32" s="167"/>
      <c r="GA32" s="166">
        <v>1.0497000000000001</v>
      </c>
      <c r="GB32" s="166">
        <v>9.81</v>
      </c>
      <c r="GC32" s="166">
        <v>-40.377000000000002</v>
      </c>
      <c r="GD32" s="166">
        <v>-31.603999999999999</v>
      </c>
      <c r="GE32" s="166">
        <v>-2.6299000000000001</v>
      </c>
      <c r="GF32" s="166">
        <v>31.436</v>
      </c>
      <c r="GG32" s="166">
        <v>-0.1</v>
      </c>
      <c r="GH32" s="166">
        <v>27.812999999999999</v>
      </c>
      <c r="GI32" s="166">
        <v>9.5757999999999992</v>
      </c>
      <c r="GJ32" s="166">
        <v>-10.339</v>
      </c>
      <c r="GK32" s="166">
        <v>2.5209999999999999</v>
      </c>
      <c r="GL32" s="166">
        <v>3.3700000000000001E-2</v>
      </c>
      <c r="GM32" s="167"/>
      <c r="GN32" s="166">
        <v>-10.949</v>
      </c>
      <c r="GO32" s="166">
        <v>-21.234999999999999</v>
      </c>
      <c r="GP32" s="166">
        <v>16.759</v>
      </c>
      <c r="GQ32" s="166">
        <v>-32.856000000000002</v>
      </c>
      <c r="GR32" s="166">
        <v>-28.954999999999998</v>
      </c>
      <c r="GS32" s="166">
        <v>-6.7568000000000001</v>
      </c>
      <c r="GT32" s="166">
        <v>172.22</v>
      </c>
      <c r="GU32" s="166">
        <v>-1.2739</v>
      </c>
      <c r="GV32" s="166">
        <v>-8.4908999999999999</v>
      </c>
      <c r="GW32" s="166">
        <v>-5.6969000000000003</v>
      </c>
      <c r="GX32" s="166">
        <v>0</v>
      </c>
      <c r="GY32" s="166">
        <v>11.839</v>
      </c>
      <c r="GZ32" s="166">
        <v>12.135999999999999</v>
      </c>
      <c r="HA32" s="166">
        <v>-1</v>
      </c>
      <c r="HB32" s="166">
        <v>13.592000000000001</v>
      </c>
      <c r="HC32" s="166">
        <v>14.256</v>
      </c>
      <c r="HD32" s="166">
        <v>5.0298999999999996</v>
      </c>
      <c r="HE32" s="166">
        <v>-8.7917000000000005</v>
      </c>
      <c r="HF32" s="167"/>
      <c r="HG32" s="167"/>
      <c r="HH32" s="166">
        <v>13.457000000000001</v>
      </c>
      <c r="HI32" s="166">
        <v>3.2757000000000001</v>
      </c>
      <c r="HJ32" s="166">
        <v>3.5958000000000001</v>
      </c>
      <c r="HK32" s="167"/>
      <c r="HL32" s="167"/>
      <c r="HM32" s="166">
        <v>0</v>
      </c>
      <c r="HN32" s="167"/>
      <c r="HO32" s="166">
        <v>21.614999999999998</v>
      </c>
      <c r="HP32" s="166">
        <v>22.132999999999999</v>
      </c>
      <c r="HQ32" s="166">
        <v>-26.151</v>
      </c>
      <c r="HR32" s="166">
        <v>-25.568999999999999</v>
      </c>
      <c r="HS32" s="166">
        <v>-30.567</v>
      </c>
      <c r="HT32" s="166">
        <v>-30.736000000000001</v>
      </c>
      <c r="HU32" s="166">
        <v>11.17</v>
      </c>
      <c r="HV32" s="166">
        <v>11.148999999999999</v>
      </c>
      <c r="HW32" s="166">
        <v>-26.798999999999999</v>
      </c>
      <c r="HX32" s="166">
        <v>-26.7</v>
      </c>
      <c r="HY32" s="166">
        <v>3.165</v>
      </c>
      <c r="HZ32" s="166">
        <v>13.68</v>
      </c>
      <c r="IA32" s="166">
        <v>27.013000000000002</v>
      </c>
      <c r="IB32" s="166">
        <v>16.417000000000002</v>
      </c>
      <c r="IC32" s="166">
        <v>16.462</v>
      </c>
      <c r="ID32" s="166">
        <v>-12.699</v>
      </c>
      <c r="IE32" s="166">
        <v>-28.2</v>
      </c>
      <c r="IF32" s="166">
        <v>9.8000000000000007</v>
      </c>
      <c r="IG32" s="166">
        <v>9.3000000000000007</v>
      </c>
      <c r="IH32" s="166">
        <v>-17.97</v>
      </c>
      <c r="II32" s="166">
        <v>-17.907</v>
      </c>
      <c r="IJ32" s="166">
        <v>-67.478999999999999</v>
      </c>
      <c r="IK32" s="166">
        <v>34.582999999999998</v>
      </c>
      <c r="IL32" s="166">
        <v>-310.5</v>
      </c>
      <c r="IM32" s="166">
        <v>-32.100999999999999</v>
      </c>
      <c r="IN32" s="166">
        <v>4.9184999999999999</v>
      </c>
      <c r="IO32" s="166">
        <v>91.492000000000004</v>
      </c>
      <c r="IP32" s="166">
        <v>75.837999999999994</v>
      </c>
      <c r="IQ32" s="166">
        <v>142.63999999999999</v>
      </c>
      <c r="IR32" s="166">
        <v>42.003999999999998</v>
      </c>
      <c r="IS32" s="167"/>
      <c r="IT32" s="166">
        <v>56.067999999999998</v>
      </c>
      <c r="IU32" s="166">
        <v>55.185000000000002</v>
      </c>
      <c r="IV32" s="167"/>
      <c r="IW32" s="166">
        <v>201.35</v>
      </c>
      <c r="IX32" s="166">
        <v>-163.26</v>
      </c>
      <c r="IY32" s="166">
        <v>37.795000000000002</v>
      </c>
      <c r="IZ32" s="166">
        <v>-35.420999999999999</v>
      </c>
      <c r="JA32" s="166">
        <v>-1.0289999999999999</v>
      </c>
      <c r="JB32" s="166">
        <v>8.8796999999999997</v>
      </c>
      <c r="JC32" s="166">
        <v>-4.8</v>
      </c>
      <c r="JD32" s="166">
        <v>-0.73899999999999999</v>
      </c>
      <c r="JE32" s="166">
        <v>-0.751</v>
      </c>
      <c r="JF32" s="166">
        <v>2.0798999999999999</v>
      </c>
      <c r="JG32" s="166">
        <v>-0.8</v>
      </c>
      <c r="JH32" s="166">
        <v>-1.7306999999999999</v>
      </c>
      <c r="JI32" s="166">
        <v>-4.6555</v>
      </c>
      <c r="JJ32" s="166">
        <v>8.6441999999999997</v>
      </c>
      <c r="JK32" s="166">
        <v>-11.717000000000001</v>
      </c>
      <c r="JL32" s="166">
        <v>5.4</v>
      </c>
      <c r="JM32" s="166">
        <v>1.2209000000000001</v>
      </c>
      <c r="JN32" s="166">
        <v>1.2050000000000001</v>
      </c>
      <c r="JO32" s="166">
        <v>0</v>
      </c>
      <c r="JP32" s="166">
        <v>0</v>
      </c>
      <c r="JQ32" s="166">
        <v>4.4987000000000004</v>
      </c>
      <c r="JR32" s="166">
        <v>4.2039999999999997</v>
      </c>
      <c r="JS32" s="166">
        <v>4.0911999999999997</v>
      </c>
      <c r="JT32" s="167"/>
      <c r="JU32" s="167"/>
      <c r="JV32" s="166">
        <v>7.8707000000000003</v>
      </c>
      <c r="JW32" s="166">
        <v>0.89</v>
      </c>
      <c r="JX32" s="166">
        <v>0.37</v>
      </c>
      <c r="JY32" s="166">
        <v>4.2218999999999998</v>
      </c>
      <c r="JZ32" s="166">
        <v>-18.288</v>
      </c>
      <c r="KA32" s="166">
        <v>-24.957999999999998</v>
      </c>
      <c r="KB32" s="166">
        <v>5.9753999999999996</v>
      </c>
      <c r="KC32" s="166">
        <v>13.537000000000001</v>
      </c>
      <c r="KD32" s="166">
        <v>-20.079999999999998</v>
      </c>
      <c r="KE32" s="166">
        <v>6.2240000000000002</v>
      </c>
      <c r="KF32" s="166">
        <v>-14.6</v>
      </c>
      <c r="KG32" s="166">
        <v>-2.5998999999999999</v>
      </c>
      <c r="KH32" s="166">
        <v>0</v>
      </c>
      <c r="KI32" s="166">
        <v>-88.308999999999997</v>
      </c>
    </row>
    <row r="33" spans="1:295" ht="18" customHeight="1" x14ac:dyDescent="0.25">
      <c r="A33" s="160" t="s">
        <v>54</v>
      </c>
      <c r="B33" s="160" t="s">
        <v>755</v>
      </c>
      <c r="C33" s="161">
        <v>0</v>
      </c>
      <c r="D33" s="161">
        <v>5.7434000000000003</v>
      </c>
      <c r="E33" s="161">
        <v>-12.147</v>
      </c>
      <c r="F33" s="162"/>
      <c r="G33" s="161">
        <v>10.093999999999999</v>
      </c>
      <c r="H33" s="161">
        <v>0</v>
      </c>
      <c r="I33" s="162"/>
      <c r="J33" s="162"/>
      <c r="K33" s="161">
        <v>34.820999999999998</v>
      </c>
      <c r="L33" s="161">
        <v>15.756</v>
      </c>
      <c r="M33" s="161">
        <v>13.1</v>
      </c>
      <c r="N33" s="161">
        <v>-24.42</v>
      </c>
      <c r="O33" s="161">
        <v>-28.6</v>
      </c>
      <c r="P33" s="161">
        <v>4.4000000000000004</v>
      </c>
      <c r="Q33" s="161">
        <v>4.1398999999999999</v>
      </c>
      <c r="R33" s="161">
        <v>-22</v>
      </c>
      <c r="S33" s="161">
        <v>3.7248999999999999</v>
      </c>
      <c r="T33" s="161">
        <v>11.813000000000001</v>
      </c>
      <c r="U33" s="161">
        <v>5.9943999999999997</v>
      </c>
      <c r="V33" s="161">
        <v>5.9204999999999997</v>
      </c>
      <c r="W33" s="161">
        <v>10.407999999999999</v>
      </c>
      <c r="X33" s="161">
        <v>0</v>
      </c>
      <c r="Y33" s="161">
        <v>1.6234999999999999</v>
      </c>
      <c r="Z33" s="161">
        <v>0.73770000000000002</v>
      </c>
      <c r="AA33" s="162"/>
      <c r="AB33" s="162"/>
      <c r="AC33" s="161">
        <v>0.123</v>
      </c>
      <c r="AD33" s="161">
        <v>0.183</v>
      </c>
      <c r="AE33" s="161">
        <v>13.087</v>
      </c>
      <c r="AF33" s="161">
        <v>4.4400000000000004</v>
      </c>
      <c r="AG33" s="161">
        <v>-6.6</v>
      </c>
      <c r="AH33" s="161">
        <v>1.345</v>
      </c>
      <c r="AI33" s="161">
        <v>0.20699999999999999</v>
      </c>
      <c r="AJ33" s="161">
        <v>-3.8599000000000001</v>
      </c>
      <c r="AK33" s="161">
        <v>-3.72</v>
      </c>
      <c r="AL33" s="161">
        <v>-10</v>
      </c>
      <c r="AM33" s="161">
        <v>-12.1</v>
      </c>
      <c r="AN33" s="161">
        <v>-12.09</v>
      </c>
      <c r="AO33" s="162"/>
      <c r="AP33" s="161">
        <v>3.7928000000000002</v>
      </c>
      <c r="AQ33" s="161">
        <v>15.759</v>
      </c>
      <c r="AR33" s="161">
        <v>19.128</v>
      </c>
      <c r="AS33" s="161">
        <v>-18.978999999999999</v>
      </c>
      <c r="AT33" s="162"/>
      <c r="AU33" s="162"/>
      <c r="AV33" s="161">
        <v>15.881</v>
      </c>
      <c r="AW33" s="161">
        <v>13.672000000000001</v>
      </c>
      <c r="AX33" s="161">
        <v>-17.95</v>
      </c>
      <c r="AY33" s="161">
        <v>-14.065</v>
      </c>
      <c r="AZ33" s="162"/>
      <c r="BA33" s="161">
        <v>26.477</v>
      </c>
      <c r="BB33" s="161">
        <v>85.031000000000006</v>
      </c>
      <c r="BC33" s="161">
        <v>4.8032000000000004</v>
      </c>
      <c r="BD33" s="161">
        <v>-5.0998999999999999</v>
      </c>
      <c r="BE33" s="161">
        <v>-5.0998999999999999</v>
      </c>
      <c r="BF33" s="161">
        <v>-16.777000000000001</v>
      </c>
      <c r="BG33" s="161">
        <v>0</v>
      </c>
      <c r="BH33" s="161">
        <v>-3.4561000000000002</v>
      </c>
      <c r="BI33" s="161">
        <v>1.3141</v>
      </c>
      <c r="BJ33" s="162"/>
      <c r="BK33" s="161">
        <v>8.7097999999999995</v>
      </c>
      <c r="BL33" s="161">
        <v>5.5762</v>
      </c>
      <c r="BM33" s="161">
        <v>4.0071000000000003</v>
      </c>
      <c r="BN33" s="161">
        <v>-108.24</v>
      </c>
      <c r="BO33" s="161">
        <v>72.846999999999994</v>
      </c>
      <c r="BP33" s="161">
        <v>72.846999999999994</v>
      </c>
      <c r="BQ33" s="161">
        <v>-60.591999999999999</v>
      </c>
      <c r="BR33" s="161">
        <v>-81.528000000000006</v>
      </c>
      <c r="BS33" s="161">
        <v>-9.1669</v>
      </c>
      <c r="BT33" s="162"/>
      <c r="BU33" s="162"/>
      <c r="BV33" s="161">
        <v>35.926000000000002</v>
      </c>
      <c r="BW33" s="161">
        <v>15.68</v>
      </c>
      <c r="BX33" s="161">
        <v>10.55</v>
      </c>
      <c r="BY33" s="161">
        <v>-5.05</v>
      </c>
      <c r="BZ33" s="162"/>
      <c r="CA33" s="161">
        <v>-9.1047999999999991</v>
      </c>
      <c r="CB33" s="161">
        <v>-9.2387999999999995</v>
      </c>
      <c r="CC33" s="161">
        <v>31.689</v>
      </c>
      <c r="CD33" s="162"/>
      <c r="CE33" s="161">
        <v>-2.7671999999999999</v>
      </c>
      <c r="CF33" s="161">
        <v>-26.626999999999999</v>
      </c>
      <c r="CG33" s="161">
        <v>-27.286999999999999</v>
      </c>
      <c r="CH33" s="161">
        <v>3.5676000000000001</v>
      </c>
      <c r="CI33" s="161">
        <v>7.6268000000000002</v>
      </c>
      <c r="CJ33" s="162"/>
      <c r="CK33" s="161">
        <v>6.4119999999999999</v>
      </c>
      <c r="CL33" s="161">
        <v>89.599000000000004</v>
      </c>
      <c r="CM33" s="161">
        <v>-16.298999999999999</v>
      </c>
      <c r="CN33" s="161">
        <v>-5.03</v>
      </c>
      <c r="CO33" s="161">
        <v>42.594000000000001</v>
      </c>
      <c r="CP33" s="161">
        <v>42.16</v>
      </c>
      <c r="CQ33" s="161">
        <v>41.366</v>
      </c>
      <c r="CR33" s="161">
        <v>49.097000000000001</v>
      </c>
      <c r="CS33" s="162"/>
      <c r="CT33" s="161">
        <v>-22.558</v>
      </c>
      <c r="CU33" s="161">
        <v>-55.987000000000002</v>
      </c>
      <c r="CV33" s="161">
        <v>6.8316999999999997</v>
      </c>
      <c r="CW33" s="161">
        <v>4.1864999999999997</v>
      </c>
      <c r="CX33" s="161">
        <v>40.709000000000003</v>
      </c>
      <c r="CY33" s="161">
        <v>30.908999999999999</v>
      </c>
      <c r="CZ33" s="161">
        <v>6.4111000000000002</v>
      </c>
      <c r="DA33" s="161">
        <v>7.0343</v>
      </c>
      <c r="DB33" s="161">
        <v>-15.609</v>
      </c>
      <c r="DC33" s="161">
        <v>25.512</v>
      </c>
      <c r="DD33" s="161">
        <v>-9.3069000000000006</v>
      </c>
      <c r="DE33" s="161">
        <v>-8.9085000000000001</v>
      </c>
      <c r="DF33" s="161">
        <v>31.199000000000002</v>
      </c>
      <c r="DG33" s="161">
        <v>1.41E-2</v>
      </c>
      <c r="DH33" s="162"/>
      <c r="DI33" s="161">
        <v>-19.600000000000001</v>
      </c>
      <c r="DJ33" s="162"/>
      <c r="DK33" s="161">
        <v>-3.0992999999999999</v>
      </c>
      <c r="DL33" s="161">
        <v>17.396999999999998</v>
      </c>
      <c r="DM33" s="161">
        <v>62.933</v>
      </c>
      <c r="DN33" s="161">
        <v>31.177</v>
      </c>
      <c r="DO33" s="161">
        <v>18.670000000000002</v>
      </c>
      <c r="DP33" s="161">
        <v>-8.16</v>
      </c>
      <c r="DQ33" s="161">
        <v>15.052</v>
      </c>
      <c r="DR33" s="161">
        <v>-30.881</v>
      </c>
      <c r="DS33" s="161">
        <v>-8.74</v>
      </c>
      <c r="DT33" s="162"/>
      <c r="DU33" s="161">
        <v>35.74</v>
      </c>
      <c r="DV33" s="161">
        <v>9.02</v>
      </c>
      <c r="DW33" s="161">
        <v>-30.927</v>
      </c>
      <c r="DX33" s="161">
        <v>-15.398999999999999</v>
      </c>
      <c r="DY33" s="161">
        <v>-35.877000000000002</v>
      </c>
      <c r="DZ33" s="162"/>
      <c r="EA33" s="161">
        <v>48.847000000000001</v>
      </c>
      <c r="EB33" s="161">
        <v>24.911999999999999</v>
      </c>
      <c r="EC33" s="161">
        <v>14.579000000000001</v>
      </c>
      <c r="ED33" s="161">
        <v>15.239000000000001</v>
      </c>
      <c r="EE33" s="161">
        <v>-7.6787999999999998</v>
      </c>
      <c r="EF33" s="161">
        <v>-13.829000000000001</v>
      </c>
      <c r="EG33" s="161">
        <v>-13.728999999999999</v>
      </c>
      <c r="EH33" s="161">
        <v>-9.8594000000000008</v>
      </c>
      <c r="EI33" s="161">
        <v>-79.706000000000003</v>
      </c>
      <c r="EJ33" s="161">
        <v>0</v>
      </c>
      <c r="EK33" s="161">
        <v>-16.577000000000002</v>
      </c>
      <c r="EL33" s="161">
        <v>-15.868</v>
      </c>
      <c r="EM33" s="161">
        <v>16.41</v>
      </c>
      <c r="EN33" s="161">
        <v>-12.593</v>
      </c>
      <c r="EO33" s="161">
        <v>-11.52</v>
      </c>
      <c r="EP33" s="161">
        <v>27.152000000000001</v>
      </c>
      <c r="EQ33" s="161">
        <v>-27.529</v>
      </c>
      <c r="ER33" s="161">
        <v>-27.358000000000001</v>
      </c>
      <c r="ES33" s="161">
        <v>1.0205</v>
      </c>
      <c r="ET33" s="161">
        <v>0</v>
      </c>
      <c r="EU33" s="161">
        <v>-22.1</v>
      </c>
      <c r="EV33" s="161">
        <v>0</v>
      </c>
      <c r="EW33" s="161">
        <v>6.4779</v>
      </c>
      <c r="EX33" s="161">
        <v>-31.013000000000002</v>
      </c>
      <c r="EY33" s="161">
        <v>-11.733000000000001</v>
      </c>
      <c r="EZ33" s="161">
        <v>-11.776999999999999</v>
      </c>
      <c r="FA33" s="162"/>
      <c r="FB33" s="161">
        <v>-3.3974000000000002</v>
      </c>
      <c r="FC33" s="161">
        <v>-14.869</v>
      </c>
      <c r="FD33" s="161">
        <v>0</v>
      </c>
      <c r="FE33" s="162"/>
      <c r="FF33" s="161">
        <v>6.8739999999999997</v>
      </c>
      <c r="FG33" s="161">
        <v>0</v>
      </c>
      <c r="FH33" s="162"/>
      <c r="FI33" s="162"/>
      <c r="FJ33" s="161">
        <v>1.3395999999999999</v>
      </c>
      <c r="FK33" s="161">
        <v>1.3395999999999999</v>
      </c>
      <c r="FL33" s="161">
        <v>15.573</v>
      </c>
      <c r="FM33" s="161">
        <v>25.364000000000001</v>
      </c>
      <c r="FN33" s="161">
        <v>25.63</v>
      </c>
      <c r="FO33" s="161">
        <v>18.734999999999999</v>
      </c>
      <c r="FP33" s="161">
        <v>31.503</v>
      </c>
      <c r="FQ33" s="161">
        <v>13.36</v>
      </c>
      <c r="FR33" s="162"/>
      <c r="FS33" s="161">
        <v>-3.2166999999999999</v>
      </c>
      <c r="FT33" s="161">
        <v>0.3674</v>
      </c>
      <c r="FU33" s="161">
        <v>2.64</v>
      </c>
      <c r="FV33" s="161">
        <v>1.82</v>
      </c>
      <c r="FW33" s="161">
        <v>-14.308999999999999</v>
      </c>
      <c r="FX33" s="162"/>
      <c r="FY33" s="161">
        <v>7.8578999999999999</v>
      </c>
      <c r="FZ33" s="162"/>
      <c r="GA33" s="161">
        <v>1.0590999999999999</v>
      </c>
      <c r="GB33" s="161">
        <v>9</v>
      </c>
      <c r="GC33" s="161">
        <v>-40.374000000000002</v>
      </c>
      <c r="GD33" s="161">
        <v>-30.751999999999999</v>
      </c>
      <c r="GE33" s="161">
        <v>-2.9699</v>
      </c>
      <c r="GF33" s="161">
        <v>30.181999999999999</v>
      </c>
      <c r="GG33" s="161">
        <v>-0.1</v>
      </c>
      <c r="GH33" s="161">
        <v>27.44</v>
      </c>
      <c r="GI33" s="161">
        <v>9.2667000000000002</v>
      </c>
      <c r="GJ33" s="161">
        <v>-10.022</v>
      </c>
      <c r="GK33" s="161">
        <v>2.5171999999999999</v>
      </c>
      <c r="GL33" s="161">
        <v>6.5299999999999997E-2</v>
      </c>
      <c r="GM33" s="162"/>
      <c r="GN33" s="161">
        <v>-11.94</v>
      </c>
      <c r="GO33" s="161">
        <v>-18.986999999999998</v>
      </c>
      <c r="GP33" s="161">
        <v>16.919</v>
      </c>
      <c r="GQ33" s="161">
        <v>-33.948</v>
      </c>
      <c r="GR33" s="161">
        <v>-28.785</v>
      </c>
      <c r="GS33" s="161">
        <v>-7.4150999999999998</v>
      </c>
      <c r="GT33" s="161">
        <v>173.81</v>
      </c>
      <c r="GU33" s="161">
        <v>-1.9185000000000001</v>
      </c>
      <c r="GV33" s="161">
        <v>-8.9647000000000006</v>
      </c>
      <c r="GW33" s="161">
        <v>-5.2735000000000003</v>
      </c>
      <c r="GX33" s="161">
        <v>0</v>
      </c>
      <c r="GY33" s="161">
        <v>11.648</v>
      </c>
      <c r="GZ33" s="161">
        <v>11.891</v>
      </c>
      <c r="HA33" s="161">
        <v>-1</v>
      </c>
      <c r="HB33" s="161">
        <v>13.46</v>
      </c>
      <c r="HC33" s="161">
        <v>13.398999999999999</v>
      </c>
      <c r="HD33" s="161">
        <v>4.6100000000000003</v>
      </c>
      <c r="HE33" s="161">
        <v>-8.6283999999999992</v>
      </c>
      <c r="HF33" s="162"/>
      <c r="HG33" s="162"/>
      <c r="HH33" s="161">
        <v>13.843999999999999</v>
      </c>
      <c r="HI33" s="161">
        <v>2.8980000000000001</v>
      </c>
      <c r="HJ33" s="161">
        <v>2.6511999999999998</v>
      </c>
      <c r="HK33" s="162"/>
      <c r="HL33" s="162"/>
      <c r="HM33" s="161">
        <v>0</v>
      </c>
      <c r="HN33" s="162"/>
      <c r="HO33" s="161">
        <v>21.614999999999998</v>
      </c>
      <c r="HP33" s="161">
        <v>22.132999999999999</v>
      </c>
      <c r="HQ33" s="161">
        <v>-25.8</v>
      </c>
      <c r="HR33" s="161">
        <v>-25.047000000000001</v>
      </c>
      <c r="HS33" s="161">
        <v>-29.177</v>
      </c>
      <c r="HT33" s="161">
        <v>-28.954999999999998</v>
      </c>
      <c r="HU33" s="161">
        <v>10.5</v>
      </c>
      <c r="HV33" s="161">
        <v>10.43</v>
      </c>
      <c r="HW33" s="161">
        <v>-28.298999999999999</v>
      </c>
      <c r="HX33" s="161">
        <v>-28.1</v>
      </c>
      <c r="HY33" s="161">
        <v>3.2528999999999999</v>
      </c>
      <c r="HZ33" s="161">
        <v>12.88</v>
      </c>
      <c r="IA33" s="161">
        <v>26.515000000000001</v>
      </c>
      <c r="IB33" s="161">
        <v>17.844000000000001</v>
      </c>
      <c r="IC33" s="161">
        <v>17.727</v>
      </c>
      <c r="ID33" s="161">
        <v>-13.1</v>
      </c>
      <c r="IE33" s="161">
        <v>-29.899000000000001</v>
      </c>
      <c r="IF33" s="161">
        <v>9.8000000000000007</v>
      </c>
      <c r="IG33" s="161">
        <v>9.3000000000000007</v>
      </c>
      <c r="IH33" s="161">
        <v>-17.97</v>
      </c>
      <c r="II33" s="161">
        <v>-18.117999999999999</v>
      </c>
      <c r="IJ33" s="161">
        <v>-66.016999999999996</v>
      </c>
      <c r="IK33" s="161">
        <v>31.596</v>
      </c>
      <c r="IL33" s="161">
        <v>-309.94</v>
      </c>
      <c r="IM33" s="161">
        <v>-33.307000000000002</v>
      </c>
      <c r="IN33" s="161">
        <v>42.39</v>
      </c>
      <c r="IO33" s="161">
        <v>92.253</v>
      </c>
      <c r="IP33" s="161">
        <v>78.762</v>
      </c>
      <c r="IQ33" s="161">
        <v>143.72</v>
      </c>
      <c r="IR33" s="161">
        <v>40.259</v>
      </c>
      <c r="IS33" s="162"/>
      <c r="IT33" s="161">
        <v>51.92</v>
      </c>
      <c r="IU33" s="161">
        <v>52.171999999999997</v>
      </c>
      <c r="IV33" s="162"/>
      <c r="IW33" s="161">
        <v>198.79</v>
      </c>
      <c r="IX33" s="161">
        <v>-162.47</v>
      </c>
      <c r="IY33" s="161">
        <v>36.630000000000003</v>
      </c>
      <c r="IZ33" s="161">
        <v>-36.694000000000003</v>
      </c>
      <c r="JA33" s="161">
        <v>-1.2414000000000001</v>
      </c>
      <c r="JB33" s="161">
        <v>8.8796999999999997</v>
      </c>
      <c r="JC33" s="161">
        <v>-5.1999000000000004</v>
      </c>
      <c r="JD33" s="161">
        <v>-0.73099999999999998</v>
      </c>
      <c r="JE33" s="161">
        <v>-0.74199999999999999</v>
      </c>
      <c r="JF33" s="161">
        <v>2.3199000000000001</v>
      </c>
      <c r="JG33" s="161">
        <v>-0.24</v>
      </c>
      <c r="JH33" s="161">
        <v>-2.3228</v>
      </c>
      <c r="JI33" s="161">
        <v>-4.7744999999999997</v>
      </c>
      <c r="JJ33" s="161">
        <v>8.5861999999999998</v>
      </c>
      <c r="JK33" s="161">
        <v>-11.952</v>
      </c>
      <c r="JL33" s="161">
        <v>5.5</v>
      </c>
      <c r="JM33" s="161">
        <v>1.1879</v>
      </c>
      <c r="JN33" s="161">
        <v>2.2490000000000001</v>
      </c>
      <c r="JO33" s="161">
        <v>0</v>
      </c>
      <c r="JP33" s="161">
        <v>0</v>
      </c>
      <c r="JQ33" s="161">
        <v>3.4658000000000002</v>
      </c>
      <c r="JR33" s="161">
        <v>4.1128999999999998</v>
      </c>
      <c r="JS33" s="161">
        <v>3.8111000000000002</v>
      </c>
      <c r="JT33" s="162"/>
      <c r="JU33" s="162"/>
      <c r="JV33" s="161">
        <v>8.1662999999999997</v>
      </c>
      <c r="JW33" s="161">
        <v>0.79</v>
      </c>
      <c r="JX33" s="161">
        <v>0.37</v>
      </c>
      <c r="JY33" s="161">
        <v>4.8570000000000002</v>
      </c>
      <c r="JZ33" s="161">
        <v>-18.634</v>
      </c>
      <c r="KA33" s="161">
        <v>-24.783000000000001</v>
      </c>
      <c r="KB33" s="161">
        <v>7.0566000000000004</v>
      </c>
      <c r="KC33" s="161">
        <v>13.599</v>
      </c>
      <c r="KD33" s="161">
        <v>-19.78</v>
      </c>
      <c r="KE33" s="161">
        <v>5.2506000000000004</v>
      </c>
      <c r="KF33" s="161">
        <v>-15.8</v>
      </c>
      <c r="KG33" s="161">
        <v>-1.2</v>
      </c>
      <c r="KH33" s="161">
        <v>0</v>
      </c>
      <c r="KI33" s="161">
        <v>-89.429000000000002</v>
      </c>
    </row>
    <row r="34" spans="1:295" ht="18" customHeight="1" x14ac:dyDescent="0.25">
      <c r="A34" s="160" t="s">
        <v>54</v>
      </c>
      <c r="B34" s="160" t="s">
        <v>756</v>
      </c>
      <c r="C34" s="163">
        <v>0</v>
      </c>
      <c r="D34" s="163">
        <v>5.6104000000000003</v>
      </c>
      <c r="E34" s="163">
        <v>-11.676</v>
      </c>
      <c r="F34" s="164"/>
      <c r="G34" s="163">
        <v>10.44</v>
      </c>
      <c r="H34" s="163">
        <v>0</v>
      </c>
      <c r="I34" s="164"/>
      <c r="J34" s="164"/>
      <c r="K34" s="163">
        <v>34.393000000000001</v>
      </c>
      <c r="L34" s="163">
        <v>15.531000000000001</v>
      </c>
      <c r="M34" s="163">
        <v>12.898</v>
      </c>
      <c r="N34" s="163">
        <v>-24.42</v>
      </c>
      <c r="O34" s="163">
        <v>-28.6</v>
      </c>
      <c r="P34" s="163">
        <v>4.4000000000000004</v>
      </c>
      <c r="Q34" s="163">
        <v>3.3119999999999998</v>
      </c>
      <c r="R34" s="163">
        <v>-22</v>
      </c>
      <c r="S34" s="163">
        <v>3.2892999999999999</v>
      </c>
      <c r="T34" s="163">
        <v>10.667999999999999</v>
      </c>
      <c r="U34" s="163">
        <v>5.5833000000000004</v>
      </c>
      <c r="V34" s="163">
        <v>5.5221999999999998</v>
      </c>
      <c r="W34" s="163">
        <v>9.4080999999999992</v>
      </c>
      <c r="X34" s="163">
        <v>0</v>
      </c>
      <c r="Y34" s="163">
        <v>1.2968</v>
      </c>
      <c r="Z34" s="163">
        <v>0.77280000000000004</v>
      </c>
      <c r="AA34" s="164"/>
      <c r="AB34" s="164"/>
      <c r="AC34" s="163">
        <v>0.104</v>
      </c>
      <c r="AD34" s="163">
        <v>0.13300000000000001</v>
      </c>
      <c r="AE34" s="163">
        <v>12.833</v>
      </c>
      <c r="AF34" s="163">
        <v>2.2200000000000002</v>
      </c>
      <c r="AG34" s="163">
        <v>-6.6</v>
      </c>
      <c r="AH34" s="163">
        <v>1.2170000000000001</v>
      </c>
      <c r="AI34" s="163">
        <v>0.2</v>
      </c>
      <c r="AJ34" s="163">
        <v>-4.0198999999999998</v>
      </c>
      <c r="AK34" s="163">
        <v>-4</v>
      </c>
      <c r="AL34" s="163">
        <v>-10</v>
      </c>
      <c r="AM34" s="163">
        <v>-12.398999999999999</v>
      </c>
      <c r="AN34" s="163">
        <v>-12.47</v>
      </c>
      <c r="AO34" s="164"/>
      <c r="AP34" s="163">
        <v>4.2343999999999999</v>
      </c>
      <c r="AQ34" s="163">
        <v>14.010999999999999</v>
      </c>
      <c r="AR34" s="163">
        <v>17.925999999999998</v>
      </c>
      <c r="AS34" s="163">
        <v>-17.251999999999999</v>
      </c>
      <c r="AT34" s="164"/>
      <c r="AU34" s="164"/>
      <c r="AV34" s="163">
        <v>12.87</v>
      </c>
      <c r="AW34" s="163">
        <v>12.843</v>
      </c>
      <c r="AX34" s="163">
        <v>-17.95</v>
      </c>
      <c r="AY34" s="163">
        <v>-15.137</v>
      </c>
      <c r="AZ34" s="164"/>
      <c r="BA34" s="163">
        <v>31.795999999999999</v>
      </c>
      <c r="BB34" s="163">
        <v>87.097999999999999</v>
      </c>
      <c r="BC34" s="163">
        <v>5.7969999999999997</v>
      </c>
      <c r="BD34" s="163">
        <v>-4.6999000000000004</v>
      </c>
      <c r="BE34" s="163">
        <v>-4.6999000000000004</v>
      </c>
      <c r="BF34" s="163">
        <v>-19.550999999999998</v>
      </c>
      <c r="BG34" s="163">
        <v>0</v>
      </c>
      <c r="BH34" s="163">
        <v>-3.5114999999999998</v>
      </c>
      <c r="BI34" s="163">
        <v>1.3141</v>
      </c>
      <c r="BJ34" s="164"/>
      <c r="BK34" s="163">
        <v>8.9535999999999998</v>
      </c>
      <c r="BL34" s="163">
        <v>4.9478</v>
      </c>
      <c r="BM34" s="163">
        <v>3.2261000000000002</v>
      </c>
      <c r="BN34" s="163">
        <v>-120.05</v>
      </c>
      <c r="BO34" s="163">
        <v>73.366</v>
      </c>
      <c r="BP34" s="163">
        <v>74.129000000000005</v>
      </c>
      <c r="BQ34" s="163">
        <v>-57.847000000000001</v>
      </c>
      <c r="BR34" s="163">
        <v>-94.022999999999996</v>
      </c>
      <c r="BS34" s="163">
        <v>-9.1669</v>
      </c>
      <c r="BT34" s="164"/>
      <c r="BU34" s="164"/>
      <c r="BV34" s="163">
        <v>32.932000000000002</v>
      </c>
      <c r="BW34" s="163">
        <v>14.85</v>
      </c>
      <c r="BX34" s="163">
        <v>9.8000000000000007</v>
      </c>
      <c r="BY34" s="163">
        <v>-6.4699</v>
      </c>
      <c r="BZ34" s="164"/>
      <c r="CA34" s="163">
        <v>-11.114000000000001</v>
      </c>
      <c r="CB34" s="163">
        <v>-10.98</v>
      </c>
      <c r="CC34" s="163">
        <v>26.279</v>
      </c>
      <c r="CD34" s="164"/>
      <c r="CE34" s="163">
        <v>-1.1740999999999999</v>
      </c>
      <c r="CF34" s="163">
        <v>-24.492000000000001</v>
      </c>
      <c r="CG34" s="163">
        <v>-24.477</v>
      </c>
      <c r="CH34" s="163">
        <v>4.1527000000000003</v>
      </c>
      <c r="CI34" s="163">
        <v>8.9634999999999998</v>
      </c>
      <c r="CJ34" s="164"/>
      <c r="CK34" s="163">
        <v>6.4119999999999999</v>
      </c>
      <c r="CL34" s="163">
        <v>91.698999999999998</v>
      </c>
      <c r="CM34" s="163">
        <v>-16.5</v>
      </c>
      <c r="CN34" s="163">
        <v>-5.1798999999999999</v>
      </c>
      <c r="CO34" s="163">
        <v>44.41</v>
      </c>
      <c r="CP34" s="163">
        <v>43.677999999999997</v>
      </c>
      <c r="CQ34" s="163">
        <v>42.561999999999998</v>
      </c>
      <c r="CR34" s="163">
        <v>50.529000000000003</v>
      </c>
      <c r="CS34" s="164"/>
      <c r="CT34" s="163">
        <v>-25.942</v>
      </c>
      <c r="CU34" s="163">
        <v>-57.393999999999998</v>
      </c>
      <c r="CV34" s="163">
        <v>7.0701000000000001</v>
      </c>
      <c r="CW34" s="163">
        <v>3.7677</v>
      </c>
      <c r="CX34" s="163">
        <v>39.048999999999999</v>
      </c>
      <c r="CY34" s="163">
        <v>28.649000000000001</v>
      </c>
      <c r="CZ34" s="163">
        <v>6.4111000000000002</v>
      </c>
      <c r="DA34" s="163">
        <v>6.8388999999999998</v>
      </c>
      <c r="DB34" s="163">
        <v>-15.409000000000001</v>
      </c>
      <c r="DC34" s="163">
        <v>25.512</v>
      </c>
      <c r="DD34" s="163">
        <v>-10.537000000000001</v>
      </c>
      <c r="DE34" s="163">
        <v>-10.276999999999999</v>
      </c>
      <c r="DF34" s="163">
        <v>32.744999999999997</v>
      </c>
      <c r="DG34" s="163">
        <v>1.43E-2</v>
      </c>
      <c r="DH34" s="164"/>
      <c r="DI34" s="163">
        <v>-19.600000000000001</v>
      </c>
      <c r="DJ34" s="164"/>
      <c r="DK34" s="163">
        <v>-3.5729000000000002</v>
      </c>
      <c r="DL34" s="163">
        <v>17.957999999999998</v>
      </c>
      <c r="DM34" s="163">
        <v>61.829000000000001</v>
      </c>
      <c r="DN34" s="163">
        <v>31.547999999999998</v>
      </c>
      <c r="DO34" s="163">
        <v>19.07</v>
      </c>
      <c r="DP34" s="163">
        <v>-7.87</v>
      </c>
      <c r="DQ34" s="163">
        <v>14.688000000000001</v>
      </c>
      <c r="DR34" s="163">
        <v>-34.978999999999999</v>
      </c>
      <c r="DS34" s="163">
        <v>-8.57</v>
      </c>
      <c r="DT34" s="164"/>
      <c r="DU34" s="163">
        <v>34.99</v>
      </c>
      <c r="DV34" s="163">
        <v>8.3698999999999995</v>
      </c>
      <c r="DW34" s="163">
        <v>-31.745000000000001</v>
      </c>
      <c r="DX34" s="163">
        <v>-16.009</v>
      </c>
      <c r="DY34" s="163">
        <v>-35.610999999999997</v>
      </c>
      <c r="DZ34" s="164"/>
      <c r="EA34" s="163">
        <v>48.228999999999999</v>
      </c>
      <c r="EB34" s="163">
        <v>24.561</v>
      </c>
      <c r="EC34" s="163">
        <v>14.279</v>
      </c>
      <c r="ED34" s="163">
        <v>14.225</v>
      </c>
      <c r="EE34" s="163">
        <v>-9.7273999999999994</v>
      </c>
      <c r="EF34" s="163">
        <v>-16.085999999999999</v>
      </c>
      <c r="EG34" s="163">
        <v>-13.816000000000001</v>
      </c>
      <c r="EH34" s="163">
        <v>-13.138</v>
      </c>
      <c r="EI34" s="163">
        <v>-79.253</v>
      </c>
      <c r="EJ34" s="163">
        <v>0</v>
      </c>
      <c r="EK34" s="163">
        <v>-16.273</v>
      </c>
      <c r="EL34" s="163">
        <v>-15.474</v>
      </c>
      <c r="EM34" s="163">
        <v>16.071999999999999</v>
      </c>
      <c r="EN34" s="163">
        <v>-10.771000000000001</v>
      </c>
      <c r="EO34" s="163">
        <v>-10.44</v>
      </c>
      <c r="EP34" s="163">
        <v>22.032</v>
      </c>
      <c r="EQ34" s="163">
        <v>-26.675000000000001</v>
      </c>
      <c r="ER34" s="163">
        <v>-26.344999999999999</v>
      </c>
      <c r="ES34" s="163">
        <v>1.5022</v>
      </c>
      <c r="ET34" s="163">
        <v>0</v>
      </c>
      <c r="EU34" s="163">
        <v>-16.879000000000001</v>
      </c>
      <c r="EV34" s="163">
        <v>0</v>
      </c>
      <c r="EW34" s="163">
        <v>6.3125</v>
      </c>
      <c r="EX34" s="163">
        <v>-26.975999999999999</v>
      </c>
      <c r="EY34" s="163">
        <v>-11.925000000000001</v>
      </c>
      <c r="EZ34" s="163">
        <v>-12.119</v>
      </c>
      <c r="FA34" s="164"/>
      <c r="FB34" s="163">
        <v>-1.5793999999999999</v>
      </c>
      <c r="FC34" s="163">
        <v>-14.523</v>
      </c>
      <c r="FD34" s="163">
        <v>0</v>
      </c>
      <c r="FE34" s="164"/>
      <c r="FF34" s="163">
        <v>6.8739999999999997</v>
      </c>
      <c r="FG34" s="163">
        <v>0</v>
      </c>
      <c r="FH34" s="164"/>
      <c r="FI34" s="164"/>
      <c r="FJ34" s="163">
        <v>4.1863999999999999</v>
      </c>
      <c r="FK34" s="163">
        <v>2.5118</v>
      </c>
      <c r="FL34" s="163">
        <v>14.066000000000001</v>
      </c>
      <c r="FM34" s="163">
        <v>25.358000000000001</v>
      </c>
      <c r="FN34" s="163">
        <v>25.582000000000001</v>
      </c>
      <c r="FO34" s="163">
        <v>18.48</v>
      </c>
      <c r="FP34" s="163">
        <v>31.366</v>
      </c>
      <c r="FQ34" s="163">
        <v>14.635</v>
      </c>
      <c r="FR34" s="164"/>
      <c r="FS34" s="163">
        <v>-3.9198</v>
      </c>
      <c r="FT34" s="163">
        <v>0.35089999999999999</v>
      </c>
      <c r="FU34" s="163">
        <v>2.89</v>
      </c>
      <c r="FV34" s="163">
        <v>1.85</v>
      </c>
      <c r="FW34" s="163">
        <v>-14.109</v>
      </c>
      <c r="FX34" s="164"/>
      <c r="FY34" s="163">
        <v>7.7949000000000002</v>
      </c>
      <c r="FZ34" s="164"/>
      <c r="GA34" s="163">
        <v>1.1383000000000001</v>
      </c>
      <c r="GB34" s="163">
        <v>9.09</v>
      </c>
      <c r="GC34" s="163">
        <v>-39.039000000000001</v>
      </c>
      <c r="GD34" s="163">
        <v>-31.103999999999999</v>
      </c>
      <c r="GE34" s="163">
        <v>-2.7199</v>
      </c>
      <c r="GF34" s="163">
        <v>30.321000000000002</v>
      </c>
      <c r="GG34" s="163">
        <v>-0.1</v>
      </c>
      <c r="GH34" s="163">
        <v>27.635000000000002</v>
      </c>
      <c r="GI34" s="163">
        <v>8.9749999999999996</v>
      </c>
      <c r="GJ34" s="163">
        <v>-9.5655000000000001</v>
      </c>
      <c r="GK34" s="163">
        <v>2.4727000000000001</v>
      </c>
      <c r="GL34" s="163">
        <v>6.5299999999999997E-2</v>
      </c>
      <c r="GM34" s="164"/>
      <c r="GN34" s="163">
        <v>-12.551</v>
      </c>
      <c r="GO34" s="163">
        <v>-18.61</v>
      </c>
      <c r="GP34" s="163">
        <v>16.626000000000001</v>
      </c>
      <c r="GQ34" s="163">
        <v>-34.453000000000003</v>
      </c>
      <c r="GR34" s="163">
        <v>-29.026</v>
      </c>
      <c r="GS34" s="163">
        <v>-7.0933000000000002</v>
      </c>
      <c r="GT34" s="163">
        <v>171.3</v>
      </c>
      <c r="GU34" s="163">
        <v>-2.0722999999999998</v>
      </c>
      <c r="GV34" s="163">
        <v>-9.8556000000000008</v>
      </c>
      <c r="GW34" s="163">
        <v>-4.1668000000000003</v>
      </c>
      <c r="GX34" s="163">
        <v>0</v>
      </c>
      <c r="GY34" s="163">
        <v>10.731999999999999</v>
      </c>
      <c r="GZ34" s="163">
        <v>10.926</v>
      </c>
      <c r="HA34" s="163">
        <v>-1</v>
      </c>
      <c r="HB34" s="163">
        <v>11.518000000000001</v>
      </c>
      <c r="HC34" s="163">
        <v>13.249000000000001</v>
      </c>
      <c r="HD34" s="163">
        <v>4.1900000000000004</v>
      </c>
      <c r="HE34" s="163">
        <v>-9.9261999999999997</v>
      </c>
      <c r="HF34" s="164"/>
      <c r="HG34" s="164"/>
      <c r="HH34" s="163">
        <v>11.313000000000001</v>
      </c>
      <c r="HI34" s="163">
        <v>3.5255999999999998</v>
      </c>
      <c r="HJ34" s="163">
        <v>3.5573000000000001</v>
      </c>
      <c r="HK34" s="164"/>
      <c r="HL34" s="164"/>
      <c r="HM34" s="163">
        <v>-10.275</v>
      </c>
      <c r="HN34" s="164"/>
      <c r="HO34" s="163">
        <v>21.614999999999998</v>
      </c>
      <c r="HP34" s="163">
        <v>22.132999999999999</v>
      </c>
      <c r="HQ34" s="163">
        <v>-26.151</v>
      </c>
      <c r="HR34" s="163">
        <v>-25.613</v>
      </c>
      <c r="HS34" s="163">
        <v>-28.753</v>
      </c>
      <c r="HT34" s="163">
        <v>-28.387</v>
      </c>
      <c r="HU34" s="163">
        <v>9.89</v>
      </c>
      <c r="HV34" s="163">
        <v>9.9700000000000006</v>
      </c>
      <c r="HW34" s="163">
        <v>-28.899000000000001</v>
      </c>
      <c r="HX34" s="163">
        <v>-29.1</v>
      </c>
      <c r="HY34" s="163">
        <v>3.4102999999999999</v>
      </c>
      <c r="HZ34" s="163">
        <v>12.56</v>
      </c>
      <c r="IA34" s="163">
        <v>27.379000000000001</v>
      </c>
      <c r="IB34" s="163">
        <v>16.05</v>
      </c>
      <c r="IC34" s="163">
        <v>15.932</v>
      </c>
      <c r="ID34" s="163">
        <v>-13.5</v>
      </c>
      <c r="IE34" s="163">
        <v>-29.399000000000001</v>
      </c>
      <c r="IF34" s="163">
        <v>9.8999000000000006</v>
      </c>
      <c r="IG34" s="163">
        <v>9.3000000000000007</v>
      </c>
      <c r="IH34" s="163">
        <v>-18.257000000000001</v>
      </c>
      <c r="II34" s="163">
        <v>-18.117999999999999</v>
      </c>
      <c r="IJ34" s="163">
        <v>-70.819999999999993</v>
      </c>
      <c r="IK34" s="163">
        <v>28.728000000000002</v>
      </c>
      <c r="IL34" s="163">
        <v>-307</v>
      </c>
      <c r="IM34" s="163">
        <v>-33.906999999999996</v>
      </c>
      <c r="IN34" s="163">
        <v>56.600999999999999</v>
      </c>
      <c r="IO34" s="163">
        <v>93.977000000000004</v>
      </c>
      <c r="IP34" s="163">
        <v>76.632000000000005</v>
      </c>
      <c r="IQ34" s="163">
        <v>144.61000000000001</v>
      </c>
      <c r="IR34" s="163">
        <v>38.837000000000003</v>
      </c>
      <c r="IS34" s="164"/>
      <c r="IT34" s="163">
        <v>52.646999999999998</v>
      </c>
      <c r="IU34" s="163">
        <v>53.116</v>
      </c>
      <c r="IV34" s="164"/>
      <c r="IW34" s="163">
        <v>198.55</v>
      </c>
      <c r="IX34" s="163">
        <v>-162.37</v>
      </c>
      <c r="IY34" s="163">
        <v>37.643999999999998</v>
      </c>
      <c r="IZ34" s="163">
        <v>-35.792999999999999</v>
      </c>
      <c r="JA34" s="163">
        <v>-0.86550000000000005</v>
      </c>
      <c r="JB34" s="163">
        <v>8.8796999999999997</v>
      </c>
      <c r="JC34" s="163">
        <v>-5.92</v>
      </c>
      <c r="JD34" s="163">
        <v>-0.88100000000000001</v>
      </c>
      <c r="JE34" s="163">
        <v>-0.878</v>
      </c>
      <c r="JF34" s="163">
        <v>2.88</v>
      </c>
      <c r="JG34" s="163">
        <v>-0.64</v>
      </c>
      <c r="JH34" s="163">
        <v>-1.9249000000000001</v>
      </c>
      <c r="JI34" s="163">
        <v>-4.8019999999999996</v>
      </c>
      <c r="JJ34" s="163">
        <v>8.2352000000000007</v>
      </c>
      <c r="JK34" s="163">
        <v>-11.481999999999999</v>
      </c>
      <c r="JL34" s="163">
        <v>6</v>
      </c>
      <c r="JM34" s="163">
        <v>0.94199999999999995</v>
      </c>
      <c r="JN34" s="163">
        <v>0.54</v>
      </c>
      <c r="JO34" s="163">
        <v>0</v>
      </c>
      <c r="JP34" s="163">
        <v>0</v>
      </c>
      <c r="JQ34" s="163">
        <v>4.0427</v>
      </c>
      <c r="JR34" s="163">
        <v>3.7818000000000001</v>
      </c>
      <c r="JS34" s="163">
        <v>3.5013999999999998</v>
      </c>
      <c r="JT34" s="164"/>
      <c r="JU34" s="164"/>
      <c r="JV34" s="163">
        <v>7.0166000000000004</v>
      </c>
      <c r="JW34" s="163">
        <v>0.88</v>
      </c>
      <c r="JX34" s="163">
        <v>0.37</v>
      </c>
      <c r="JY34" s="163">
        <v>4.3056999999999999</v>
      </c>
      <c r="JZ34" s="163">
        <v>-19.949000000000002</v>
      </c>
      <c r="KA34" s="163">
        <v>-24.236000000000001</v>
      </c>
      <c r="KB34" s="163">
        <v>7.1204000000000001</v>
      </c>
      <c r="KC34" s="163">
        <v>15.37</v>
      </c>
      <c r="KD34" s="163">
        <v>-20.266999999999999</v>
      </c>
      <c r="KE34" s="163">
        <v>4.3110999999999997</v>
      </c>
      <c r="KF34" s="163">
        <v>-16.2</v>
      </c>
      <c r="KG34" s="163">
        <v>-1.1000000000000001</v>
      </c>
      <c r="KH34" s="163">
        <v>0</v>
      </c>
      <c r="KI34" s="163">
        <v>-92.841999999999999</v>
      </c>
    </row>
    <row r="35" spans="1:295" ht="18" customHeight="1" x14ac:dyDescent="0.25">
      <c r="A35" s="160" t="s">
        <v>54</v>
      </c>
      <c r="B35" s="160" t="s">
        <v>757</v>
      </c>
      <c r="C35" s="163">
        <v>0</v>
      </c>
      <c r="D35" s="163">
        <v>5.7526999999999999</v>
      </c>
      <c r="E35" s="163">
        <v>-11.917</v>
      </c>
      <c r="F35" s="164"/>
      <c r="G35" s="163">
        <v>10.141</v>
      </c>
      <c r="H35" s="163">
        <v>0</v>
      </c>
      <c r="I35" s="164"/>
      <c r="J35" s="164"/>
      <c r="K35" s="163">
        <v>31.873999999999999</v>
      </c>
      <c r="L35" s="163">
        <v>14.391999999999999</v>
      </c>
      <c r="M35" s="163">
        <v>11.756</v>
      </c>
      <c r="N35" s="163">
        <v>-24.42</v>
      </c>
      <c r="O35" s="163">
        <v>-28.6</v>
      </c>
      <c r="P35" s="163">
        <v>4.4000000000000004</v>
      </c>
      <c r="Q35" s="163">
        <v>4.1398999999999999</v>
      </c>
      <c r="R35" s="163">
        <v>-22</v>
      </c>
      <c r="S35" s="163">
        <v>4.0099</v>
      </c>
      <c r="T35" s="163">
        <v>10.398999999999999</v>
      </c>
      <c r="U35" s="163">
        <v>5.3017000000000003</v>
      </c>
      <c r="V35" s="163">
        <v>5.2435</v>
      </c>
      <c r="W35" s="163">
        <v>9.1776</v>
      </c>
      <c r="X35" s="163">
        <v>0</v>
      </c>
      <c r="Y35" s="163">
        <v>1.2091000000000001</v>
      </c>
      <c r="Z35" s="163">
        <v>0.84489999999999998</v>
      </c>
      <c r="AA35" s="164"/>
      <c r="AB35" s="164"/>
      <c r="AC35" s="163">
        <v>-2.8000000000000001E-2</v>
      </c>
      <c r="AD35" s="163">
        <v>-1.2E-2</v>
      </c>
      <c r="AE35" s="163">
        <v>12.814</v>
      </c>
      <c r="AF35" s="163">
        <v>2.2200000000000002</v>
      </c>
      <c r="AG35" s="163">
        <v>-6.6</v>
      </c>
      <c r="AH35" s="163">
        <v>1.337</v>
      </c>
      <c r="AI35" s="163">
        <v>0.192</v>
      </c>
      <c r="AJ35" s="163">
        <v>-4.9099000000000004</v>
      </c>
      <c r="AK35" s="163">
        <v>-4.8699000000000003</v>
      </c>
      <c r="AL35" s="163">
        <v>-10</v>
      </c>
      <c r="AM35" s="163">
        <v>-12.81</v>
      </c>
      <c r="AN35" s="163">
        <v>-12.85</v>
      </c>
      <c r="AO35" s="164"/>
      <c r="AP35" s="163">
        <v>3.7483</v>
      </c>
      <c r="AQ35" s="163">
        <v>17.271999999999998</v>
      </c>
      <c r="AR35" s="163">
        <v>20.823</v>
      </c>
      <c r="AS35" s="163">
        <v>-15.5</v>
      </c>
      <c r="AT35" s="164"/>
      <c r="AU35" s="164"/>
      <c r="AV35" s="163">
        <v>-0.1011</v>
      </c>
      <c r="AW35" s="163">
        <v>-0.18329999999999999</v>
      </c>
      <c r="AX35" s="163">
        <v>-14.601000000000001</v>
      </c>
      <c r="AY35" s="163">
        <v>-11.654</v>
      </c>
      <c r="AZ35" s="164"/>
      <c r="BA35" s="163">
        <v>20.222999999999999</v>
      </c>
      <c r="BB35" s="163">
        <v>92.197000000000003</v>
      </c>
      <c r="BC35" s="163">
        <v>6.7298999999999998</v>
      </c>
      <c r="BD35" s="163">
        <v>-4.7999000000000001</v>
      </c>
      <c r="BE35" s="163">
        <v>-4.7999000000000001</v>
      </c>
      <c r="BF35" s="163">
        <v>-21.83</v>
      </c>
      <c r="BG35" s="163">
        <v>0</v>
      </c>
      <c r="BH35" s="163">
        <v>-3.9283999999999999</v>
      </c>
      <c r="BI35" s="163">
        <v>1.3141</v>
      </c>
      <c r="BJ35" s="164"/>
      <c r="BK35" s="163">
        <v>9.2383000000000006</v>
      </c>
      <c r="BL35" s="163">
        <v>4.8266</v>
      </c>
      <c r="BM35" s="163">
        <v>3.3429000000000002</v>
      </c>
      <c r="BN35" s="163">
        <v>-138.30000000000001</v>
      </c>
      <c r="BO35" s="163">
        <v>74.739000000000004</v>
      </c>
      <c r="BP35" s="163">
        <v>74.709000000000003</v>
      </c>
      <c r="BQ35" s="163">
        <v>-60.671999999999997</v>
      </c>
      <c r="BR35" s="163">
        <v>-106.51</v>
      </c>
      <c r="BS35" s="163">
        <v>-9.1669</v>
      </c>
      <c r="BT35" s="164"/>
      <c r="BU35" s="164"/>
      <c r="BV35" s="163">
        <v>30.946000000000002</v>
      </c>
      <c r="BW35" s="163">
        <v>14.329000000000001</v>
      </c>
      <c r="BX35" s="163">
        <v>9.14</v>
      </c>
      <c r="BY35" s="163">
        <v>-7.2899000000000003</v>
      </c>
      <c r="BZ35" s="164"/>
      <c r="CA35" s="163">
        <v>-12.051</v>
      </c>
      <c r="CB35" s="163">
        <v>-11.65</v>
      </c>
      <c r="CC35" s="163">
        <v>26.632000000000001</v>
      </c>
      <c r="CD35" s="164"/>
      <c r="CE35" s="163">
        <v>-0.55969999999999998</v>
      </c>
      <c r="CF35" s="163">
        <v>-18.561</v>
      </c>
      <c r="CG35" s="163">
        <v>-18.359000000000002</v>
      </c>
      <c r="CH35" s="163">
        <v>5.4432</v>
      </c>
      <c r="CI35" s="163">
        <v>8.7384000000000004</v>
      </c>
      <c r="CJ35" s="164"/>
      <c r="CK35" s="163">
        <v>6.4119999999999999</v>
      </c>
      <c r="CL35" s="163">
        <v>91.099000000000004</v>
      </c>
      <c r="CM35" s="163">
        <v>-16.399000000000001</v>
      </c>
      <c r="CN35" s="163">
        <v>-5.17</v>
      </c>
      <c r="CO35" s="163">
        <v>45.642000000000003</v>
      </c>
      <c r="CP35" s="163">
        <v>45.280999999999999</v>
      </c>
      <c r="CQ35" s="163">
        <v>44.533000000000001</v>
      </c>
      <c r="CR35" s="163">
        <v>53.628999999999998</v>
      </c>
      <c r="CS35" s="164"/>
      <c r="CT35" s="163">
        <v>-23.837</v>
      </c>
      <c r="CU35" s="163">
        <v>-60.143999999999998</v>
      </c>
      <c r="CV35" s="163">
        <v>8.0313999999999997</v>
      </c>
      <c r="CW35" s="163">
        <v>3.7692000000000001</v>
      </c>
      <c r="CX35" s="163">
        <v>37.270000000000003</v>
      </c>
      <c r="CY35" s="163">
        <v>26.879000000000001</v>
      </c>
      <c r="CZ35" s="163">
        <v>5.3173000000000004</v>
      </c>
      <c r="DA35" s="163">
        <v>5.7647000000000004</v>
      </c>
      <c r="DB35" s="163">
        <v>-14.71</v>
      </c>
      <c r="DC35" s="163">
        <v>25.512</v>
      </c>
      <c r="DD35" s="163">
        <v>-10.023999999999999</v>
      </c>
      <c r="DE35" s="163">
        <v>-9.7817000000000007</v>
      </c>
      <c r="DF35" s="163">
        <v>25.997</v>
      </c>
      <c r="DG35" s="163">
        <v>1.4200000000000001E-2</v>
      </c>
      <c r="DH35" s="164"/>
      <c r="DI35" s="163">
        <v>-17.100000000000001</v>
      </c>
      <c r="DJ35" s="164"/>
      <c r="DK35" s="163">
        <v>-3.5205000000000002</v>
      </c>
      <c r="DL35" s="163">
        <v>17.396999999999998</v>
      </c>
      <c r="DM35" s="163">
        <v>62.143999999999998</v>
      </c>
      <c r="DN35" s="163">
        <v>30.806000000000001</v>
      </c>
      <c r="DO35" s="163">
        <v>18.510000000000002</v>
      </c>
      <c r="DP35" s="163">
        <v>-7.84</v>
      </c>
      <c r="DQ35" s="163">
        <v>15.686999999999999</v>
      </c>
      <c r="DR35" s="163">
        <v>-34.978999999999999</v>
      </c>
      <c r="DS35" s="163">
        <v>-8.5</v>
      </c>
      <c r="DT35" s="164"/>
      <c r="DU35" s="163">
        <v>34.79</v>
      </c>
      <c r="DV35" s="163">
        <v>8.01</v>
      </c>
      <c r="DW35" s="163">
        <v>-28.527000000000001</v>
      </c>
      <c r="DX35" s="163">
        <v>-14.244999999999999</v>
      </c>
      <c r="DY35" s="163">
        <v>-33.031999999999996</v>
      </c>
      <c r="DZ35" s="164"/>
      <c r="EA35" s="163">
        <v>49.795999999999999</v>
      </c>
      <c r="EB35" s="163">
        <v>24.995999999999999</v>
      </c>
      <c r="EC35" s="163">
        <v>15.576000000000001</v>
      </c>
      <c r="ED35" s="163">
        <v>15.994999999999999</v>
      </c>
      <c r="EE35" s="163">
        <v>-8.9443999999999999</v>
      </c>
      <c r="EF35" s="163">
        <v>-14.746</v>
      </c>
      <c r="EG35" s="163">
        <v>-13.991</v>
      </c>
      <c r="EH35" s="163">
        <v>-14.333</v>
      </c>
      <c r="EI35" s="163">
        <v>-73.498999999999995</v>
      </c>
      <c r="EJ35" s="163">
        <v>0</v>
      </c>
      <c r="EK35" s="163">
        <v>-16.428999999999998</v>
      </c>
      <c r="EL35" s="163">
        <v>-15.698</v>
      </c>
      <c r="EM35" s="163">
        <v>17.081</v>
      </c>
      <c r="EN35" s="163">
        <v>-7.6717000000000004</v>
      </c>
      <c r="EO35" s="163">
        <v>-7.6397000000000004</v>
      </c>
      <c r="EP35" s="163">
        <v>14.352</v>
      </c>
      <c r="EQ35" s="163">
        <v>-25.654</v>
      </c>
      <c r="ER35" s="163">
        <v>-25.378</v>
      </c>
      <c r="ES35" s="163">
        <v>0.37430000000000002</v>
      </c>
      <c r="ET35" s="163">
        <v>0</v>
      </c>
      <c r="EU35" s="163">
        <v>-10.46</v>
      </c>
      <c r="EV35" s="163">
        <v>0</v>
      </c>
      <c r="EW35" s="163">
        <v>6.3254999999999999</v>
      </c>
      <c r="EX35" s="163">
        <v>-20.693000000000001</v>
      </c>
      <c r="EY35" s="163">
        <v>-12.337</v>
      </c>
      <c r="EZ35" s="163">
        <v>-12.481</v>
      </c>
      <c r="FA35" s="164"/>
      <c r="FB35" s="163">
        <v>-3.3837000000000002</v>
      </c>
      <c r="FC35" s="163">
        <v>-13.856999999999999</v>
      </c>
      <c r="FD35" s="163">
        <v>0</v>
      </c>
      <c r="FE35" s="164"/>
      <c r="FF35" s="163">
        <v>7.0571000000000002</v>
      </c>
      <c r="FG35" s="163">
        <v>0</v>
      </c>
      <c r="FH35" s="164"/>
      <c r="FI35" s="164"/>
      <c r="FJ35" s="163">
        <v>4.0189000000000004</v>
      </c>
      <c r="FK35" s="163">
        <v>4.1863999999999999</v>
      </c>
      <c r="FL35" s="163">
        <v>14.401</v>
      </c>
      <c r="FM35" s="163">
        <v>23.856000000000002</v>
      </c>
      <c r="FN35" s="163">
        <v>23.734000000000002</v>
      </c>
      <c r="FO35" s="163">
        <v>18.231000000000002</v>
      </c>
      <c r="FP35" s="163">
        <v>29.01</v>
      </c>
      <c r="FQ35" s="163">
        <v>13.238</v>
      </c>
      <c r="FR35" s="164"/>
      <c r="FS35" s="163">
        <v>-3.8136000000000001</v>
      </c>
      <c r="FT35" s="163">
        <v>0.3417</v>
      </c>
      <c r="FU35" s="163">
        <v>2.63</v>
      </c>
      <c r="FV35" s="163">
        <v>2.95</v>
      </c>
      <c r="FW35" s="163">
        <v>-13.670999999999999</v>
      </c>
      <c r="FX35" s="164"/>
      <c r="FY35" s="163">
        <v>7.7088999999999999</v>
      </c>
      <c r="FZ35" s="164"/>
      <c r="GA35" s="163">
        <v>1.1338999999999999</v>
      </c>
      <c r="GB35" s="163">
        <v>10.069000000000001</v>
      </c>
      <c r="GC35" s="163">
        <v>-38.72</v>
      </c>
      <c r="GD35" s="163">
        <v>-30.545000000000002</v>
      </c>
      <c r="GE35" s="163">
        <v>-2.9199000000000002</v>
      </c>
      <c r="GF35" s="163">
        <v>32.006999999999998</v>
      </c>
      <c r="GG35" s="163">
        <v>-0.1</v>
      </c>
      <c r="GH35" s="163">
        <v>27.914999999999999</v>
      </c>
      <c r="GI35" s="163">
        <v>8.8978000000000002</v>
      </c>
      <c r="GJ35" s="163">
        <v>-9.3772000000000002</v>
      </c>
      <c r="GK35" s="163">
        <v>2.4129999999999998</v>
      </c>
      <c r="GL35" s="163">
        <v>6.5299999999999997E-2</v>
      </c>
      <c r="GM35" s="164"/>
      <c r="GN35" s="163">
        <v>-11.78</v>
      </c>
      <c r="GO35" s="163">
        <v>-19.425999999999998</v>
      </c>
      <c r="GP35" s="163">
        <v>17.359000000000002</v>
      </c>
      <c r="GQ35" s="163">
        <v>-34.453000000000003</v>
      </c>
      <c r="GR35" s="163">
        <v>-30.721</v>
      </c>
      <c r="GS35" s="163">
        <v>-7.7320000000000002</v>
      </c>
      <c r="GT35" s="163">
        <v>175.81</v>
      </c>
      <c r="GU35" s="163">
        <v>-1.401</v>
      </c>
      <c r="GV35" s="163">
        <v>-9.8940000000000001</v>
      </c>
      <c r="GW35" s="163">
        <v>-5.2721999999999998</v>
      </c>
      <c r="GX35" s="163">
        <v>0</v>
      </c>
      <c r="GY35" s="163">
        <v>10.131</v>
      </c>
      <c r="GZ35" s="163">
        <v>10.317</v>
      </c>
      <c r="HA35" s="163">
        <v>-0.82289999999999996</v>
      </c>
      <c r="HB35" s="163">
        <v>13.016</v>
      </c>
      <c r="HC35" s="163">
        <v>14.93</v>
      </c>
      <c r="HD35" s="163">
        <v>4.1900000000000004</v>
      </c>
      <c r="HE35" s="163">
        <v>-8.8307000000000002</v>
      </c>
      <c r="HF35" s="164"/>
      <c r="HG35" s="164"/>
      <c r="HH35" s="163">
        <v>15.597</v>
      </c>
      <c r="HI35" s="163">
        <v>1.5290999999999999</v>
      </c>
      <c r="HJ35" s="163">
        <v>2.2890000000000001</v>
      </c>
      <c r="HK35" s="164"/>
      <c r="HL35" s="164"/>
      <c r="HM35" s="163">
        <v>0</v>
      </c>
      <c r="HN35" s="164"/>
      <c r="HO35" s="163">
        <v>21.614999999999998</v>
      </c>
      <c r="HP35" s="163">
        <v>22.132999999999999</v>
      </c>
      <c r="HQ35" s="163">
        <v>-26.943000000000001</v>
      </c>
      <c r="HR35" s="163">
        <v>-26.832999999999998</v>
      </c>
      <c r="HS35" s="163">
        <v>-29.024000000000001</v>
      </c>
      <c r="HT35" s="163">
        <v>-28.856999999999999</v>
      </c>
      <c r="HU35" s="163">
        <v>10.728999999999999</v>
      </c>
      <c r="HV35" s="163">
        <v>10.63</v>
      </c>
      <c r="HW35" s="163">
        <v>-28.5</v>
      </c>
      <c r="HX35" s="163">
        <v>-28.399000000000001</v>
      </c>
      <c r="HY35" s="163">
        <v>3.4102999999999999</v>
      </c>
      <c r="HZ35" s="163">
        <v>12.239000000000001</v>
      </c>
      <c r="IA35" s="163">
        <v>32.905999999999999</v>
      </c>
      <c r="IB35" s="163">
        <v>14.845000000000001</v>
      </c>
      <c r="IC35" s="163">
        <v>14.946</v>
      </c>
      <c r="ID35" s="163">
        <v>-13.1</v>
      </c>
      <c r="IE35" s="163">
        <v>-29.399000000000001</v>
      </c>
      <c r="IF35" s="163">
        <v>11.1</v>
      </c>
      <c r="IG35" s="163">
        <v>11</v>
      </c>
      <c r="IH35" s="163">
        <v>-18.056999999999999</v>
      </c>
      <c r="II35" s="163">
        <v>-17.786999999999999</v>
      </c>
      <c r="IJ35" s="163">
        <v>-74.299000000000007</v>
      </c>
      <c r="IK35" s="163">
        <v>21.699000000000002</v>
      </c>
      <c r="IL35" s="163">
        <v>-310.3</v>
      </c>
      <c r="IM35" s="163">
        <v>-34.223999999999997</v>
      </c>
      <c r="IN35" s="163">
        <v>108.77</v>
      </c>
      <c r="IO35" s="163">
        <v>94.751000000000005</v>
      </c>
      <c r="IP35" s="163">
        <v>74.834999999999994</v>
      </c>
      <c r="IQ35" s="163">
        <v>150.94</v>
      </c>
      <c r="IR35" s="163">
        <v>41.039000000000001</v>
      </c>
      <c r="IS35" s="164"/>
      <c r="IT35" s="163">
        <v>57.905999999999999</v>
      </c>
      <c r="IU35" s="163">
        <v>53.499000000000002</v>
      </c>
      <c r="IV35" s="164"/>
      <c r="IW35" s="163">
        <v>201.14</v>
      </c>
      <c r="IX35" s="163">
        <v>-163.99</v>
      </c>
      <c r="IY35" s="163">
        <v>39.856999999999999</v>
      </c>
      <c r="IZ35" s="163">
        <v>-37.603000000000002</v>
      </c>
      <c r="JA35" s="163">
        <v>-0.3967</v>
      </c>
      <c r="JB35" s="163">
        <v>8.8796999999999997</v>
      </c>
      <c r="JC35" s="163">
        <v>-5.1999000000000004</v>
      </c>
      <c r="JD35" s="163">
        <v>-0.78900000000000003</v>
      </c>
      <c r="JE35" s="163">
        <v>-0.79800000000000004</v>
      </c>
      <c r="JF35" s="163">
        <v>2.4</v>
      </c>
      <c r="JG35" s="163">
        <v>-0.8</v>
      </c>
      <c r="JH35" s="163">
        <v>-2.0190000000000001</v>
      </c>
      <c r="JI35" s="163">
        <v>-4.7164999999999999</v>
      </c>
      <c r="JJ35" s="163">
        <v>7.9118000000000004</v>
      </c>
      <c r="JK35" s="163">
        <v>-11.015000000000001</v>
      </c>
      <c r="JL35" s="163">
        <v>5.8</v>
      </c>
      <c r="JM35" s="163">
        <v>1.5609</v>
      </c>
      <c r="JN35" s="163">
        <v>1.0209999999999999</v>
      </c>
      <c r="JO35" s="163">
        <v>0</v>
      </c>
      <c r="JP35" s="163">
        <v>0</v>
      </c>
      <c r="JQ35" s="163">
        <v>3.6974999999999998</v>
      </c>
      <c r="JR35" s="163">
        <v>4.5179999999999998</v>
      </c>
      <c r="JS35" s="163">
        <v>4.3403999999999998</v>
      </c>
      <c r="JT35" s="164"/>
      <c r="JU35" s="164"/>
      <c r="JV35" s="163">
        <v>7.1711</v>
      </c>
      <c r="JW35" s="163">
        <v>0.99</v>
      </c>
      <c r="JX35" s="163">
        <v>0.37</v>
      </c>
      <c r="JY35" s="163">
        <v>4.2937000000000003</v>
      </c>
      <c r="JZ35" s="163">
        <v>-19.741</v>
      </c>
      <c r="KA35" s="163">
        <v>-24.611000000000001</v>
      </c>
      <c r="KB35" s="163">
        <v>7.0888</v>
      </c>
      <c r="KC35" s="163">
        <v>15.073</v>
      </c>
      <c r="KD35" s="163">
        <v>-20.268000000000001</v>
      </c>
      <c r="KE35" s="163">
        <v>4.5374999999999996</v>
      </c>
      <c r="KF35" s="163">
        <v>-14.898999999999999</v>
      </c>
      <c r="KG35" s="163">
        <v>-2.0998999999999999</v>
      </c>
      <c r="KH35" s="163">
        <v>0</v>
      </c>
      <c r="KI35" s="163">
        <v>-93.472999999999999</v>
      </c>
    </row>
    <row r="36" spans="1:295" ht="18" customHeight="1" x14ac:dyDescent="0.25">
      <c r="A36" s="160" t="s">
        <v>54</v>
      </c>
      <c r="B36" s="160" t="s">
        <v>758</v>
      </c>
      <c r="C36" s="163">
        <v>0</v>
      </c>
      <c r="D36" s="163">
        <v>5.9227999999999996</v>
      </c>
      <c r="E36" s="163">
        <v>-12.318</v>
      </c>
      <c r="F36" s="164"/>
      <c r="G36" s="163">
        <v>9.9229000000000003</v>
      </c>
      <c r="H36" s="163">
        <v>0</v>
      </c>
      <c r="I36" s="164"/>
      <c r="J36" s="164"/>
      <c r="K36" s="163">
        <v>31.765999999999998</v>
      </c>
      <c r="L36" s="163">
        <v>14.326000000000001</v>
      </c>
      <c r="M36" s="163">
        <v>11.696999999999999</v>
      </c>
      <c r="N36" s="163">
        <v>-22.2</v>
      </c>
      <c r="O36" s="163">
        <v>-26.399000000000001</v>
      </c>
      <c r="P36" s="163">
        <v>2.2000000000000002</v>
      </c>
      <c r="Q36" s="163">
        <v>3.3119999999999998</v>
      </c>
      <c r="R36" s="163">
        <v>-19.798999999999999</v>
      </c>
      <c r="S36" s="163">
        <v>4.0777999999999999</v>
      </c>
      <c r="T36" s="163">
        <v>9.8617000000000008</v>
      </c>
      <c r="U36" s="163">
        <v>5.5629999999999997</v>
      </c>
      <c r="V36" s="163">
        <v>5.3277999999999999</v>
      </c>
      <c r="W36" s="163">
        <v>9.4178999999999995</v>
      </c>
      <c r="X36" s="163">
        <v>0</v>
      </c>
      <c r="Y36" s="163">
        <v>1.6060000000000001</v>
      </c>
      <c r="Z36" s="163">
        <v>0.95389999999999997</v>
      </c>
      <c r="AA36" s="164"/>
      <c r="AB36" s="164"/>
      <c r="AC36" s="163">
        <v>-7.4999999999999997E-2</v>
      </c>
      <c r="AD36" s="163">
        <v>-0.05</v>
      </c>
      <c r="AE36" s="163">
        <v>12.263999999999999</v>
      </c>
      <c r="AF36" s="163">
        <v>2.2200000000000002</v>
      </c>
      <c r="AG36" s="163">
        <v>-8.8000000000000007</v>
      </c>
      <c r="AH36" s="163">
        <v>1.6449</v>
      </c>
      <c r="AI36" s="163">
        <v>0.18</v>
      </c>
      <c r="AJ36" s="163">
        <v>-5.26</v>
      </c>
      <c r="AK36" s="163">
        <v>-5.23</v>
      </c>
      <c r="AL36" s="163">
        <v>-10</v>
      </c>
      <c r="AM36" s="163">
        <v>-12.779</v>
      </c>
      <c r="AN36" s="163">
        <v>-12.85</v>
      </c>
      <c r="AO36" s="164"/>
      <c r="AP36" s="163">
        <v>3.5335999999999999</v>
      </c>
      <c r="AQ36" s="163">
        <v>17.574999999999999</v>
      </c>
      <c r="AR36" s="163">
        <v>20.925999999999998</v>
      </c>
      <c r="AS36" s="163">
        <v>-15.465999999999999</v>
      </c>
      <c r="AT36" s="164"/>
      <c r="AU36" s="164"/>
      <c r="AV36" s="163">
        <v>-1.0821000000000001</v>
      </c>
      <c r="AW36" s="163">
        <v>-1.0023</v>
      </c>
      <c r="AX36" s="163">
        <v>-14.467000000000001</v>
      </c>
      <c r="AY36" s="163">
        <v>-11.52</v>
      </c>
      <c r="AZ36" s="164"/>
      <c r="BA36" s="163">
        <v>19.309000000000001</v>
      </c>
      <c r="BB36" s="163">
        <v>94.415999999999997</v>
      </c>
      <c r="BC36" s="163">
        <v>7.1253000000000002</v>
      </c>
      <c r="BD36" s="163">
        <v>-5.1999000000000004</v>
      </c>
      <c r="BE36" s="163">
        <v>-5.1999000000000004</v>
      </c>
      <c r="BF36" s="163">
        <v>-22.018000000000001</v>
      </c>
      <c r="BG36" s="163">
        <v>0</v>
      </c>
      <c r="BH36" s="163">
        <v>-3.8031999999999999</v>
      </c>
      <c r="BI36" s="163">
        <v>1.3141</v>
      </c>
      <c r="BJ36" s="164"/>
      <c r="BK36" s="163">
        <v>9.2850000000000001</v>
      </c>
      <c r="BL36" s="163">
        <v>4.6398999999999999</v>
      </c>
      <c r="BM36" s="163">
        <v>3.2766000000000002</v>
      </c>
      <c r="BN36" s="163">
        <v>-142.46</v>
      </c>
      <c r="BO36" s="163">
        <v>76.265000000000001</v>
      </c>
      <c r="BP36" s="163">
        <v>76.296000000000006</v>
      </c>
      <c r="BQ36" s="163">
        <v>-60.747</v>
      </c>
      <c r="BR36" s="163">
        <v>-106.38</v>
      </c>
      <c r="BS36" s="163">
        <v>-9.1669</v>
      </c>
      <c r="BT36" s="164"/>
      <c r="BU36" s="164"/>
      <c r="BV36" s="163">
        <v>33.072000000000003</v>
      </c>
      <c r="BW36" s="163">
        <v>14.77</v>
      </c>
      <c r="BX36" s="163">
        <v>9.4899000000000004</v>
      </c>
      <c r="BY36" s="163">
        <v>-6.21</v>
      </c>
      <c r="BZ36" s="164"/>
      <c r="CA36" s="163">
        <v>-12.587</v>
      </c>
      <c r="CB36" s="163">
        <v>-12.185</v>
      </c>
      <c r="CC36" s="163">
        <v>26.603000000000002</v>
      </c>
      <c r="CD36" s="164"/>
      <c r="CE36" s="163">
        <v>-0.81110000000000004</v>
      </c>
      <c r="CF36" s="163">
        <v>-18.584</v>
      </c>
      <c r="CG36" s="163">
        <v>-18.507999999999999</v>
      </c>
      <c r="CH36" s="163">
        <v>5.5220000000000002</v>
      </c>
      <c r="CI36" s="163">
        <v>7.9767000000000001</v>
      </c>
      <c r="CJ36" s="164"/>
      <c r="CK36" s="163">
        <v>6.4119999999999999</v>
      </c>
      <c r="CL36" s="163">
        <v>89.599000000000004</v>
      </c>
      <c r="CM36" s="163">
        <v>-15.6</v>
      </c>
      <c r="CN36" s="163">
        <v>-5.26</v>
      </c>
      <c r="CO36" s="163">
        <v>46.661999999999999</v>
      </c>
      <c r="CP36" s="163">
        <v>45.975000000000001</v>
      </c>
      <c r="CQ36" s="163">
        <v>44.902000000000001</v>
      </c>
      <c r="CR36" s="163">
        <v>54.360999999999997</v>
      </c>
      <c r="CS36" s="164"/>
      <c r="CT36" s="163">
        <v>-24.189</v>
      </c>
      <c r="CU36" s="163">
        <v>-61.031999999999996</v>
      </c>
      <c r="CV36" s="163">
        <v>7.7404999999999999</v>
      </c>
      <c r="CW36" s="163">
        <v>3.6246</v>
      </c>
      <c r="CX36" s="163">
        <v>37.58</v>
      </c>
      <c r="CY36" s="163">
        <v>27.408999999999999</v>
      </c>
      <c r="CZ36" s="163">
        <v>5.9423000000000004</v>
      </c>
      <c r="DA36" s="163">
        <v>6.4482999999999997</v>
      </c>
      <c r="DB36" s="163">
        <v>-15.089</v>
      </c>
      <c r="DC36" s="163">
        <v>25.512</v>
      </c>
      <c r="DD36" s="163">
        <v>-9.7523</v>
      </c>
      <c r="DE36" s="163">
        <v>-9.0694999999999997</v>
      </c>
      <c r="DF36" s="163">
        <v>24.457999999999998</v>
      </c>
      <c r="DG36" s="163">
        <v>1.4200000000000001E-2</v>
      </c>
      <c r="DH36" s="164"/>
      <c r="DI36" s="163">
        <v>-17.100000000000001</v>
      </c>
      <c r="DJ36" s="164"/>
      <c r="DK36" s="163">
        <v>-3.4264999999999999</v>
      </c>
      <c r="DL36" s="163">
        <v>17.023</v>
      </c>
      <c r="DM36" s="163">
        <v>62.143999999999998</v>
      </c>
      <c r="DN36" s="163">
        <v>30.434999999999999</v>
      </c>
      <c r="DO36" s="163">
        <v>18.11</v>
      </c>
      <c r="DP36" s="163">
        <v>-8.1198999999999995</v>
      </c>
      <c r="DQ36" s="163">
        <v>16.497</v>
      </c>
      <c r="DR36" s="163">
        <v>-25.838000000000001</v>
      </c>
      <c r="DS36" s="163">
        <v>-7.73</v>
      </c>
      <c r="DT36" s="164"/>
      <c r="DU36" s="163">
        <v>32.28</v>
      </c>
      <c r="DV36" s="163">
        <v>8.66</v>
      </c>
      <c r="DW36" s="163">
        <v>-26.617999999999999</v>
      </c>
      <c r="DX36" s="163">
        <v>-13.308999999999999</v>
      </c>
      <c r="DY36" s="163">
        <v>-33.247</v>
      </c>
      <c r="DZ36" s="164"/>
      <c r="EA36" s="163">
        <v>50.984000000000002</v>
      </c>
      <c r="EB36" s="163">
        <v>25.442</v>
      </c>
      <c r="EC36" s="163">
        <v>15.692</v>
      </c>
      <c r="ED36" s="163">
        <v>16.263000000000002</v>
      </c>
      <c r="EE36" s="163">
        <v>-9.7691999999999997</v>
      </c>
      <c r="EF36" s="163">
        <v>-15.141999999999999</v>
      </c>
      <c r="EG36" s="163">
        <v>-14.07</v>
      </c>
      <c r="EH36" s="163">
        <v>-13.452</v>
      </c>
      <c r="EI36" s="163">
        <v>-71.983999999999995</v>
      </c>
      <c r="EJ36" s="163">
        <v>0</v>
      </c>
      <c r="EK36" s="163">
        <v>-16</v>
      </c>
      <c r="EL36" s="163">
        <v>-15.14</v>
      </c>
      <c r="EM36" s="163">
        <v>18.776</v>
      </c>
      <c r="EN36" s="163">
        <v>-7.3959000000000001</v>
      </c>
      <c r="EO36" s="163">
        <v>-7.4683999999999999</v>
      </c>
      <c r="EP36" s="163">
        <v>11.28</v>
      </c>
      <c r="EQ36" s="163">
        <v>-25.648</v>
      </c>
      <c r="ER36" s="163">
        <v>-25.381</v>
      </c>
      <c r="ES36" s="163">
        <v>1.4658</v>
      </c>
      <c r="ET36" s="163">
        <v>0</v>
      </c>
      <c r="EU36" s="163">
        <v>-7.73</v>
      </c>
      <c r="EV36" s="163">
        <v>0</v>
      </c>
      <c r="EW36" s="163">
        <v>6.0750000000000002</v>
      </c>
      <c r="EX36" s="163">
        <v>-19.175000000000001</v>
      </c>
      <c r="EY36" s="163">
        <v>-12.411</v>
      </c>
      <c r="EZ36" s="163">
        <v>-12.368</v>
      </c>
      <c r="FA36" s="164"/>
      <c r="FB36" s="163">
        <v>-2.6217000000000001</v>
      </c>
      <c r="FC36" s="163">
        <v>-13.108000000000001</v>
      </c>
      <c r="FD36" s="163">
        <v>0</v>
      </c>
      <c r="FE36" s="164"/>
      <c r="FF36" s="163">
        <v>6.5321999999999996</v>
      </c>
      <c r="FG36" s="163">
        <v>0</v>
      </c>
      <c r="FH36" s="164"/>
      <c r="FI36" s="164"/>
      <c r="FJ36" s="163">
        <v>5.0236000000000001</v>
      </c>
      <c r="FK36" s="163">
        <v>4.6886999999999999</v>
      </c>
      <c r="FL36" s="163">
        <v>16.074999999999999</v>
      </c>
      <c r="FM36" s="163">
        <v>23.710999999999999</v>
      </c>
      <c r="FN36" s="163">
        <v>23.404</v>
      </c>
      <c r="FO36" s="163">
        <v>18.085000000000001</v>
      </c>
      <c r="FP36" s="163">
        <v>28.885000000000002</v>
      </c>
      <c r="FQ36" s="163">
        <v>11.207000000000001</v>
      </c>
      <c r="FR36" s="164"/>
      <c r="FS36" s="163">
        <v>-3.8155000000000001</v>
      </c>
      <c r="FT36" s="163">
        <v>0.31519999999999998</v>
      </c>
      <c r="FU36" s="163">
        <v>2.81</v>
      </c>
      <c r="FV36" s="163">
        <v>3.43</v>
      </c>
      <c r="FW36" s="163">
        <v>-12.395</v>
      </c>
      <c r="FX36" s="164"/>
      <c r="FY36" s="163">
        <v>7.7759</v>
      </c>
      <c r="FZ36" s="164"/>
      <c r="GA36" s="163">
        <v>1.1417999999999999</v>
      </c>
      <c r="GB36" s="163">
        <v>10.68</v>
      </c>
      <c r="GC36" s="163">
        <v>-37.994999999999997</v>
      </c>
      <c r="GD36" s="163">
        <v>-30.219000000000001</v>
      </c>
      <c r="GE36" s="163">
        <v>-2.5598999999999998</v>
      </c>
      <c r="GF36" s="163">
        <v>33.234999999999999</v>
      </c>
      <c r="GG36" s="163">
        <v>-0.1</v>
      </c>
      <c r="GH36" s="163">
        <v>27.582999999999998</v>
      </c>
      <c r="GI36" s="163">
        <v>9.4649000000000001</v>
      </c>
      <c r="GJ36" s="163">
        <v>-10.034000000000001</v>
      </c>
      <c r="GK36" s="163">
        <v>2.4359000000000002</v>
      </c>
      <c r="GL36" s="163">
        <v>3.7499999999999999E-2</v>
      </c>
      <c r="GM36" s="164"/>
      <c r="GN36" s="163">
        <v>-12.343</v>
      </c>
      <c r="GO36" s="163">
        <v>-20.774000000000001</v>
      </c>
      <c r="GP36" s="163">
        <v>17.446999999999999</v>
      </c>
      <c r="GQ36" s="163">
        <v>-34.201000000000001</v>
      </c>
      <c r="GR36" s="163">
        <v>-28.908000000000001</v>
      </c>
      <c r="GS36" s="163">
        <v>-7.5655000000000001</v>
      </c>
      <c r="GT36" s="163">
        <v>172.34</v>
      </c>
      <c r="GU36" s="163">
        <v>-0.89790000000000003</v>
      </c>
      <c r="GV36" s="163">
        <v>-8.6957000000000004</v>
      </c>
      <c r="GW36" s="163">
        <v>-5.9584999999999999</v>
      </c>
      <c r="GX36" s="163">
        <v>0</v>
      </c>
      <c r="GY36" s="163">
        <v>10.218999999999999</v>
      </c>
      <c r="GZ36" s="163">
        <v>10.356</v>
      </c>
      <c r="HA36" s="163">
        <v>-0.79930000000000001</v>
      </c>
      <c r="HB36" s="163">
        <v>13.545999999999999</v>
      </c>
      <c r="HC36" s="163">
        <v>15.148</v>
      </c>
      <c r="HD36" s="163">
        <v>5.4499000000000004</v>
      </c>
      <c r="HE36" s="163">
        <v>-9.9400999999999993</v>
      </c>
      <c r="HF36" s="164"/>
      <c r="HG36" s="164"/>
      <c r="HH36" s="163">
        <v>17.137</v>
      </c>
      <c r="HI36" s="163">
        <v>1.9611000000000001</v>
      </c>
      <c r="HJ36" s="163">
        <v>2.6084999999999998</v>
      </c>
      <c r="HK36" s="164"/>
      <c r="HL36" s="164"/>
      <c r="HM36" s="163">
        <v>-11.276999999999999</v>
      </c>
      <c r="HN36" s="164"/>
      <c r="HO36" s="163">
        <v>21.614999999999998</v>
      </c>
      <c r="HP36" s="163">
        <v>17.795999999999999</v>
      </c>
      <c r="HQ36" s="163">
        <v>-23.591999999999999</v>
      </c>
      <c r="HR36" s="163">
        <v>-23.081</v>
      </c>
      <c r="HS36" s="163">
        <v>-28.93</v>
      </c>
      <c r="HT36" s="163">
        <v>-28.574000000000002</v>
      </c>
      <c r="HU36" s="163">
        <v>10.398999999999999</v>
      </c>
      <c r="HV36" s="163">
        <v>10.329000000000001</v>
      </c>
      <c r="HW36" s="163">
        <v>-26.298999999999999</v>
      </c>
      <c r="HX36" s="163">
        <v>-26.7</v>
      </c>
      <c r="HY36" s="163">
        <v>3.2711999999999999</v>
      </c>
      <c r="HZ36" s="163">
        <v>11.279</v>
      </c>
      <c r="IA36" s="163">
        <v>24.434999999999999</v>
      </c>
      <c r="IB36" s="163">
        <v>19.533999999999999</v>
      </c>
      <c r="IC36" s="163">
        <v>19.411999999999999</v>
      </c>
      <c r="ID36" s="163">
        <v>-13.1</v>
      </c>
      <c r="IE36" s="163">
        <v>-29.5</v>
      </c>
      <c r="IF36" s="163">
        <v>8.1</v>
      </c>
      <c r="IG36" s="163">
        <v>7.5998999999999999</v>
      </c>
      <c r="IH36" s="163">
        <v>-17.693000000000001</v>
      </c>
      <c r="II36" s="163">
        <v>-17.78</v>
      </c>
      <c r="IJ36" s="163">
        <v>-76.531000000000006</v>
      </c>
      <c r="IK36" s="163">
        <v>20.082000000000001</v>
      </c>
      <c r="IL36" s="163">
        <v>-308.10000000000002</v>
      </c>
      <c r="IM36" s="163">
        <v>-33.222000000000001</v>
      </c>
      <c r="IN36" s="163">
        <v>128.59</v>
      </c>
      <c r="IO36" s="163">
        <v>94.941999999999993</v>
      </c>
      <c r="IP36" s="163">
        <v>72.632000000000005</v>
      </c>
      <c r="IQ36" s="163">
        <v>142.05000000000001</v>
      </c>
      <c r="IR36" s="163">
        <v>39.798000000000002</v>
      </c>
      <c r="IS36" s="164"/>
      <c r="IT36" s="163">
        <v>54.850999999999999</v>
      </c>
      <c r="IU36" s="163">
        <v>53.912999999999997</v>
      </c>
      <c r="IV36" s="164"/>
      <c r="IW36" s="163">
        <v>203.67</v>
      </c>
      <c r="IX36" s="163">
        <v>-162.01</v>
      </c>
      <c r="IY36" s="163">
        <v>44.308</v>
      </c>
      <c r="IZ36" s="163">
        <v>-40.963999999999999</v>
      </c>
      <c r="JA36" s="163">
        <v>-1.4978</v>
      </c>
      <c r="JB36" s="163">
        <v>8.8796999999999997</v>
      </c>
      <c r="JC36" s="163">
        <v>-4.2398999999999996</v>
      </c>
      <c r="JD36" s="163">
        <v>-0.69499999999999995</v>
      </c>
      <c r="JE36" s="163">
        <v>-0.69599999999999995</v>
      </c>
      <c r="JF36" s="163">
        <v>1.5199</v>
      </c>
      <c r="JG36" s="163">
        <v>-0.88</v>
      </c>
      <c r="JH36" s="163">
        <v>-1.3492</v>
      </c>
      <c r="JI36" s="163">
        <v>-4.7439999999999998</v>
      </c>
      <c r="JJ36" s="163">
        <v>7.7378</v>
      </c>
      <c r="JK36" s="163">
        <v>-11.073</v>
      </c>
      <c r="JL36" s="163">
        <v>5.6999000000000004</v>
      </c>
      <c r="JM36" s="163">
        <v>2.1229</v>
      </c>
      <c r="JN36" s="163">
        <v>2.5099</v>
      </c>
      <c r="JO36" s="163">
        <v>0</v>
      </c>
      <c r="JP36" s="163">
        <v>0</v>
      </c>
      <c r="JQ36" s="163">
        <v>3.9882</v>
      </c>
      <c r="JR36" s="163">
        <v>4.2373000000000003</v>
      </c>
      <c r="JS36" s="163">
        <v>3.0613999999999999</v>
      </c>
      <c r="JT36" s="164"/>
      <c r="JU36" s="164"/>
      <c r="JV36" s="163">
        <v>8.907</v>
      </c>
      <c r="JW36" s="163">
        <v>0.95</v>
      </c>
      <c r="JX36" s="163">
        <v>0.37</v>
      </c>
      <c r="JY36" s="163">
        <v>4.0388000000000002</v>
      </c>
      <c r="JZ36" s="163">
        <v>-18.994</v>
      </c>
      <c r="KA36" s="163">
        <v>-23.911000000000001</v>
      </c>
      <c r="KB36" s="163">
        <v>5.9104999999999999</v>
      </c>
      <c r="KC36" s="163">
        <v>14.862</v>
      </c>
      <c r="KD36" s="163">
        <v>-20.408000000000001</v>
      </c>
      <c r="KE36" s="163">
        <v>5.0490000000000004</v>
      </c>
      <c r="KF36" s="163">
        <v>-15.5</v>
      </c>
      <c r="KG36" s="163">
        <v>-1.7</v>
      </c>
      <c r="KH36" s="163">
        <v>0</v>
      </c>
      <c r="KI36" s="163">
        <v>-94.174999999999997</v>
      </c>
    </row>
    <row r="37" spans="1:295" ht="18" customHeight="1" x14ac:dyDescent="0.25">
      <c r="A37" s="160" t="s">
        <v>54</v>
      </c>
      <c r="B37" s="160" t="s">
        <v>759</v>
      </c>
      <c r="C37" s="163">
        <v>0</v>
      </c>
      <c r="D37" s="163">
        <v>6.5445000000000002</v>
      </c>
      <c r="E37" s="163">
        <v>-13.826000000000001</v>
      </c>
      <c r="F37" s="164"/>
      <c r="G37" s="163">
        <v>10.124000000000001</v>
      </c>
      <c r="H37" s="163">
        <v>0</v>
      </c>
      <c r="I37" s="164"/>
      <c r="J37" s="164"/>
      <c r="K37" s="163">
        <v>33.968000000000004</v>
      </c>
      <c r="L37" s="163">
        <v>15.47</v>
      </c>
      <c r="M37" s="163">
        <v>12.689</v>
      </c>
      <c r="N37" s="163">
        <v>-26.638999999999999</v>
      </c>
      <c r="O37" s="163">
        <v>-28.6</v>
      </c>
      <c r="P37" s="163">
        <v>4.4000000000000004</v>
      </c>
      <c r="Q37" s="163">
        <v>4.9679000000000002</v>
      </c>
      <c r="R37" s="163">
        <v>-22</v>
      </c>
      <c r="S37" s="163">
        <v>3.5842999999999998</v>
      </c>
      <c r="T37" s="163">
        <v>11.419</v>
      </c>
      <c r="U37" s="163">
        <v>5.5492999999999997</v>
      </c>
      <c r="V37" s="163">
        <v>5.4085000000000001</v>
      </c>
      <c r="W37" s="163">
        <v>9.2842000000000002</v>
      </c>
      <c r="X37" s="163">
        <v>0</v>
      </c>
      <c r="Y37" s="163">
        <v>0.55869999999999997</v>
      </c>
      <c r="Z37" s="163">
        <v>0.95740000000000003</v>
      </c>
      <c r="AA37" s="164"/>
      <c r="AB37" s="164"/>
      <c r="AC37" s="163">
        <v>0.245</v>
      </c>
      <c r="AD37" s="163">
        <v>0.245</v>
      </c>
      <c r="AE37" s="163">
        <v>11.315</v>
      </c>
      <c r="AF37" s="163">
        <v>4.4400000000000004</v>
      </c>
      <c r="AG37" s="163">
        <v>-6.6</v>
      </c>
      <c r="AH37" s="163">
        <v>0.19500000000000001</v>
      </c>
      <c r="AI37" s="163">
        <v>0.17499999999999999</v>
      </c>
      <c r="AJ37" s="163">
        <v>-2.69</v>
      </c>
      <c r="AK37" s="163">
        <v>-2.64</v>
      </c>
      <c r="AL37" s="163">
        <v>-10</v>
      </c>
      <c r="AM37" s="163">
        <v>-13.439</v>
      </c>
      <c r="AN37" s="163">
        <v>-13.449</v>
      </c>
      <c r="AO37" s="164"/>
      <c r="AP37" s="163">
        <v>3.6726000000000001</v>
      </c>
      <c r="AQ37" s="163">
        <v>15.663</v>
      </c>
      <c r="AR37" s="163">
        <v>19.266999999999999</v>
      </c>
      <c r="AS37" s="163">
        <v>-19.504999999999999</v>
      </c>
      <c r="AT37" s="164"/>
      <c r="AU37" s="164"/>
      <c r="AV37" s="163">
        <v>9.6649999999999991</v>
      </c>
      <c r="AW37" s="163">
        <v>9.9451999999999998</v>
      </c>
      <c r="AX37" s="163">
        <v>-16.209</v>
      </c>
      <c r="AY37" s="163">
        <v>-15.539</v>
      </c>
      <c r="AZ37" s="164"/>
      <c r="BA37" s="163">
        <v>25.803000000000001</v>
      </c>
      <c r="BB37" s="163">
        <v>95.948999999999998</v>
      </c>
      <c r="BC37" s="163">
        <v>5.1984000000000004</v>
      </c>
      <c r="BD37" s="163">
        <v>-5.2999000000000001</v>
      </c>
      <c r="BE37" s="163">
        <v>-5.1999000000000004</v>
      </c>
      <c r="BF37" s="163">
        <v>-19.439</v>
      </c>
      <c r="BG37" s="163">
        <v>0</v>
      </c>
      <c r="BH37" s="163">
        <v>-3.4350000000000001</v>
      </c>
      <c r="BI37" s="163">
        <v>1.3141</v>
      </c>
      <c r="BJ37" s="164"/>
      <c r="BK37" s="163">
        <v>9.7827999999999999</v>
      </c>
      <c r="BL37" s="163">
        <v>5.9610000000000003</v>
      </c>
      <c r="BM37" s="163">
        <v>4.1288</v>
      </c>
      <c r="BN37" s="163">
        <v>-122.01</v>
      </c>
      <c r="BO37" s="163">
        <v>78.554000000000002</v>
      </c>
      <c r="BP37" s="163">
        <v>78.248999999999995</v>
      </c>
      <c r="BQ37" s="163">
        <v>-80.647000000000006</v>
      </c>
      <c r="BR37" s="163">
        <v>-84.47</v>
      </c>
      <c r="BS37" s="163">
        <v>-9.1669</v>
      </c>
      <c r="BT37" s="164"/>
      <c r="BU37" s="164"/>
      <c r="BV37" s="163">
        <v>40.406999999999996</v>
      </c>
      <c r="BW37" s="163">
        <v>16.34</v>
      </c>
      <c r="BX37" s="163">
        <v>11.369</v>
      </c>
      <c r="BY37" s="163">
        <v>-2.41</v>
      </c>
      <c r="BZ37" s="164"/>
      <c r="CA37" s="163">
        <v>-16.606000000000002</v>
      </c>
      <c r="CB37" s="163">
        <v>-16.338000000000001</v>
      </c>
      <c r="CC37" s="163">
        <v>29.552</v>
      </c>
      <c r="CD37" s="164"/>
      <c r="CE37" s="163">
        <v>-2.7075</v>
      </c>
      <c r="CF37" s="163">
        <v>-17.887</v>
      </c>
      <c r="CG37" s="163">
        <v>-18.067</v>
      </c>
      <c r="CH37" s="163">
        <v>5.8273999999999999</v>
      </c>
      <c r="CI37" s="163">
        <v>6.6212999999999997</v>
      </c>
      <c r="CJ37" s="164"/>
      <c r="CK37" s="163">
        <v>6.4119999999999999</v>
      </c>
      <c r="CL37" s="163">
        <v>89.4</v>
      </c>
      <c r="CM37" s="163">
        <v>-12.898999999999999</v>
      </c>
      <c r="CN37" s="163">
        <v>-5.4499000000000004</v>
      </c>
      <c r="CO37" s="163">
        <v>48.94</v>
      </c>
      <c r="CP37" s="163">
        <v>48.530999999999999</v>
      </c>
      <c r="CQ37" s="163">
        <v>47.404000000000003</v>
      </c>
      <c r="CR37" s="163">
        <v>50.343000000000004</v>
      </c>
      <c r="CS37" s="164"/>
      <c r="CT37" s="163">
        <v>-26.934000000000001</v>
      </c>
      <c r="CU37" s="163">
        <v>-61.500999999999998</v>
      </c>
      <c r="CV37" s="163">
        <v>9.0886999999999993</v>
      </c>
      <c r="CW37" s="163">
        <v>3.6875</v>
      </c>
      <c r="CX37" s="163">
        <v>39.43</v>
      </c>
      <c r="CY37" s="163">
        <v>30.53</v>
      </c>
      <c r="CZ37" s="163">
        <v>7.5048000000000004</v>
      </c>
      <c r="DA37" s="163">
        <v>7.8155000000000001</v>
      </c>
      <c r="DB37" s="163">
        <v>-16.579000000000001</v>
      </c>
      <c r="DC37" s="163">
        <v>25.512</v>
      </c>
      <c r="DD37" s="163">
        <v>-8.1259999999999994</v>
      </c>
      <c r="DE37" s="163">
        <v>-7.7774999999999999</v>
      </c>
      <c r="DF37" s="163">
        <v>24.231000000000002</v>
      </c>
      <c r="DG37" s="163">
        <v>1.3899999999999999E-2</v>
      </c>
      <c r="DH37" s="164"/>
      <c r="DI37" s="163">
        <v>-21.6</v>
      </c>
      <c r="DJ37" s="164"/>
      <c r="DK37" s="163">
        <v>-3.0956999999999999</v>
      </c>
      <c r="DL37" s="163">
        <v>16.649000000000001</v>
      </c>
      <c r="DM37" s="163">
        <v>62.46</v>
      </c>
      <c r="DN37" s="163">
        <v>30.064</v>
      </c>
      <c r="DO37" s="163">
        <v>17.97</v>
      </c>
      <c r="DP37" s="163">
        <v>-8.51</v>
      </c>
      <c r="DQ37" s="163">
        <v>17.765999999999998</v>
      </c>
      <c r="DR37" s="163">
        <v>-25.838000000000001</v>
      </c>
      <c r="DS37" s="163">
        <v>-8.48</v>
      </c>
      <c r="DT37" s="164"/>
      <c r="DU37" s="163">
        <v>34.61</v>
      </c>
      <c r="DV37" s="163">
        <v>11.05</v>
      </c>
      <c r="DW37" s="163">
        <v>-23.69</v>
      </c>
      <c r="DX37" s="163">
        <v>-11.709</v>
      </c>
      <c r="DY37" s="163">
        <v>-36.655999999999999</v>
      </c>
      <c r="DZ37" s="164"/>
      <c r="EA37" s="163">
        <v>57.475000000000001</v>
      </c>
      <c r="EB37" s="163">
        <v>29.69</v>
      </c>
      <c r="EC37" s="163">
        <v>19.834</v>
      </c>
      <c r="ED37" s="163">
        <v>20.204000000000001</v>
      </c>
      <c r="EE37" s="163">
        <v>-9.8958999999999993</v>
      </c>
      <c r="EF37" s="163">
        <v>-16.113</v>
      </c>
      <c r="EG37" s="163">
        <v>-14.775</v>
      </c>
      <c r="EH37" s="163">
        <v>10.563000000000001</v>
      </c>
      <c r="EI37" s="163">
        <v>-79.695999999999998</v>
      </c>
      <c r="EJ37" s="163">
        <v>0</v>
      </c>
      <c r="EK37" s="163">
        <v>-15.551</v>
      </c>
      <c r="EL37" s="163">
        <v>-14.916</v>
      </c>
      <c r="EM37" s="163">
        <v>21.402000000000001</v>
      </c>
      <c r="EN37" s="163">
        <v>-9.0591000000000008</v>
      </c>
      <c r="EO37" s="163">
        <v>-8.8562999999999992</v>
      </c>
      <c r="EP37" s="163">
        <v>11.28</v>
      </c>
      <c r="EQ37" s="163">
        <v>-27.341000000000001</v>
      </c>
      <c r="ER37" s="163">
        <v>-27.282</v>
      </c>
      <c r="ES37" s="163">
        <v>3.9087999999999998</v>
      </c>
      <c r="ET37" s="163">
        <v>0</v>
      </c>
      <c r="EU37" s="163">
        <v>-7.69</v>
      </c>
      <c r="EV37" s="163">
        <v>0</v>
      </c>
      <c r="EW37" s="163">
        <v>6.1093000000000002</v>
      </c>
      <c r="EX37" s="163">
        <v>-22.831</v>
      </c>
      <c r="EY37" s="163">
        <v>-13.013</v>
      </c>
      <c r="EZ37" s="163">
        <v>-13.099</v>
      </c>
      <c r="FA37" s="164"/>
      <c r="FB37" s="163">
        <v>-0.83140000000000003</v>
      </c>
      <c r="FC37" s="163">
        <v>-15.05</v>
      </c>
      <c r="FD37" s="163">
        <v>0</v>
      </c>
      <c r="FE37" s="164"/>
      <c r="FF37" s="163">
        <v>6.6726000000000001</v>
      </c>
      <c r="FG37" s="163">
        <v>0</v>
      </c>
      <c r="FH37" s="164"/>
      <c r="FI37" s="164"/>
      <c r="FJ37" s="163">
        <v>8.7077000000000009</v>
      </c>
      <c r="FK37" s="163">
        <v>8.7077000000000009</v>
      </c>
      <c r="FL37" s="163">
        <v>11.721</v>
      </c>
      <c r="FM37" s="163">
        <v>25.654</v>
      </c>
      <c r="FN37" s="163">
        <v>25.712</v>
      </c>
      <c r="FO37" s="163">
        <v>15.765000000000001</v>
      </c>
      <c r="FP37" s="163">
        <v>26.927</v>
      </c>
      <c r="FQ37" s="163">
        <v>13.707000000000001</v>
      </c>
      <c r="FR37" s="164"/>
      <c r="FS37" s="163">
        <v>-3.4070999999999998</v>
      </c>
      <c r="FT37" s="163">
        <v>0.32429999999999998</v>
      </c>
      <c r="FU37" s="163">
        <v>2.59</v>
      </c>
      <c r="FV37" s="163">
        <v>2.96</v>
      </c>
      <c r="FW37" s="163">
        <v>-14.025</v>
      </c>
      <c r="FX37" s="164"/>
      <c r="FY37" s="163">
        <v>7.8198999999999996</v>
      </c>
      <c r="FZ37" s="164"/>
      <c r="GA37" s="163">
        <v>1.0553999999999999</v>
      </c>
      <c r="GB37" s="163">
        <v>10.648999999999999</v>
      </c>
      <c r="GC37" s="163">
        <v>-36.670999999999999</v>
      </c>
      <c r="GD37" s="163">
        <v>-28.997</v>
      </c>
      <c r="GE37" s="163">
        <v>-2.3399000000000001</v>
      </c>
      <c r="GF37" s="163">
        <v>33.688000000000002</v>
      </c>
      <c r="GG37" s="163">
        <v>-0.1</v>
      </c>
      <c r="GH37" s="163">
        <v>28.192</v>
      </c>
      <c r="GI37" s="163">
        <v>9.6126000000000005</v>
      </c>
      <c r="GJ37" s="163">
        <v>-10.254</v>
      </c>
      <c r="GK37" s="163">
        <v>2.4937</v>
      </c>
      <c r="GL37" s="163">
        <v>3.7499999999999999E-2</v>
      </c>
      <c r="GM37" s="164"/>
      <c r="GN37" s="163">
        <v>-12.494999999999999</v>
      </c>
      <c r="GO37" s="163">
        <v>-23.782</v>
      </c>
      <c r="GP37" s="163">
        <v>16.963999999999999</v>
      </c>
      <c r="GQ37" s="163">
        <v>-34.116</v>
      </c>
      <c r="GR37" s="163">
        <v>-33.03</v>
      </c>
      <c r="GS37" s="163">
        <v>-7.8144</v>
      </c>
      <c r="GT37" s="163">
        <v>180.36</v>
      </c>
      <c r="GU37" s="163">
        <v>-0.50419999999999998</v>
      </c>
      <c r="GV37" s="163">
        <v>-9.1884999999999994</v>
      </c>
      <c r="GW37" s="163">
        <v>-6.1821999999999999</v>
      </c>
      <c r="GX37" s="163">
        <v>0</v>
      </c>
      <c r="GY37" s="163">
        <v>10.372999999999999</v>
      </c>
      <c r="GZ37" s="163">
        <v>10.513999999999999</v>
      </c>
      <c r="HA37" s="163">
        <v>-0.82350000000000001</v>
      </c>
      <c r="HB37" s="163">
        <v>12.930999999999999</v>
      </c>
      <c r="HC37" s="163">
        <v>15.266</v>
      </c>
      <c r="HD37" s="163">
        <v>6.2899000000000003</v>
      </c>
      <c r="HE37" s="163">
        <v>-10.765000000000001</v>
      </c>
      <c r="HF37" s="164"/>
      <c r="HG37" s="164"/>
      <c r="HH37" s="163">
        <v>20.402999999999999</v>
      </c>
      <c r="HI37" s="163">
        <v>3.5971000000000002</v>
      </c>
      <c r="HJ37" s="163">
        <v>4.7548000000000004</v>
      </c>
      <c r="HK37" s="164"/>
      <c r="HL37" s="164"/>
      <c r="HM37" s="163">
        <v>0</v>
      </c>
      <c r="HN37" s="164"/>
      <c r="HO37" s="163">
        <v>19.481000000000002</v>
      </c>
      <c r="HP37" s="163">
        <v>17.795999999999999</v>
      </c>
      <c r="HQ37" s="163">
        <v>-23.18</v>
      </c>
      <c r="HR37" s="163">
        <v>-22.542000000000002</v>
      </c>
      <c r="HS37" s="163">
        <v>-31.373999999999999</v>
      </c>
      <c r="HT37" s="163">
        <v>-31.045000000000002</v>
      </c>
      <c r="HU37" s="163">
        <v>12.069000000000001</v>
      </c>
      <c r="HV37" s="163">
        <v>12.199</v>
      </c>
      <c r="HW37" s="163">
        <v>-27.899000000000001</v>
      </c>
      <c r="HX37" s="163">
        <v>-28.1</v>
      </c>
      <c r="HY37" s="163">
        <v>3.2528999999999999</v>
      </c>
      <c r="HZ37" s="163">
        <v>10.56</v>
      </c>
      <c r="IA37" s="163">
        <v>24.582999999999998</v>
      </c>
      <c r="IB37" s="163">
        <v>19.158999999999999</v>
      </c>
      <c r="IC37" s="163">
        <v>19.039000000000001</v>
      </c>
      <c r="ID37" s="163">
        <v>-12.699</v>
      </c>
      <c r="IE37" s="163">
        <v>-29.899000000000001</v>
      </c>
      <c r="IF37" s="163">
        <v>6.8</v>
      </c>
      <c r="IG37" s="163">
        <v>6.3</v>
      </c>
      <c r="IH37" s="163">
        <v>-17.62</v>
      </c>
      <c r="II37" s="163">
        <v>-17.795999999999999</v>
      </c>
      <c r="IJ37" s="163">
        <v>-78.316000000000003</v>
      </c>
      <c r="IK37" s="163">
        <v>28.602</v>
      </c>
      <c r="IL37" s="163">
        <v>-312.92</v>
      </c>
      <c r="IM37" s="163">
        <v>-42.387</v>
      </c>
      <c r="IN37" s="163">
        <v>129.11000000000001</v>
      </c>
      <c r="IO37" s="163">
        <v>99.954999999999998</v>
      </c>
      <c r="IP37" s="163">
        <v>66.313000000000002</v>
      </c>
      <c r="IQ37" s="163">
        <v>138.16</v>
      </c>
      <c r="IR37" s="163">
        <v>42.47</v>
      </c>
      <c r="IS37" s="164"/>
      <c r="IT37" s="163">
        <v>43.95</v>
      </c>
      <c r="IU37" s="163">
        <v>41.859000000000002</v>
      </c>
      <c r="IV37" s="164"/>
      <c r="IW37" s="163">
        <v>210.01</v>
      </c>
      <c r="IX37" s="163">
        <v>-165.18</v>
      </c>
      <c r="IY37" s="163">
        <v>49.451999999999998</v>
      </c>
      <c r="IZ37" s="163">
        <v>-42.707999999999998</v>
      </c>
      <c r="JA37" s="163">
        <v>-1.6637999999999999</v>
      </c>
      <c r="JB37" s="163">
        <v>8.8796999999999997</v>
      </c>
      <c r="JC37" s="163">
        <v>-4.88</v>
      </c>
      <c r="JD37" s="163">
        <v>-0.64100000000000001</v>
      </c>
      <c r="JE37" s="163">
        <v>-0.64900000000000002</v>
      </c>
      <c r="JF37" s="163">
        <v>2</v>
      </c>
      <c r="JG37" s="163">
        <v>-1.1200000000000001</v>
      </c>
      <c r="JH37" s="163">
        <v>-1.3158000000000001</v>
      </c>
      <c r="JI37" s="163">
        <v>-4.4234999999999998</v>
      </c>
      <c r="JJ37" s="163">
        <v>8.4092000000000002</v>
      </c>
      <c r="JK37" s="163">
        <v>-11.276999999999999</v>
      </c>
      <c r="JL37" s="163">
        <v>4.0998999999999999</v>
      </c>
      <c r="JM37" s="163">
        <v>0.14699999999999999</v>
      </c>
      <c r="JN37" s="163">
        <v>-0.32500000000000001</v>
      </c>
      <c r="JO37" s="163">
        <v>0</v>
      </c>
      <c r="JP37" s="163">
        <v>0</v>
      </c>
      <c r="JQ37" s="163">
        <v>3.9441000000000002</v>
      </c>
      <c r="JR37" s="163">
        <v>3.4735</v>
      </c>
      <c r="JS37" s="163">
        <v>4.1012000000000004</v>
      </c>
      <c r="JT37" s="164"/>
      <c r="JU37" s="164"/>
      <c r="JV37" s="163">
        <v>8.1963000000000008</v>
      </c>
      <c r="JW37" s="163">
        <v>1.1200000000000001</v>
      </c>
      <c r="JX37" s="163">
        <v>0.37</v>
      </c>
      <c r="JY37" s="163">
        <v>4.2694000000000001</v>
      </c>
      <c r="JZ37" s="163">
        <v>-18.741</v>
      </c>
      <c r="KA37" s="163">
        <v>-24.542999999999999</v>
      </c>
      <c r="KB37" s="163">
        <v>5.9424000000000001</v>
      </c>
      <c r="KC37" s="163">
        <v>14.013999999999999</v>
      </c>
      <c r="KD37" s="163">
        <v>-20.122</v>
      </c>
      <c r="KE37" s="163">
        <v>4.8</v>
      </c>
      <c r="KF37" s="163">
        <v>-16.298999999999999</v>
      </c>
      <c r="KG37" s="163">
        <v>-1.2</v>
      </c>
      <c r="KH37" s="163">
        <v>0</v>
      </c>
      <c r="KI37" s="163">
        <v>-89.102999999999994</v>
      </c>
    </row>
    <row r="38" spans="1:295" ht="18" customHeight="1" x14ac:dyDescent="0.25">
      <c r="A38" s="160" t="s">
        <v>54</v>
      </c>
      <c r="B38" s="160" t="s">
        <v>760</v>
      </c>
      <c r="C38" s="163">
        <v>0</v>
      </c>
      <c r="D38" s="163">
        <v>-1.5763</v>
      </c>
      <c r="E38" s="163">
        <v>2.3668</v>
      </c>
      <c r="F38" s="163">
        <v>6.4004000000000003</v>
      </c>
      <c r="G38" s="163">
        <v>10.130000000000001</v>
      </c>
      <c r="H38" s="163">
        <v>0</v>
      </c>
      <c r="I38" s="163">
        <v>19.945</v>
      </c>
      <c r="J38" s="164"/>
      <c r="K38" s="163">
        <v>34.779000000000003</v>
      </c>
      <c r="L38" s="163">
        <v>15.757999999999999</v>
      </c>
      <c r="M38" s="163">
        <v>13.103</v>
      </c>
      <c r="N38" s="163">
        <v>-28.86</v>
      </c>
      <c r="O38" s="163">
        <v>-28.6</v>
      </c>
      <c r="P38" s="163">
        <v>4.4000000000000004</v>
      </c>
      <c r="Q38" s="163">
        <v>4.9679000000000002</v>
      </c>
      <c r="R38" s="163">
        <v>-22</v>
      </c>
      <c r="S38" s="163">
        <v>4.0335000000000001</v>
      </c>
      <c r="T38" s="163">
        <v>6.4295</v>
      </c>
      <c r="U38" s="163">
        <v>6.2906000000000004</v>
      </c>
      <c r="V38" s="163">
        <v>6.2274000000000003</v>
      </c>
      <c r="W38" s="163">
        <v>10.871</v>
      </c>
      <c r="X38" s="163">
        <v>0</v>
      </c>
      <c r="Y38" s="163">
        <v>2.3191999999999999</v>
      </c>
      <c r="Z38" s="163">
        <v>1.0375000000000001</v>
      </c>
      <c r="AA38" s="164"/>
      <c r="AB38" s="163">
        <v>-0.66120000000000001</v>
      </c>
      <c r="AC38" s="163">
        <v>0.113</v>
      </c>
      <c r="AD38" s="163">
        <v>0.129</v>
      </c>
      <c r="AE38" s="163">
        <v>11.452</v>
      </c>
      <c r="AF38" s="163">
        <v>6.6599000000000004</v>
      </c>
      <c r="AG38" s="163">
        <v>-6.6</v>
      </c>
      <c r="AH38" s="163">
        <v>0.54100000000000004</v>
      </c>
      <c r="AI38" s="163">
        <v>0.17100000000000001</v>
      </c>
      <c r="AJ38" s="163">
        <v>-2.5998999999999999</v>
      </c>
      <c r="AK38" s="163">
        <v>-2.5499000000000001</v>
      </c>
      <c r="AL38" s="163">
        <v>-10</v>
      </c>
      <c r="AM38" s="163">
        <v>-14.8</v>
      </c>
      <c r="AN38" s="163">
        <v>-14.93</v>
      </c>
      <c r="AO38" s="163">
        <v>8.1975999999999996</v>
      </c>
      <c r="AP38" s="163">
        <v>3.4542000000000002</v>
      </c>
      <c r="AQ38" s="163">
        <v>18.402000000000001</v>
      </c>
      <c r="AR38" s="163">
        <v>22.577000000000002</v>
      </c>
      <c r="AS38" s="163">
        <v>-11.195</v>
      </c>
      <c r="AT38" s="163">
        <v>3.2149999999999999</v>
      </c>
      <c r="AU38" s="163">
        <v>0</v>
      </c>
      <c r="AV38" s="163">
        <v>-0.63239999999999996</v>
      </c>
      <c r="AW38" s="163">
        <v>-0.56330000000000002</v>
      </c>
      <c r="AX38" s="163">
        <v>-16.878</v>
      </c>
      <c r="AY38" s="163">
        <v>-13.797000000000001</v>
      </c>
      <c r="AZ38" s="163">
        <v>3.5632000000000001</v>
      </c>
      <c r="BA38" s="163">
        <v>17.664999999999999</v>
      </c>
      <c r="BB38" s="163">
        <v>85.04</v>
      </c>
      <c r="BC38" s="163">
        <v>6.6369999999999996</v>
      </c>
      <c r="BD38" s="163">
        <v>-5.6999000000000004</v>
      </c>
      <c r="BE38" s="163">
        <v>-5.5998999999999999</v>
      </c>
      <c r="BF38" s="163">
        <v>-23.146999999999998</v>
      </c>
      <c r="BG38" s="163">
        <v>0</v>
      </c>
      <c r="BH38" s="163">
        <v>-3.7225999999999999</v>
      </c>
      <c r="BI38" s="163">
        <v>1.3141</v>
      </c>
      <c r="BJ38" s="163">
        <v>7.9526000000000003</v>
      </c>
      <c r="BK38" s="163">
        <v>9.6852</v>
      </c>
      <c r="BL38" s="163">
        <v>6.0811999999999999</v>
      </c>
      <c r="BM38" s="163">
        <v>4.1184000000000003</v>
      </c>
      <c r="BN38" s="163">
        <v>-124.45</v>
      </c>
      <c r="BO38" s="163">
        <v>80.507000000000005</v>
      </c>
      <c r="BP38" s="163">
        <v>80.201999999999998</v>
      </c>
      <c r="BQ38" s="163">
        <v>-78.977000000000004</v>
      </c>
      <c r="BR38" s="163">
        <v>-85.759</v>
      </c>
      <c r="BS38" s="163">
        <v>-9.1669</v>
      </c>
      <c r="BT38" s="164"/>
      <c r="BU38" s="164"/>
      <c r="BV38" s="163">
        <v>40.387</v>
      </c>
      <c r="BW38" s="163">
        <v>16.568999999999999</v>
      </c>
      <c r="BX38" s="163">
        <v>12.05</v>
      </c>
      <c r="BY38" s="163">
        <v>-2.2698999999999998</v>
      </c>
      <c r="BZ38" s="163">
        <v>19.7</v>
      </c>
      <c r="CA38" s="163">
        <v>-18.882999999999999</v>
      </c>
      <c r="CB38" s="163">
        <v>-18.347000000000001</v>
      </c>
      <c r="CC38" s="163">
        <v>26.318000000000001</v>
      </c>
      <c r="CD38" s="163">
        <v>24.158999999999999</v>
      </c>
      <c r="CE38" s="163">
        <v>-4.6889000000000003</v>
      </c>
      <c r="CF38" s="163">
        <v>-17.463999999999999</v>
      </c>
      <c r="CG38" s="163">
        <v>-17.457999999999998</v>
      </c>
      <c r="CH38" s="163">
        <v>8.0492000000000008</v>
      </c>
      <c r="CI38" s="163">
        <v>7.5818000000000003</v>
      </c>
      <c r="CJ38" s="163">
        <v>2.88</v>
      </c>
      <c r="CK38" s="163">
        <v>6.4119999999999999</v>
      </c>
      <c r="CL38" s="163">
        <v>88</v>
      </c>
      <c r="CM38" s="163">
        <v>-15</v>
      </c>
      <c r="CN38" s="163">
        <v>-5.03</v>
      </c>
      <c r="CO38" s="163">
        <v>48.716000000000001</v>
      </c>
      <c r="CP38" s="163">
        <v>48.277000000000001</v>
      </c>
      <c r="CQ38" s="163">
        <v>47.343000000000004</v>
      </c>
      <c r="CR38" s="163">
        <v>51.78</v>
      </c>
      <c r="CS38" s="163">
        <v>52.53</v>
      </c>
      <c r="CT38" s="163">
        <v>-24.428999999999998</v>
      </c>
      <c r="CU38" s="163">
        <v>-62.192</v>
      </c>
      <c r="CV38" s="163">
        <v>8.9535999999999998</v>
      </c>
      <c r="CW38" s="163">
        <v>3.7730000000000001</v>
      </c>
      <c r="CX38" s="163">
        <v>40.700000000000003</v>
      </c>
      <c r="CY38" s="163">
        <v>31.329000000000001</v>
      </c>
      <c r="CZ38" s="163">
        <v>7.9736000000000002</v>
      </c>
      <c r="DA38" s="163">
        <v>8.4014000000000006</v>
      </c>
      <c r="DB38" s="163">
        <v>-16.728999999999999</v>
      </c>
      <c r="DC38" s="163">
        <v>25.512</v>
      </c>
      <c r="DD38" s="163">
        <v>-9.1745999999999999</v>
      </c>
      <c r="DE38" s="163">
        <v>-8.8927999999999994</v>
      </c>
      <c r="DF38" s="163">
        <v>23.728999999999999</v>
      </c>
      <c r="DG38" s="163">
        <v>1.38E-2</v>
      </c>
      <c r="DH38" s="163">
        <v>-8.9315999999999995</v>
      </c>
      <c r="DI38" s="163">
        <v>-21.6</v>
      </c>
      <c r="DJ38" s="163">
        <v>-22.1</v>
      </c>
      <c r="DK38" s="163">
        <v>-3.6389</v>
      </c>
      <c r="DL38" s="163">
        <v>16.274999999999999</v>
      </c>
      <c r="DM38" s="163">
        <v>63.405999999999999</v>
      </c>
      <c r="DN38" s="163">
        <v>29.693000000000001</v>
      </c>
      <c r="DO38" s="163">
        <v>17.61</v>
      </c>
      <c r="DP38" s="163">
        <v>-8.8000000000000007</v>
      </c>
      <c r="DQ38" s="163">
        <v>17.023</v>
      </c>
      <c r="DR38" s="163">
        <v>-23.728000000000002</v>
      </c>
      <c r="DS38" s="163">
        <v>-8.01</v>
      </c>
      <c r="DT38" s="163">
        <v>-8.1599000000000004</v>
      </c>
      <c r="DU38" s="163">
        <v>33.58</v>
      </c>
      <c r="DV38" s="163">
        <v>11.14</v>
      </c>
      <c r="DW38" s="163">
        <v>-22.818000000000001</v>
      </c>
      <c r="DX38" s="163">
        <v>-11.853999999999999</v>
      </c>
      <c r="DY38" s="163">
        <v>-36.887999999999998</v>
      </c>
      <c r="DZ38" s="163">
        <v>-35.817999999999998</v>
      </c>
      <c r="EA38" s="163">
        <v>57.731999999999999</v>
      </c>
      <c r="EB38" s="163">
        <v>29.933</v>
      </c>
      <c r="EC38" s="163">
        <v>19.434999999999999</v>
      </c>
      <c r="ED38" s="163">
        <v>19.332000000000001</v>
      </c>
      <c r="EE38" s="163">
        <v>-8.9626999999999999</v>
      </c>
      <c r="EF38" s="163">
        <v>-15.97</v>
      </c>
      <c r="EG38" s="163">
        <v>-14.484999999999999</v>
      </c>
      <c r="EH38" s="163">
        <v>7.9111000000000002</v>
      </c>
      <c r="EI38" s="163">
        <v>-79.641999999999996</v>
      </c>
      <c r="EJ38" s="163">
        <v>0</v>
      </c>
      <c r="EK38" s="163">
        <v>-15.318</v>
      </c>
      <c r="EL38" s="163">
        <v>-14.672000000000001</v>
      </c>
      <c r="EM38" s="163">
        <v>20.76</v>
      </c>
      <c r="EN38" s="163">
        <v>-10.02</v>
      </c>
      <c r="EO38" s="163">
        <v>-9.6797000000000004</v>
      </c>
      <c r="EP38" s="163">
        <v>17.936</v>
      </c>
      <c r="EQ38" s="163">
        <v>-28.285</v>
      </c>
      <c r="ER38" s="163">
        <v>-28.065000000000001</v>
      </c>
      <c r="ES38" s="163">
        <v>3.0571000000000002</v>
      </c>
      <c r="ET38" s="163">
        <v>0</v>
      </c>
      <c r="EU38" s="163">
        <v>-14.46</v>
      </c>
      <c r="EV38" s="163">
        <v>0</v>
      </c>
      <c r="EW38" s="163">
        <v>6.1261000000000001</v>
      </c>
      <c r="EX38" s="163">
        <v>-24.655000000000001</v>
      </c>
      <c r="EY38" s="163">
        <v>-13.22</v>
      </c>
      <c r="EZ38" s="163">
        <v>-13.117000000000001</v>
      </c>
      <c r="FA38" s="163">
        <v>7.6886999999999999</v>
      </c>
      <c r="FB38" s="163">
        <v>-1.8722000000000001</v>
      </c>
      <c r="FC38" s="163">
        <v>-17.687000000000001</v>
      </c>
      <c r="FD38" s="163">
        <v>0</v>
      </c>
      <c r="FE38" s="163">
        <v>0</v>
      </c>
      <c r="FF38" s="163">
        <v>6.9473000000000003</v>
      </c>
      <c r="FG38" s="163">
        <v>0</v>
      </c>
      <c r="FH38" s="163">
        <v>0</v>
      </c>
      <c r="FI38" s="163">
        <v>0</v>
      </c>
      <c r="FJ38" s="163">
        <v>11.218999999999999</v>
      </c>
      <c r="FK38" s="163">
        <v>10.884</v>
      </c>
      <c r="FL38" s="163">
        <v>10.382</v>
      </c>
      <c r="FM38" s="163">
        <v>25.803999999999998</v>
      </c>
      <c r="FN38" s="163">
        <v>25.518999999999998</v>
      </c>
      <c r="FO38" s="163">
        <v>15.682</v>
      </c>
      <c r="FP38" s="163">
        <v>26.957000000000001</v>
      </c>
      <c r="FQ38" s="163">
        <v>13.097</v>
      </c>
      <c r="FR38" s="163">
        <v>-8.7599</v>
      </c>
      <c r="FS38" s="163">
        <v>-3.4089999999999998</v>
      </c>
      <c r="FT38" s="163">
        <v>0.32429999999999998</v>
      </c>
      <c r="FU38" s="163">
        <v>2.42</v>
      </c>
      <c r="FV38" s="163">
        <v>2.92</v>
      </c>
      <c r="FW38" s="163">
        <v>-13.59</v>
      </c>
      <c r="FX38" s="163">
        <v>1.7770999999999999</v>
      </c>
      <c r="FY38" s="163">
        <v>7.7028999999999996</v>
      </c>
      <c r="FZ38" s="163">
        <v>0.82699999999999996</v>
      </c>
      <c r="GA38" s="163">
        <v>1.0767</v>
      </c>
      <c r="GB38" s="163">
        <v>10.949</v>
      </c>
      <c r="GC38" s="163">
        <v>-36.014000000000003</v>
      </c>
      <c r="GD38" s="163">
        <v>-28.338999999999999</v>
      </c>
      <c r="GE38" s="163">
        <v>-2.5699000000000001</v>
      </c>
      <c r="GF38" s="163">
        <v>34.189</v>
      </c>
      <c r="GG38" s="163">
        <v>-0.1</v>
      </c>
      <c r="GH38" s="163">
        <v>28.718</v>
      </c>
      <c r="GI38" s="163">
        <v>9.5370000000000008</v>
      </c>
      <c r="GJ38" s="163">
        <v>-10.282999999999999</v>
      </c>
      <c r="GK38" s="163">
        <v>2.5718999999999999</v>
      </c>
      <c r="GL38" s="163">
        <v>3.7499999999999999E-2</v>
      </c>
      <c r="GM38" s="164"/>
      <c r="GN38" s="163">
        <v>-11.907</v>
      </c>
      <c r="GO38" s="163">
        <v>-23.39</v>
      </c>
      <c r="GP38" s="163">
        <v>17.096</v>
      </c>
      <c r="GQ38" s="163">
        <v>-33.695999999999998</v>
      </c>
      <c r="GR38" s="163">
        <v>-34.127000000000002</v>
      </c>
      <c r="GS38" s="163">
        <v>-7.7302</v>
      </c>
      <c r="GT38" s="163">
        <v>177.96</v>
      </c>
      <c r="GU38" s="163">
        <v>-0.24179999999999999</v>
      </c>
      <c r="GV38" s="163">
        <v>-9.6575000000000006</v>
      </c>
      <c r="GW38" s="163">
        <v>-6.1174999999999997</v>
      </c>
      <c r="GX38" s="163">
        <v>0</v>
      </c>
      <c r="GY38" s="163">
        <v>10.885</v>
      </c>
      <c r="GZ38" s="163">
        <v>11.044</v>
      </c>
      <c r="HA38" s="163">
        <v>-1</v>
      </c>
      <c r="HB38" s="163">
        <v>14.005000000000001</v>
      </c>
      <c r="HC38" s="163">
        <v>15.217000000000001</v>
      </c>
      <c r="HD38" s="163">
        <v>6.71</v>
      </c>
      <c r="HE38" s="163">
        <v>-11.49</v>
      </c>
      <c r="HF38" s="163">
        <v>-20.018000000000001</v>
      </c>
      <c r="HG38" s="163">
        <v>57.341999999999999</v>
      </c>
      <c r="HH38" s="163">
        <v>19.405000000000001</v>
      </c>
      <c r="HI38" s="163">
        <v>5.2885</v>
      </c>
      <c r="HJ38" s="163">
        <v>5.4752999999999998</v>
      </c>
      <c r="HK38" s="163">
        <v>0</v>
      </c>
      <c r="HL38" s="163">
        <v>0</v>
      </c>
      <c r="HM38" s="163">
        <v>0</v>
      </c>
      <c r="HN38" s="163">
        <v>-11.074</v>
      </c>
      <c r="HO38" s="163">
        <v>19.481000000000002</v>
      </c>
      <c r="HP38" s="163">
        <v>17.795999999999999</v>
      </c>
      <c r="HQ38" s="163">
        <v>-21.713000000000001</v>
      </c>
      <c r="HR38" s="163">
        <v>-21.295000000000002</v>
      </c>
      <c r="HS38" s="163">
        <v>-30.233000000000001</v>
      </c>
      <c r="HT38" s="163">
        <v>-31.053999999999998</v>
      </c>
      <c r="HU38" s="163">
        <v>9.3598999999999997</v>
      </c>
      <c r="HV38" s="163">
        <v>9.51</v>
      </c>
      <c r="HW38" s="163">
        <v>-25.399000000000001</v>
      </c>
      <c r="HX38" s="163">
        <v>-25.2</v>
      </c>
      <c r="HY38" s="163">
        <v>3.2711999999999999</v>
      </c>
      <c r="HZ38" s="163">
        <v>8.64</v>
      </c>
      <c r="IA38" s="163">
        <v>23.026</v>
      </c>
      <c r="IB38" s="163">
        <v>21.646999999999998</v>
      </c>
      <c r="IC38" s="163">
        <v>21.521999999999998</v>
      </c>
      <c r="ID38" s="163">
        <v>-12.699</v>
      </c>
      <c r="IE38" s="163">
        <v>-29.399000000000001</v>
      </c>
      <c r="IF38" s="163">
        <v>5.5998999999999999</v>
      </c>
      <c r="IG38" s="163">
        <v>5.0998999999999999</v>
      </c>
      <c r="IH38" s="163">
        <v>-17.8</v>
      </c>
      <c r="II38" s="163">
        <v>-17.803000000000001</v>
      </c>
      <c r="IJ38" s="163">
        <v>-79.162999999999997</v>
      </c>
      <c r="IK38" s="163">
        <v>27.588999999999999</v>
      </c>
      <c r="IL38" s="163">
        <v>-309.52999999999997</v>
      </c>
      <c r="IM38" s="163">
        <v>-37.906999999999996</v>
      </c>
      <c r="IN38" s="163">
        <v>135.72</v>
      </c>
      <c r="IO38" s="163">
        <v>99.052000000000007</v>
      </c>
      <c r="IP38" s="163">
        <v>67.231999999999999</v>
      </c>
      <c r="IQ38" s="163">
        <v>135.58000000000001</v>
      </c>
      <c r="IR38" s="163">
        <v>41.533000000000001</v>
      </c>
      <c r="IS38" s="163">
        <v>23.594999999999999</v>
      </c>
      <c r="IT38" s="163">
        <v>43.902000000000001</v>
      </c>
      <c r="IU38" s="163">
        <v>40.244</v>
      </c>
      <c r="IV38" s="163">
        <v>-23.454000000000001</v>
      </c>
      <c r="IW38" s="163">
        <v>208.74</v>
      </c>
      <c r="IX38" s="163">
        <v>-165.02</v>
      </c>
      <c r="IY38" s="163">
        <v>49.491</v>
      </c>
      <c r="IZ38" s="163">
        <v>-43.841000000000001</v>
      </c>
      <c r="JA38" s="163">
        <v>-2.0836999999999999</v>
      </c>
      <c r="JB38" s="163">
        <v>8.8796999999999997</v>
      </c>
      <c r="JC38" s="163">
        <v>-3.2799</v>
      </c>
      <c r="JD38" s="163">
        <v>-0.61699999999999999</v>
      </c>
      <c r="JE38" s="163">
        <v>-0.628</v>
      </c>
      <c r="JF38" s="163">
        <v>0.88</v>
      </c>
      <c r="JG38" s="163">
        <v>-1.1200000000000001</v>
      </c>
      <c r="JH38" s="163">
        <v>-0.66600000000000004</v>
      </c>
      <c r="JI38" s="163">
        <v>-4.5395000000000003</v>
      </c>
      <c r="JJ38" s="163">
        <v>8.7021999999999995</v>
      </c>
      <c r="JK38" s="163">
        <v>-11.920999999999999</v>
      </c>
      <c r="JL38" s="163">
        <v>3.9</v>
      </c>
      <c r="JM38" s="163">
        <v>2.9649000000000001</v>
      </c>
      <c r="JN38" s="163">
        <v>2.1309999999999998</v>
      </c>
      <c r="JO38" s="163">
        <v>0</v>
      </c>
      <c r="JP38" s="163">
        <v>0</v>
      </c>
      <c r="JQ38" s="163">
        <v>3.8157000000000001</v>
      </c>
      <c r="JR38" s="163">
        <v>4.5122999999999998</v>
      </c>
      <c r="JS38" s="163">
        <v>4.3531000000000004</v>
      </c>
      <c r="JT38" s="164"/>
      <c r="JU38" s="163">
        <v>13.699</v>
      </c>
      <c r="JV38" s="163">
        <v>7.8278999999999996</v>
      </c>
      <c r="JW38" s="163">
        <v>1.0399</v>
      </c>
      <c r="JX38" s="163">
        <v>0.37</v>
      </c>
      <c r="JY38" s="163">
        <v>3.7092000000000001</v>
      </c>
      <c r="JZ38" s="163">
        <v>-18.827999999999999</v>
      </c>
      <c r="KA38" s="163">
        <v>-24.466000000000001</v>
      </c>
      <c r="KB38" s="163">
        <v>5.8865999999999996</v>
      </c>
      <c r="KC38" s="163">
        <v>13.298</v>
      </c>
      <c r="KD38" s="163">
        <v>-19.625</v>
      </c>
      <c r="KE38" s="163">
        <v>5.0500999999999996</v>
      </c>
      <c r="KF38" s="163">
        <v>-15.398999999999999</v>
      </c>
      <c r="KG38" s="163">
        <v>-1.3998999999999999</v>
      </c>
      <c r="KH38" s="163">
        <v>0</v>
      </c>
      <c r="KI38" s="163">
        <v>-84.245999999999995</v>
      </c>
    </row>
    <row r="39" spans="1:295" ht="18" customHeight="1" x14ac:dyDescent="0.25">
      <c r="A39" s="160" t="s">
        <v>54</v>
      </c>
      <c r="B39" s="160" t="s">
        <v>761</v>
      </c>
      <c r="C39" s="163">
        <v>0</v>
      </c>
      <c r="D39" s="163">
        <v>-0.9748</v>
      </c>
      <c r="E39" s="164"/>
      <c r="F39" s="163">
        <v>5.1289999999999996</v>
      </c>
      <c r="G39" s="163">
        <v>9.9687000000000001</v>
      </c>
      <c r="H39" s="163">
        <v>0</v>
      </c>
      <c r="I39" s="163">
        <v>19.364000000000001</v>
      </c>
      <c r="J39" s="164"/>
      <c r="K39" s="163">
        <v>34.590000000000003</v>
      </c>
      <c r="L39" s="163">
        <v>15.832000000000001</v>
      </c>
      <c r="M39" s="163">
        <v>13.317</v>
      </c>
      <c r="N39" s="163">
        <v>-28.86</v>
      </c>
      <c r="O39" s="163">
        <v>-28.6</v>
      </c>
      <c r="P39" s="163">
        <v>4.4000000000000004</v>
      </c>
      <c r="Q39" s="163">
        <v>4.9679000000000002</v>
      </c>
      <c r="R39" s="163">
        <v>-22</v>
      </c>
      <c r="S39" s="163">
        <v>3.8803000000000001</v>
      </c>
      <c r="T39" s="163">
        <v>5.4711999999999996</v>
      </c>
      <c r="U39" s="163">
        <v>6.4009</v>
      </c>
      <c r="V39" s="163">
        <v>6.4645000000000001</v>
      </c>
      <c r="W39" s="164"/>
      <c r="X39" s="163">
        <v>0</v>
      </c>
      <c r="Y39" s="163">
        <v>2.4719000000000002</v>
      </c>
      <c r="Z39" s="163">
        <v>0.97230000000000005</v>
      </c>
      <c r="AA39" s="164"/>
      <c r="AB39" s="163">
        <v>-0.70979999999999999</v>
      </c>
      <c r="AC39" s="163">
        <v>0.251</v>
      </c>
      <c r="AD39" s="163">
        <v>0.27</v>
      </c>
      <c r="AE39" s="163">
        <v>11.151999999999999</v>
      </c>
      <c r="AF39" s="163">
        <v>6.6599000000000004</v>
      </c>
      <c r="AG39" s="163">
        <v>-6.6</v>
      </c>
      <c r="AH39" s="163">
        <v>-0.38</v>
      </c>
      <c r="AI39" s="163">
        <v>0.17599999999999999</v>
      </c>
      <c r="AJ39" s="163">
        <v>-2.44</v>
      </c>
      <c r="AK39" s="163">
        <v>-2.3399000000000001</v>
      </c>
      <c r="AL39" s="163">
        <v>-10</v>
      </c>
      <c r="AM39" s="163">
        <v>-13.869</v>
      </c>
      <c r="AN39" s="163">
        <v>-13.88</v>
      </c>
      <c r="AO39" s="163">
        <v>8.1004000000000005</v>
      </c>
      <c r="AP39" s="163">
        <v>3.4228000000000001</v>
      </c>
      <c r="AQ39" s="163">
        <v>17.850999999999999</v>
      </c>
      <c r="AR39" s="163">
        <v>20.856999999999999</v>
      </c>
      <c r="AS39" s="163">
        <v>-12.984</v>
      </c>
      <c r="AT39" s="163">
        <v>1.0716000000000001</v>
      </c>
      <c r="AU39" s="163">
        <v>0</v>
      </c>
      <c r="AV39" s="163">
        <v>0.41249999999999998</v>
      </c>
      <c r="AW39" s="164"/>
      <c r="AX39" s="163">
        <v>-18.084</v>
      </c>
      <c r="AY39" s="164"/>
      <c r="AZ39" s="164"/>
      <c r="BA39" s="163">
        <v>16.835999999999999</v>
      </c>
      <c r="BB39" s="163">
        <v>95.567999999999998</v>
      </c>
      <c r="BC39" s="163">
        <v>7.2487000000000004</v>
      </c>
      <c r="BD39" s="163">
        <v>-5.7999000000000001</v>
      </c>
      <c r="BE39" s="164"/>
      <c r="BF39" s="163">
        <v>-20.131</v>
      </c>
      <c r="BG39" s="163">
        <v>0</v>
      </c>
      <c r="BH39" s="164"/>
      <c r="BI39" s="163">
        <v>1.3141</v>
      </c>
      <c r="BJ39" s="163">
        <v>4.2830000000000004</v>
      </c>
      <c r="BK39" s="163">
        <v>9.6806999999999999</v>
      </c>
      <c r="BL39" s="163">
        <v>6.1272000000000002</v>
      </c>
      <c r="BM39" s="163">
        <v>4.2119999999999997</v>
      </c>
      <c r="BN39" s="163">
        <v>-117.49</v>
      </c>
      <c r="BO39" s="163">
        <v>103.39</v>
      </c>
      <c r="BP39" s="163">
        <v>103.64</v>
      </c>
      <c r="BQ39" s="163">
        <v>-90.17</v>
      </c>
      <c r="BR39" s="163">
        <v>-50.225999999999999</v>
      </c>
      <c r="BS39" s="163">
        <v>-9.1669</v>
      </c>
      <c r="BT39" s="164"/>
      <c r="BU39" s="164"/>
      <c r="BV39" s="163">
        <v>42.712000000000003</v>
      </c>
      <c r="BW39" s="163">
        <v>16.170000000000002</v>
      </c>
      <c r="BX39" s="163">
        <v>11.85</v>
      </c>
      <c r="BY39" s="163">
        <v>-2.4500000000000002</v>
      </c>
      <c r="BZ39" s="163">
        <v>19.638999999999999</v>
      </c>
      <c r="CA39" s="163">
        <v>-17.678000000000001</v>
      </c>
      <c r="CB39" s="163">
        <v>-17.544</v>
      </c>
      <c r="CC39" s="163">
        <v>26.314</v>
      </c>
      <c r="CD39" s="163">
        <v>24.021999999999998</v>
      </c>
      <c r="CE39" s="163">
        <v>-3.0857000000000001</v>
      </c>
      <c r="CF39" s="163">
        <v>-10.138</v>
      </c>
      <c r="CG39" s="164"/>
      <c r="CH39" s="164"/>
      <c r="CI39" s="164"/>
      <c r="CJ39" s="163">
        <v>2.88</v>
      </c>
      <c r="CK39" s="163">
        <v>6.4119999999999999</v>
      </c>
      <c r="CL39" s="163">
        <v>97.4</v>
      </c>
      <c r="CM39" s="163">
        <v>-23</v>
      </c>
      <c r="CN39" s="163">
        <v>-5.2899000000000003</v>
      </c>
      <c r="CO39" s="163">
        <v>54.472000000000001</v>
      </c>
      <c r="CP39" s="163">
        <v>54.423999999999999</v>
      </c>
      <c r="CQ39" s="163">
        <v>53.012999999999998</v>
      </c>
      <c r="CR39" s="163">
        <v>69.067999999999998</v>
      </c>
      <c r="CS39" s="163">
        <v>69.915999999999997</v>
      </c>
      <c r="CT39" s="163">
        <v>-27.535</v>
      </c>
      <c r="CU39" s="163">
        <v>-80.412000000000006</v>
      </c>
      <c r="CV39" s="163">
        <v>8.7861999999999991</v>
      </c>
      <c r="CW39" s="163">
        <v>3.8837000000000002</v>
      </c>
      <c r="CX39" s="163">
        <v>40.04</v>
      </c>
      <c r="CY39" s="163">
        <v>29.17</v>
      </c>
      <c r="CZ39" s="163">
        <v>7.8173000000000004</v>
      </c>
      <c r="DA39" s="163">
        <v>8.2060999999999993</v>
      </c>
      <c r="DB39" s="163">
        <v>-16.77</v>
      </c>
      <c r="DC39" s="163">
        <v>25.512</v>
      </c>
      <c r="DD39" s="163">
        <v>-12.917</v>
      </c>
      <c r="DE39" s="163">
        <v>-12.569000000000001</v>
      </c>
      <c r="DF39" s="163">
        <v>25.257999999999999</v>
      </c>
      <c r="DG39" s="163">
        <v>1.3899999999999999E-2</v>
      </c>
      <c r="DH39" s="163">
        <v>-8.9041999999999994</v>
      </c>
      <c r="DI39" s="163">
        <v>-24.399000000000001</v>
      </c>
      <c r="DJ39" s="163">
        <v>-24.399000000000001</v>
      </c>
      <c r="DK39" s="163">
        <v>-4.4714</v>
      </c>
      <c r="DL39" s="163">
        <v>16.649000000000001</v>
      </c>
      <c r="DM39" s="163">
        <v>63.405999999999999</v>
      </c>
      <c r="DN39" s="163">
        <v>29.693000000000001</v>
      </c>
      <c r="DO39" s="163">
        <v>17.649999999999999</v>
      </c>
      <c r="DP39" s="163">
        <v>-8.8000000000000007</v>
      </c>
      <c r="DQ39" s="163">
        <v>16.483000000000001</v>
      </c>
      <c r="DR39" s="163">
        <v>-23.728000000000002</v>
      </c>
      <c r="DS39" s="163">
        <v>-8.1300000000000008</v>
      </c>
      <c r="DT39" s="164"/>
      <c r="DU39" s="163">
        <v>34.35</v>
      </c>
      <c r="DV39" s="163">
        <v>10.95</v>
      </c>
      <c r="DW39" s="164"/>
      <c r="DX39" s="164"/>
      <c r="DY39" s="163">
        <v>-36.665999999999997</v>
      </c>
      <c r="DZ39" s="164"/>
      <c r="EA39" s="163">
        <v>57.308</v>
      </c>
      <c r="EB39" s="163">
        <v>29.948</v>
      </c>
      <c r="EC39" s="163">
        <v>18.178000000000001</v>
      </c>
      <c r="ED39" s="163">
        <v>18.757000000000001</v>
      </c>
      <c r="EE39" s="163">
        <v>-9.8106000000000009</v>
      </c>
      <c r="EF39" s="163">
        <v>-15.167999999999999</v>
      </c>
      <c r="EG39" s="163">
        <v>-14.698</v>
      </c>
      <c r="EH39" s="163">
        <v>20.305</v>
      </c>
      <c r="EI39" s="163">
        <v>-83.76</v>
      </c>
      <c r="EJ39" s="163">
        <v>0</v>
      </c>
      <c r="EK39" s="163">
        <v>-15.907</v>
      </c>
      <c r="EL39" s="163">
        <v>-15.032</v>
      </c>
      <c r="EM39" s="163">
        <v>20.236999999999998</v>
      </c>
      <c r="EN39" s="163">
        <v>-10.315</v>
      </c>
      <c r="EO39" s="163">
        <v>-9.7871000000000006</v>
      </c>
      <c r="EP39" s="163">
        <v>18.446999999999999</v>
      </c>
      <c r="EQ39" s="163">
        <v>-28.152000000000001</v>
      </c>
      <c r="ER39" s="163">
        <v>-27.866</v>
      </c>
      <c r="ES39" s="163">
        <v>2.6278000000000001</v>
      </c>
      <c r="ET39" s="163">
        <v>0</v>
      </c>
      <c r="EU39" s="163">
        <v>-14.079000000000001</v>
      </c>
      <c r="EV39" s="163">
        <v>0</v>
      </c>
      <c r="EW39" s="163">
        <v>5.9958999999999998</v>
      </c>
      <c r="EX39" s="163">
        <v>-24.722999999999999</v>
      </c>
      <c r="EY39" s="163">
        <v>-13.414</v>
      </c>
      <c r="EZ39" s="163">
        <v>-13.25</v>
      </c>
      <c r="FA39" s="163">
        <v>7.9497999999999998</v>
      </c>
      <c r="FB39" s="163">
        <v>-1.5791999999999999</v>
      </c>
      <c r="FC39" s="163">
        <v>-17.081</v>
      </c>
      <c r="FD39" s="163">
        <v>0</v>
      </c>
      <c r="FE39" s="163">
        <v>0</v>
      </c>
      <c r="FF39" s="163">
        <v>6.6177000000000001</v>
      </c>
      <c r="FG39" s="163">
        <v>0</v>
      </c>
      <c r="FH39" s="163">
        <v>0</v>
      </c>
      <c r="FI39" s="163">
        <v>0</v>
      </c>
      <c r="FJ39" s="163">
        <v>9.7124000000000006</v>
      </c>
      <c r="FK39" s="163">
        <v>9.3774999999999995</v>
      </c>
      <c r="FL39" s="163">
        <v>12.055999999999999</v>
      </c>
      <c r="FM39" s="163">
        <v>25.381</v>
      </c>
      <c r="FN39" s="163">
        <v>25.245000000000001</v>
      </c>
      <c r="FO39" s="164"/>
      <c r="FP39" s="163">
        <v>26.957000000000001</v>
      </c>
      <c r="FQ39" s="163">
        <v>12.500999999999999</v>
      </c>
      <c r="FR39" s="163">
        <v>-8.4799000000000007</v>
      </c>
      <c r="FS39" s="163">
        <v>-3.5152000000000001</v>
      </c>
      <c r="FT39" s="163">
        <v>0.31519999999999998</v>
      </c>
      <c r="FU39" s="163">
        <v>2.46</v>
      </c>
      <c r="FV39" s="164"/>
      <c r="FW39" s="163">
        <v>-12.117000000000001</v>
      </c>
      <c r="FX39" s="164"/>
      <c r="FY39" s="164"/>
      <c r="FZ39" s="163">
        <v>1.0839000000000001</v>
      </c>
      <c r="GA39" s="164"/>
      <c r="GB39" s="163">
        <v>11.77</v>
      </c>
      <c r="GC39" s="163">
        <v>-36.814999999999998</v>
      </c>
      <c r="GD39" s="163">
        <v>-29.838999999999999</v>
      </c>
      <c r="GE39" s="163">
        <v>-2.6798999999999999</v>
      </c>
      <c r="GF39" s="164"/>
      <c r="GG39" s="163">
        <v>-0.1</v>
      </c>
      <c r="GH39" s="163">
        <v>28.562000000000001</v>
      </c>
      <c r="GI39" s="163">
        <v>9.8856999999999999</v>
      </c>
      <c r="GJ39" s="163">
        <v>-10.532999999999999</v>
      </c>
      <c r="GK39" s="163">
        <v>2.5876000000000001</v>
      </c>
      <c r="GL39" s="163">
        <v>3.7499999999999999E-2</v>
      </c>
      <c r="GM39" s="164"/>
      <c r="GN39" s="163">
        <v>-11.803000000000001</v>
      </c>
      <c r="GO39" s="163">
        <v>-23.504000000000001</v>
      </c>
      <c r="GP39" s="163">
        <v>17.989000000000001</v>
      </c>
      <c r="GQ39" s="163">
        <v>-33.78</v>
      </c>
      <c r="GR39" s="163">
        <v>-34.844000000000001</v>
      </c>
      <c r="GS39" s="163">
        <v>-8.1251999999999995</v>
      </c>
      <c r="GT39" s="163">
        <v>181.14</v>
      </c>
      <c r="GU39" s="163">
        <v>-0.15579999999999999</v>
      </c>
      <c r="GV39" s="163">
        <v>-8.9638000000000009</v>
      </c>
      <c r="GW39" s="163">
        <v>-6.5448000000000004</v>
      </c>
      <c r="GX39" s="163">
        <v>0</v>
      </c>
      <c r="GY39" s="163">
        <v>11.098000000000001</v>
      </c>
      <c r="GZ39" s="163">
        <v>11.385</v>
      </c>
      <c r="HA39" s="163">
        <v>-0.82930000000000004</v>
      </c>
      <c r="HB39" s="163">
        <v>15.634</v>
      </c>
      <c r="HC39" s="163">
        <v>17.218</v>
      </c>
      <c r="HD39" s="163">
        <v>6.71</v>
      </c>
      <c r="HE39" s="163">
        <v>-11.065</v>
      </c>
      <c r="HF39" s="163">
        <v>-18.401</v>
      </c>
      <c r="HG39" s="163">
        <v>57.966000000000001</v>
      </c>
      <c r="HH39" s="163">
        <v>19.974</v>
      </c>
      <c r="HI39" s="164"/>
      <c r="HJ39" s="163">
        <v>5.3032000000000004</v>
      </c>
      <c r="HK39" s="163">
        <v>0</v>
      </c>
      <c r="HL39" s="164"/>
      <c r="HM39" s="163">
        <v>0</v>
      </c>
      <c r="HN39" s="163">
        <v>0</v>
      </c>
      <c r="HO39" s="163">
        <v>19.481000000000002</v>
      </c>
      <c r="HP39" s="163">
        <v>24.411999999999999</v>
      </c>
      <c r="HQ39" s="163">
        <v>-22.823</v>
      </c>
      <c r="HR39" s="163">
        <v>-22.57</v>
      </c>
      <c r="HS39" s="163">
        <v>-29.425999999999998</v>
      </c>
      <c r="HT39" s="163">
        <v>-29.297000000000001</v>
      </c>
      <c r="HU39" s="163">
        <v>9.01</v>
      </c>
      <c r="HV39" s="163">
        <v>9</v>
      </c>
      <c r="HW39" s="163">
        <v>-27.6</v>
      </c>
      <c r="HX39" s="163">
        <v>-27.798999999999999</v>
      </c>
      <c r="HY39" s="163">
        <v>3.2711999999999999</v>
      </c>
      <c r="HZ39" s="163">
        <v>7.44</v>
      </c>
      <c r="IA39" s="163">
        <v>25.492999999999999</v>
      </c>
      <c r="IB39" s="163">
        <v>20.628</v>
      </c>
      <c r="IC39" s="163">
        <v>20.32</v>
      </c>
      <c r="ID39" s="163">
        <v>-12.699</v>
      </c>
      <c r="IE39" s="163">
        <v>-29.5</v>
      </c>
      <c r="IF39" s="163">
        <v>6.4</v>
      </c>
      <c r="IG39" s="163">
        <v>5.9</v>
      </c>
      <c r="IH39" s="163">
        <v>-17.978999999999999</v>
      </c>
      <c r="II39" s="163">
        <v>-17.812000000000001</v>
      </c>
      <c r="IJ39" s="163">
        <v>-77.094999999999999</v>
      </c>
      <c r="IK39" s="164"/>
      <c r="IL39" s="163">
        <v>-309.52999999999997</v>
      </c>
      <c r="IM39" s="163">
        <v>-40.847999999999999</v>
      </c>
      <c r="IN39" s="164"/>
      <c r="IO39" s="163">
        <v>101.6</v>
      </c>
      <c r="IP39" s="163">
        <v>66.057000000000002</v>
      </c>
      <c r="IQ39" s="163">
        <v>134.84</v>
      </c>
      <c r="IR39" s="163">
        <v>44.994</v>
      </c>
      <c r="IS39" s="163">
        <v>29.33</v>
      </c>
      <c r="IT39" s="163">
        <v>36.947000000000003</v>
      </c>
      <c r="IU39" s="163">
        <v>35.625999999999998</v>
      </c>
      <c r="IV39" s="163">
        <v>-23.585999999999999</v>
      </c>
      <c r="IW39" s="163">
        <v>212.57</v>
      </c>
      <c r="IX39" s="164"/>
      <c r="IY39" s="163">
        <v>50.174999999999997</v>
      </c>
      <c r="IZ39" s="163">
        <v>-44.816000000000003</v>
      </c>
      <c r="JA39" s="163">
        <v>-0.49199999999999999</v>
      </c>
      <c r="JB39" s="163">
        <v>8.8796999999999997</v>
      </c>
      <c r="JC39" s="163">
        <v>-3.7599</v>
      </c>
      <c r="JD39" s="163">
        <v>-0.66</v>
      </c>
      <c r="JE39" s="163">
        <v>-0.66</v>
      </c>
      <c r="JF39" s="163">
        <v>0.88</v>
      </c>
      <c r="JG39" s="163">
        <v>-1.2799</v>
      </c>
      <c r="JH39" s="163">
        <v>-0.76690000000000003</v>
      </c>
      <c r="JI39" s="164"/>
      <c r="JJ39" s="164"/>
      <c r="JK39" s="163">
        <v>-11.601000000000001</v>
      </c>
      <c r="JL39" s="163">
        <v>3.7999000000000001</v>
      </c>
      <c r="JM39" s="163">
        <v>0.21</v>
      </c>
      <c r="JN39" s="163">
        <v>0.72699999999999998</v>
      </c>
      <c r="JO39" s="163">
        <v>0</v>
      </c>
      <c r="JP39" s="163">
        <v>0</v>
      </c>
      <c r="JQ39" s="163">
        <v>5.9535999999999998</v>
      </c>
      <c r="JR39" s="163">
        <v>6.1986999999999997</v>
      </c>
      <c r="JS39" s="163">
        <v>5.5357000000000003</v>
      </c>
      <c r="JT39" s="164"/>
      <c r="JU39" s="163">
        <v>14.398999999999999</v>
      </c>
      <c r="JV39" s="163">
        <v>7.3666</v>
      </c>
      <c r="JW39" s="163">
        <v>0.96</v>
      </c>
      <c r="JX39" s="163">
        <v>0.37</v>
      </c>
      <c r="JY39" s="163">
        <v>0</v>
      </c>
      <c r="JZ39" s="163">
        <v>-18.201000000000001</v>
      </c>
      <c r="KA39" s="163">
        <v>-23.114999999999998</v>
      </c>
      <c r="KB39" s="163">
        <v>4.6684999999999999</v>
      </c>
      <c r="KC39" s="163">
        <v>13.519</v>
      </c>
      <c r="KD39" s="163">
        <v>-18.317</v>
      </c>
      <c r="KE39" s="163">
        <v>4.1323999999999996</v>
      </c>
      <c r="KF39" s="164"/>
      <c r="KG39" s="163">
        <v>-0.6</v>
      </c>
      <c r="KH39" s="163">
        <v>0</v>
      </c>
      <c r="KI39" s="163">
        <v>-82.132000000000005</v>
      </c>
    </row>
    <row r="40" spans="1:295" ht="18" customHeight="1" x14ac:dyDescent="0.25">
      <c r="A40" s="160" t="s">
        <v>54</v>
      </c>
      <c r="B40" s="160" t="s">
        <v>762</v>
      </c>
      <c r="C40" s="166">
        <v>0</v>
      </c>
      <c r="D40" s="166">
        <v>-1.0107999999999999</v>
      </c>
      <c r="E40" s="167"/>
      <c r="F40" s="166">
        <v>7.2641999999999998</v>
      </c>
      <c r="G40" s="166">
        <v>9.7512000000000008</v>
      </c>
      <c r="H40" s="166">
        <v>0</v>
      </c>
      <c r="I40" s="166">
        <v>19.088999999999999</v>
      </c>
      <c r="J40" s="167"/>
      <c r="K40" s="166">
        <v>33.253999999999998</v>
      </c>
      <c r="L40" s="166">
        <v>15.061</v>
      </c>
      <c r="M40" s="166">
        <v>12.396000000000001</v>
      </c>
      <c r="N40" s="166">
        <v>-26.638999999999999</v>
      </c>
      <c r="O40" s="166">
        <v>-28.6</v>
      </c>
      <c r="P40" s="166">
        <v>4.4000000000000004</v>
      </c>
      <c r="Q40" s="166">
        <v>4.9679000000000002</v>
      </c>
      <c r="R40" s="166">
        <v>-22</v>
      </c>
      <c r="S40" s="166">
        <v>3.6972</v>
      </c>
      <c r="T40" s="166">
        <v>5.3228</v>
      </c>
      <c r="U40" s="166">
        <v>6.4207999999999998</v>
      </c>
      <c r="V40" s="166">
        <v>6.4306000000000001</v>
      </c>
      <c r="W40" s="167"/>
      <c r="X40" s="166">
        <v>0</v>
      </c>
      <c r="Y40" s="166">
        <v>2.9531999999999998</v>
      </c>
      <c r="Z40" s="166">
        <v>1.0802</v>
      </c>
      <c r="AA40" s="167"/>
      <c r="AB40" s="166">
        <v>-0.82830000000000004</v>
      </c>
      <c r="AC40" s="166">
        <v>0.255</v>
      </c>
      <c r="AD40" s="166">
        <v>0.26900000000000002</v>
      </c>
      <c r="AE40" s="166">
        <v>11.365</v>
      </c>
      <c r="AF40" s="166">
        <v>6.6599000000000004</v>
      </c>
      <c r="AG40" s="166">
        <v>-6.6</v>
      </c>
      <c r="AH40" s="166">
        <v>-0.48199999999999998</v>
      </c>
      <c r="AI40" s="166">
        <v>0.17599999999999999</v>
      </c>
      <c r="AJ40" s="166">
        <v>-2.5598999999999998</v>
      </c>
      <c r="AK40" s="166">
        <v>-2.48</v>
      </c>
      <c r="AL40" s="166">
        <v>-10</v>
      </c>
      <c r="AM40" s="166">
        <v>-13.81</v>
      </c>
      <c r="AN40" s="166">
        <v>-13.699</v>
      </c>
      <c r="AO40" s="166">
        <v>8.7896000000000001</v>
      </c>
      <c r="AP40" s="166">
        <v>3.3248000000000002</v>
      </c>
      <c r="AQ40" s="166">
        <v>16.478999999999999</v>
      </c>
      <c r="AR40" s="166">
        <v>19.931999999999999</v>
      </c>
      <c r="AS40" s="166">
        <v>-12.577999999999999</v>
      </c>
      <c r="AT40" s="166">
        <v>0.53580000000000005</v>
      </c>
      <c r="AU40" s="167"/>
      <c r="AV40" s="166">
        <v>0.50080000000000002</v>
      </c>
      <c r="AW40" s="167"/>
      <c r="AX40" s="166">
        <v>-17.95</v>
      </c>
      <c r="AY40" s="167"/>
      <c r="AZ40" s="167"/>
      <c r="BA40" s="166">
        <v>17.89</v>
      </c>
      <c r="BB40" s="166">
        <v>94.986999999999995</v>
      </c>
      <c r="BC40" s="166">
        <v>8.2598000000000003</v>
      </c>
      <c r="BD40" s="166">
        <v>-5.5998999999999999</v>
      </c>
      <c r="BE40" s="167"/>
      <c r="BF40" s="166">
        <v>-19.573</v>
      </c>
      <c r="BG40" s="166">
        <v>0</v>
      </c>
      <c r="BH40" s="167"/>
      <c r="BI40" s="166">
        <v>1.3141</v>
      </c>
      <c r="BJ40" s="166">
        <v>4.6978999999999997</v>
      </c>
      <c r="BK40" s="166">
        <v>9.4652999999999992</v>
      </c>
      <c r="BL40" s="166">
        <v>5.4828999999999999</v>
      </c>
      <c r="BM40" s="166">
        <v>3.8889</v>
      </c>
      <c r="BN40" s="166">
        <v>-119.57</v>
      </c>
      <c r="BO40" s="166">
        <v>103.3</v>
      </c>
      <c r="BP40" s="166">
        <v>103.42</v>
      </c>
      <c r="BQ40" s="166">
        <v>-89.478999999999999</v>
      </c>
      <c r="BR40" s="166">
        <v>-50.779000000000003</v>
      </c>
      <c r="BS40" s="166">
        <v>-9.1669</v>
      </c>
      <c r="BT40" s="167"/>
      <c r="BU40" s="167"/>
      <c r="BV40" s="166">
        <v>42.712000000000003</v>
      </c>
      <c r="BW40" s="166">
        <v>16.138999999999999</v>
      </c>
      <c r="BX40" s="166">
        <v>11.789</v>
      </c>
      <c r="BY40" s="166">
        <v>-2.7698999999999998</v>
      </c>
      <c r="BZ40" s="166">
        <v>19.649000000000001</v>
      </c>
      <c r="CA40" s="166">
        <v>-17.812000000000001</v>
      </c>
      <c r="CB40" s="166">
        <v>-17.544</v>
      </c>
      <c r="CC40" s="166">
        <v>25.657</v>
      </c>
      <c r="CD40" s="166">
        <v>23.338999999999999</v>
      </c>
      <c r="CE40" s="166">
        <v>-3.3391999999999999</v>
      </c>
      <c r="CF40" s="166">
        <v>-10.597</v>
      </c>
      <c r="CG40" s="167"/>
      <c r="CH40" s="167"/>
      <c r="CI40" s="167"/>
      <c r="CJ40" s="166">
        <v>2.88</v>
      </c>
      <c r="CK40" s="166">
        <v>6.4119999999999999</v>
      </c>
      <c r="CL40" s="166">
        <v>95.198999999999998</v>
      </c>
      <c r="CM40" s="166">
        <v>-21.7</v>
      </c>
      <c r="CN40" s="166">
        <v>-5.3898999999999999</v>
      </c>
      <c r="CO40" s="166">
        <v>54.664999999999999</v>
      </c>
      <c r="CP40" s="166">
        <v>53.829000000000001</v>
      </c>
      <c r="CQ40" s="166">
        <v>52.512</v>
      </c>
      <c r="CR40" s="166">
        <v>70.066999999999993</v>
      </c>
      <c r="CS40" s="166">
        <v>70.082999999999998</v>
      </c>
      <c r="CT40" s="166">
        <v>-27.577999999999999</v>
      </c>
      <c r="CU40" s="166">
        <v>-80.712999999999994</v>
      </c>
      <c r="CV40" s="166">
        <v>8.5974000000000004</v>
      </c>
      <c r="CW40" s="166">
        <v>3.6981000000000002</v>
      </c>
      <c r="CX40" s="166">
        <v>39.380000000000003</v>
      </c>
      <c r="CY40" s="166">
        <v>29.228999999999999</v>
      </c>
      <c r="CZ40" s="166">
        <v>7.5048000000000004</v>
      </c>
      <c r="DA40" s="166">
        <v>7.8155000000000001</v>
      </c>
      <c r="DB40" s="166">
        <v>-16.329000000000001</v>
      </c>
      <c r="DC40" s="166">
        <v>25.512</v>
      </c>
      <c r="DD40" s="166">
        <v>-13.256</v>
      </c>
      <c r="DE40" s="166">
        <v>-12.945</v>
      </c>
      <c r="DF40" s="166">
        <v>25.611999999999998</v>
      </c>
      <c r="DG40" s="166">
        <v>1.4E-2</v>
      </c>
      <c r="DH40" s="166">
        <v>-8.7758000000000003</v>
      </c>
      <c r="DI40" s="166">
        <v>-24.399000000000001</v>
      </c>
      <c r="DJ40" s="166">
        <v>-24.399000000000001</v>
      </c>
      <c r="DK40" s="166">
        <v>-4.4859999999999998</v>
      </c>
      <c r="DL40" s="166">
        <v>16.274999999999999</v>
      </c>
      <c r="DM40" s="166">
        <v>63.09</v>
      </c>
      <c r="DN40" s="166">
        <v>29.507000000000001</v>
      </c>
      <c r="DO40" s="166">
        <v>17.658999999999999</v>
      </c>
      <c r="DP40" s="166">
        <v>-8.68</v>
      </c>
      <c r="DQ40" s="166">
        <v>16.995999999999999</v>
      </c>
      <c r="DR40" s="166">
        <v>-25.241</v>
      </c>
      <c r="DS40" s="166">
        <v>-7.99</v>
      </c>
      <c r="DT40" s="167"/>
      <c r="DU40" s="166">
        <v>34.340000000000003</v>
      </c>
      <c r="DV40" s="166">
        <v>10.79</v>
      </c>
      <c r="DW40" s="167"/>
      <c r="DX40" s="167"/>
      <c r="DY40" s="166">
        <v>-36.948999999999998</v>
      </c>
      <c r="DZ40" s="167"/>
      <c r="EA40" s="166">
        <v>54.890999999999998</v>
      </c>
      <c r="EB40" s="166">
        <v>29.059000000000001</v>
      </c>
      <c r="EC40" s="166">
        <v>18.001999999999999</v>
      </c>
      <c r="ED40" s="166">
        <v>18.524000000000001</v>
      </c>
      <c r="EE40" s="166">
        <v>-10.271000000000001</v>
      </c>
      <c r="EF40" s="166">
        <v>-14.907</v>
      </c>
      <c r="EG40" s="166">
        <v>-14.03</v>
      </c>
      <c r="EH40" s="166">
        <v>19.143999999999998</v>
      </c>
      <c r="EI40" s="166">
        <v>-83.483999999999995</v>
      </c>
      <c r="EJ40" s="166">
        <v>0</v>
      </c>
      <c r="EK40" s="166">
        <v>-15.55</v>
      </c>
      <c r="EL40" s="166">
        <v>-14.986000000000001</v>
      </c>
      <c r="EM40" s="166">
        <v>19.068000000000001</v>
      </c>
      <c r="EN40" s="166">
        <v>-11.079000000000001</v>
      </c>
      <c r="EO40" s="166">
        <v>-10.25</v>
      </c>
      <c r="EP40" s="166">
        <v>23.056000000000001</v>
      </c>
      <c r="EQ40" s="166">
        <v>-28.457999999999998</v>
      </c>
      <c r="ER40" s="166">
        <v>-28.152999999999999</v>
      </c>
      <c r="ES40" s="166">
        <v>1.9089</v>
      </c>
      <c r="ET40" s="166">
        <v>0</v>
      </c>
      <c r="EU40" s="166">
        <v>-16.789000000000001</v>
      </c>
      <c r="EV40" s="166">
        <v>0</v>
      </c>
      <c r="EW40" s="166">
        <v>5.6753999999999998</v>
      </c>
      <c r="EX40" s="166">
        <v>-24.986000000000001</v>
      </c>
      <c r="EY40" s="166">
        <v>-12.337</v>
      </c>
      <c r="EZ40" s="166">
        <v>-12.194000000000001</v>
      </c>
      <c r="FA40" s="166">
        <v>5.9286000000000003</v>
      </c>
      <c r="FB40" s="166">
        <v>-1.6932</v>
      </c>
      <c r="FC40" s="166">
        <v>-16.416</v>
      </c>
      <c r="FD40" s="167"/>
      <c r="FE40" s="166">
        <v>0</v>
      </c>
      <c r="FF40" s="167"/>
      <c r="FG40" s="166">
        <v>0</v>
      </c>
      <c r="FH40" s="166">
        <v>0</v>
      </c>
      <c r="FI40" s="166">
        <v>0</v>
      </c>
      <c r="FJ40" s="166">
        <v>9.8798999999999992</v>
      </c>
      <c r="FK40" s="166">
        <v>9.3774999999999995</v>
      </c>
      <c r="FL40" s="166">
        <v>12.726000000000001</v>
      </c>
      <c r="FM40" s="166">
        <v>25.335999999999999</v>
      </c>
      <c r="FN40" s="166">
        <v>25.321000000000002</v>
      </c>
      <c r="FO40" s="167"/>
      <c r="FP40" s="166">
        <v>26.957000000000001</v>
      </c>
      <c r="FQ40" s="166">
        <v>12.73</v>
      </c>
      <c r="FR40" s="166">
        <v>-7.7199</v>
      </c>
      <c r="FS40" s="166">
        <v>-4.2201000000000004</v>
      </c>
      <c r="FT40" s="166">
        <v>0.3518</v>
      </c>
      <c r="FU40" s="166">
        <v>2.2599999999999998</v>
      </c>
      <c r="FV40" s="167"/>
      <c r="FW40" s="166">
        <v>-12.343999999999999</v>
      </c>
      <c r="FX40" s="167"/>
      <c r="FY40" s="167"/>
      <c r="FZ40" s="166">
        <v>1.1990000000000001</v>
      </c>
      <c r="GA40" s="167"/>
      <c r="GB40" s="166">
        <v>12.039</v>
      </c>
      <c r="GC40" s="166">
        <v>-37.450000000000003</v>
      </c>
      <c r="GD40" s="166">
        <v>-29.876000000000001</v>
      </c>
      <c r="GE40" s="166">
        <v>-2.3698999999999999</v>
      </c>
      <c r="GF40" s="167"/>
      <c r="GG40" s="166">
        <v>-0.1</v>
      </c>
      <c r="GH40" s="166">
        <v>28.510999999999999</v>
      </c>
      <c r="GI40" s="166">
        <v>9.8017000000000003</v>
      </c>
      <c r="GJ40" s="166">
        <v>-10.531000000000001</v>
      </c>
      <c r="GK40" s="166">
        <v>2.6356000000000002</v>
      </c>
      <c r="GL40" s="166">
        <v>3.7499999999999999E-2</v>
      </c>
      <c r="GM40" s="167"/>
      <c r="GN40" s="166">
        <v>-11.454000000000001</v>
      </c>
      <c r="GO40" s="166">
        <v>-22.245000000000001</v>
      </c>
      <c r="GP40" s="166">
        <v>18.940999999999999</v>
      </c>
      <c r="GQ40" s="166">
        <v>-33.612000000000002</v>
      </c>
      <c r="GR40" s="166">
        <v>-33.869999999999997</v>
      </c>
      <c r="GS40" s="166">
        <v>-8.3362999999999996</v>
      </c>
      <c r="GT40" s="166">
        <v>181.99</v>
      </c>
      <c r="GU40" s="166">
        <v>-0.23849999999999999</v>
      </c>
      <c r="GV40" s="166">
        <v>-9.0937000000000001</v>
      </c>
      <c r="GW40" s="166">
        <v>-6.5388000000000002</v>
      </c>
      <c r="GX40" s="166">
        <v>0</v>
      </c>
      <c r="GY40" s="166">
        <v>11.266999999999999</v>
      </c>
      <c r="GZ40" s="166">
        <v>11.551</v>
      </c>
      <c r="HA40" s="166">
        <v>-1</v>
      </c>
      <c r="HB40" s="166">
        <v>14.138</v>
      </c>
      <c r="HC40" s="166">
        <v>15.396000000000001</v>
      </c>
      <c r="HD40" s="166">
        <v>6.71</v>
      </c>
      <c r="HE40" s="166">
        <v>-11.49</v>
      </c>
      <c r="HF40" s="166">
        <v>-20.707999999999998</v>
      </c>
      <c r="HG40" s="166">
        <v>58.116</v>
      </c>
      <c r="HH40" s="166">
        <v>19.54</v>
      </c>
      <c r="HI40" s="167"/>
      <c r="HJ40" s="166">
        <v>7.0186999999999999</v>
      </c>
      <c r="HK40" s="167"/>
      <c r="HL40" s="167"/>
      <c r="HM40" s="166">
        <v>0</v>
      </c>
      <c r="HN40" s="166">
        <v>-11.281000000000001</v>
      </c>
      <c r="HO40" s="166">
        <v>25.853000000000002</v>
      </c>
      <c r="HP40" s="167"/>
      <c r="HQ40" s="166">
        <v>-22.338999999999999</v>
      </c>
      <c r="HR40" s="166">
        <v>-21.603000000000002</v>
      </c>
      <c r="HS40" s="166">
        <v>-28.481999999999999</v>
      </c>
      <c r="HT40" s="166">
        <v>-28.606999999999999</v>
      </c>
      <c r="HU40" s="166">
        <v>3.98</v>
      </c>
      <c r="HV40" s="166">
        <v>3.8599000000000001</v>
      </c>
      <c r="HW40" s="166">
        <v>-27.6</v>
      </c>
      <c r="HX40" s="166">
        <v>-28.1</v>
      </c>
      <c r="HY40" s="166">
        <v>4.1848999999999998</v>
      </c>
      <c r="HZ40" s="166">
        <v>3.5198999999999998</v>
      </c>
      <c r="IA40" s="166">
        <v>23.277000000000001</v>
      </c>
      <c r="IB40" s="166">
        <v>21.943999999999999</v>
      </c>
      <c r="IC40" s="166">
        <v>21.824999999999999</v>
      </c>
      <c r="ID40" s="166">
        <v>-13.1</v>
      </c>
      <c r="IE40" s="166">
        <v>-29.399000000000001</v>
      </c>
      <c r="IF40" s="166">
        <v>5.5998999999999999</v>
      </c>
      <c r="IG40" s="166">
        <v>5.0998999999999999</v>
      </c>
      <c r="IH40" s="166">
        <v>-17.978999999999999</v>
      </c>
      <c r="II40" s="166">
        <v>-17.812000000000001</v>
      </c>
      <c r="IJ40" s="166">
        <v>-78.334000000000003</v>
      </c>
      <c r="IK40" s="167"/>
      <c r="IL40" s="166">
        <v>-310.49</v>
      </c>
      <c r="IM40" s="166">
        <v>-40.676000000000002</v>
      </c>
      <c r="IN40" s="167"/>
      <c r="IO40" s="166">
        <v>101.57</v>
      </c>
      <c r="IP40" s="166">
        <v>63.185000000000002</v>
      </c>
      <c r="IQ40" s="166">
        <v>135.13</v>
      </c>
      <c r="IR40" s="166">
        <v>45.564</v>
      </c>
      <c r="IS40" s="166">
        <v>30.792000000000002</v>
      </c>
      <c r="IT40" s="166">
        <v>26.251999999999999</v>
      </c>
      <c r="IU40" s="166">
        <v>26.477</v>
      </c>
      <c r="IV40" s="166">
        <v>-26.838999999999999</v>
      </c>
      <c r="IW40" s="166">
        <v>214.76</v>
      </c>
      <c r="IX40" s="167"/>
      <c r="IY40" s="166">
        <v>53.06</v>
      </c>
      <c r="IZ40" s="166">
        <v>-47.13</v>
      </c>
      <c r="JA40" s="166">
        <v>-0.81910000000000005</v>
      </c>
      <c r="JB40" s="166">
        <v>8.8796999999999997</v>
      </c>
      <c r="JC40" s="166">
        <v>-3.8399000000000001</v>
      </c>
      <c r="JD40" s="166">
        <v>-0.66800000000000004</v>
      </c>
      <c r="JE40" s="166">
        <v>-0.66900000000000004</v>
      </c>
      <c r="JF40" s="166">
        <v>0.88</v>
      </c>
      <c r="JG40" s="166">
        <v>-1.2799</v>
      </c>
      <c r="JH40" s="166">
        <v>-1.0288999999999999</v>
      </c>
      <c r="JI40" s="167"/>
      <c r="JJ40" s="167"/>
      <c r="JK40" s="166">
        <v>-11.57</v>
      </c>
      <c r="JL40" s="166">
        <v>3.9</v>
      </c>
      <c r="JM40" s="166">
        <v>0.114</v>
      </c>
      <c r="JN40" s="166">
        <v>0.90300000000000002</v>
      </c>
      <c r="JO40" s="166">
        <v>0</v>
      </c>
      <c r="JP40" s="166">
        <v>0</v>
      </c>
      <c r="JQ40" s="166">
        <v>4.7455999999999996</v>
      </c>
      <c r="JR40" s="166">
        <v>3.6179000000000001</v>
      </c>
      <c r="JS40" s="166">
        <v>3.9552</v>
      </c>
      <c r="JT40" s="167"/>
      <c r="JU40" s="166">
        <v>14.398999999999999</v>
      </c>
      <c r="JV40" s="166">
        <v>6.4043000000000001</v>
      </c>
      <c r="JW40" s="166">
        <v>0.96</v>
      </c>
      <c r="JX40" s="166">
        <v>0.37</v>
      </c>
      <c r="JY40" s="166">
        <v>0</v>
      </c>
      <c r="JZ40" s="166">
        <v>-18.381</v>
      </c>
      <c r="KA40" s="166">
        <v>-23.178999999999998</v>
      </c>
      <c r="KB40" s="166">
        <v>5.0670000000000002</v>
      </c>
      <c r="KC40" s="166">
        <v>13.804</v>
      </c>
      <c r="KD40" s="166">
        <v>-19.645</v>
      </c>
      <c r="KE40" s="166">
        <v>4.1677</v>
      </c>
      <c r="KF40" s="167"/>
      <c r="KG40" s="166">
        <v>-0.6</v>
      </c>
      <c r="KH40" s="166">
        <v>0</v>
      </c>
      <c r="KI40" s="166">
        <v>-83.213999999999999</v>
      </c>
    </row>
    <row r="41" spans="1:295" ht="18" customHeight="1" x14ac:dyDescent="0.25">
      <c r="A41" s="160" t="s">
        <v>54</v>
      </c>
      <c r="B41" s="160" t="s">
        <v>763</v>
      </c>
      <c r="C41" s="161">
        <v>0</v>
      </c>
      <c r="D41" s="161">
        <v>-1.4204000000000001</v>
      </c>
      <c r="E41" s="162"/>
      <c r="F41" s="161">
        <v>9.3285999999999998</v>
      </c>
      <c r="G41" s="161">
        <v>10.119999999999999</v>
      </c>
      <c r="H41" s="161">
        <v>0</v>
      </c>
      <c r="I41" s="161">
        <v>19.401</v>
      </c>
      <c r="J41" s="162"/>
      <c r="K41" s="161">
        <v>32.503999999999998</v>
      </c>
      <c r="L41" s="161">
        <v>14.565</v>
      </c>
      <c r="M41" s="161">
        <v>11.923</v>
      </c>
      <c r="N41" s="161">
        <v>-26.638999999999999</v>
      </c>
      <c r="O41" s="161">
        <v>-28.6</v>
      </c>
      <c r="P41" s="161">
        <v>4.4000000000000004</v>
      </c>
      <c r="Q41" s="161">
        <v>4.9679000000000002</v>
      </c>
      <c r="R41" s="161">
        <v>-19.798999999999999</v>
      </c>
      <c r="S41" s="161">
        <v>3.6455000000000002</v>
      </c>
      <c r="T41" s="161">
        <v>5.2507999999999999</v>
      </c>
      <c r="U41" s="161">
        <v>6.5113000000000003</v>
      </c>
      <c r="V41" s="161">
        <v>6.4032999999999998</v>
      </c>
      <c r="W41" s="162"/>
      <c r="X41" s="161">
        <v>0</v>
      </c>
      <c r="Y41" s="161">
        <v>2.8719000000000001</v>
      </c>
      <c r="Z41" s="161">
        <v>1.3765000000000001</v>
      </c>
      <c r="AA41" s="162"/>
      <c r="AB41" s="161">
        <v>-0.65529999999999999</v>
      </c>
      <c r="AC41" s="161">
        <v>4.1000000000000002E-2</v>
      </c>
      <c r="AD41" s="161">
        <v>5.8000000000000003E-2</v>
      </c>
      <c r="AE41" s="161">
        <v>10.813000000000001</v>
      </c>
      <c r="AF41" s="161">
        <v>4.4400000000000004</v>
      </c>
      <c r="AG41" s="161">
        <v>-6.6</v>
      </c>
      <c r="AH41" s="161">
        <v>-0.26800000000000002</v>
      </c>
      <c r="AI41" s="161">
        <v>0.17</v>
      </c>
      <c r="AJ41" s="161">
        <v>-4.3299000000000003</v>
      </c>
      <c r="AK41" s="161">
        <v>-4.26</v>
      </c>
      <c r="AL41" s="161">
        <v>-10</v>
      </c>
      <c r="AM41" s="161">
        <v>-13.17</v>
      </c>
      <c r="AN41" s="161">
        <v>-13.22</v>
      </c>
      <c r="AO41" s="161">
        <v>8.8187999999999995</v>
      </c>
      <c r="AP41" s="161">
        <v>3.3698000000000001</v>
      </c>
      <c r="AQ41" s="161">
        <v>18.577000000000002</v>
      </c>
      <c r="AR41" s="161">
        <v>22.536999999999999</v>
      </c>
      <c r="AS41" s="161">
        <v>-10.403</v>
      </c>
      <c r="AT41" s="161">
        <v>-2.9470000000000001</v>
      </c>
      <c r="AU41" s="162"/>
      <c r="AV41" s="161">
        <v>-0.38019999999999998</v>
      </c>
      <c r="AW41" s="162"/>
      <c r="AX41" s="161">
        <v>-16.475999999999999</v>
      </c>
      <c r="AY41" s="162"/>
      <c r="AZ41" s="162"/>
      <c r="BA41" s="161">
        <v>18.936</v>
      </c>
      <c r="BB41" s="161">
        <v>92.674000000000007</v>
      </c>
      <c r="BC41" s="161">
        <v>5.8292000000000002</v>
      </c>
      <c r="BD41" s="161">
        <v>-5.8998999999999997</v>
      </c>
      <c r="BE41" s="162"/>
      <c r="BF41" s="161">
        <v>-20.25</v>
      </c>
      <c r="BG41" s="161">
        <v>0</v>
      </c>
      <c r="BH41" s="162"/>
      <c r="BI41" s="161">
        <v>1.3141</v>
      </c>
      <c r="BJ41" s="161">
        <v>3.6177999999999999</v>
      </c>
      <c r="BK41" s="161">
        <v>9.1247000000000007</v>
      </c>
      <c r="BL41" s="161">
        <v>4.7782</v>
      </c>
      <c r="BM41" s="161">
        <v>3.3123</v>
      </c>
      <c r="BN41" s="161">
        <v>-126.92</v>
      </c>
      <c r="BO41" s="161">
        <v>102.05</v>
      </c>
      <c r="BP41" s="161">
        <v>102.11</v>
      </c>
      <c r="BQ41" s="161">
        <v>-75.498000000000005</v>
      </c>
      <c r="BR41" s="161">
        <v>-57.423000000000002</v>
      </c>
      <c r="BS41" s="161">
        <v>-9.1669</v>
      </c>
      <c r="BT41" s="162"/>
      <c r="BU41" s="162"/>
      <c r="BV41" s="161">
        <v>40.686</v>
      </c>
      <c r="BW41" s="161">
        <v>15.63</v>
      </c>
      <c r="BX41" s="161">
        <v>10.648999999999999</v>
      </c>
      <c r="BY41" s="161">
        <v>-4.2300000000000004</v>
      </c>
      <c r="BZ41" s="161">
        <v>18.638999999999999</v>
      </c>
      <c r="CA41" s="161">
        <v>-15.667999999999999</v>
      </c>
      <c r="CB41" s="161">
        <v>-15.534000000000001</v>
      </c>
      <c r="CC41" s="161">
        <v>24.716999999999999</v>
      </c>
      <c r="CD41" s="161">
        <v>22.538</v>
      </c>
      <c r="CE41" s="161">
        <v>-2.7648000000000001</v>
      </c>
      <c r="CF41" s="161">
        <v>-14.592000000000001</v>
      </c>
      <c r="CG41" s="162"/>
      <c r="CH41" s="162"/>
      <c r="CI41" s="162"/>
      <c r="CJ41" s="161">
        <v>2.88</v>
      </c>
      <c r="CK41" s="161">
        <v>6.4119999999999999</v>
      </c>
      <c r="CL41" s="161">
        <v>94.3</v>
      </c>
      <c r="CM41" s="161">
        <v>-26.1</v>
      </c>
      <c r="CN41" s="161">
        <v>-5.2698999999999998</v>
      </c>
      <c r="CO41" s="161">
        <v>51.356999999999999</v>
      </c>
      <c r="CP41" s="161">
        <v>50.37</v>
      </c>
      <c r="CQ41" s="161">
        <v>49.790999999999997</v>
      </c>
      <c r="CR41" s="161">
        <v>72.81</v>
      </c>
      <c r="CS41" s="161">
        <v>73.644999999999996</v>
      </c>
      <c r="CT41" s="161">
        <v>-26.143999999999998</v>
      </c>
      <c r="CU41" s="161">
        <v>-80.888000000000005</v>
      </c>
      <c r="CV41" s="161">
        <v>8.1241000000000003</v>
      </c>
      <c r="CW41" s="161">
        <v>3.7949999999999999</v>
      </c>
      <c r="CX41" s="161">
        <v>38.5</v>
      </c>
      <c r="CY41" s="161">
        <v>28.829000000000001</v>
      </c>
      <c r="CZ41" s="161">
        <v>6.8798000000000004</v>
      </c>
      <c r="DA41" s="161">
        <v>7.4249000000000001</v>
      </c>
      <c r="DB41" s="161">
        <v>-16.02</v>
      </c>
      <c r="DC41" s="161">
        <v>25.512</v>
      </c>
      <c r="DD41" s="161">
        <v>-14.831</v>
      </c>
      <c r="DE41" s="161">
        <v>-14.194000000000001</v>
      </c>
      <c r="DF41" s="161">
        <v>28.22</v>
      </c>
      <c r="DG41" s="161">
        <v>1.41E-2</v>
      </c>
      <c r="DH41" s="161">
        <v>-8.5144000000000002</v>
      </c>
      <c r="DI41" s="161">
        <v>-22.298999999999999</v>
      </c>
      <c r="DJ41" s="161">
        <v>-22.5</v>
      </c>
      <c r="DK41" s="161">
        <v>-4.6154000000000002</v>
      </c>
      <c r="DL41" s="161">
        <v>15.526999999999999</v>
      </c>
      <c r="DM41" s="161">
        <v>61.670999999999999</v>
      </c>
      <c r="DN41" s="161">
        <v>28.765000000000001</v>
      </c>
      <c r="DO41" s="161">
        <v>16.84</v>
      </c>
      <c r="DP41" s="161">
        <v>-8.0299999999999994</v>
      </c>
      <c r="DQ41" s="161">
        <v>15.916</v>
      </c>
      <c r="DR41" s="161">
        <v>-25.241</v>
      </c>
      <c r="DS41" s="161">
        <v>-7.85</v>
      </c>
      <c r="DT41" s="162"/>
      <c r="DU41" s="161">
        <v>34.15</v>
      </c>
      <c r="DV41" s="161">
        <v>10.48</v>
      </c>
      <c r="DW41" s="162"/>
      <c r="DX41" s="162"/>
      <c r="DY41" s="161">
        <v>-36.906999999999996</v>
      </c>
      <c r="DZ41" s="162"/>
      <c r="EA41" s="161">
        <v>50.838999999999999</v>
      </c>
      <c r="EB41" s="161">
        <v>24.917000000000002</v>
      </c>
      <c r="EC41" s="161">
        <v>14.602</v>
      </c>
      <c r="ED41" s="161">
        <v>14.757</v>
      </c>
      <c r="EE41" s="161">
        <v>-13.574</v>
      </c>
      <c r="EF41" s="161">
        <v>-18.327999999999999</v>
      </c>
      <c r="EG41" s="161">
        <v>-12.891</v>
      </c>
      <c r="EH41" s="161">
        <v>0.61499999999999999</v>
      </c>
      <c r="EI41" s="161">
        <v>-77.072000000000003</v>
      </c>
      <c r="EJ41" s="161">
        <v>0</v>
      </c>
      <c r="EK41" s="161">
        <v>-12.313000000000001</v>
      </c>
      <c r="EL41" s="161">
        <v>-11.688000000000001</v>
      </c>
      <c r="EM41" s="161">
        <v>19.614999999999998</v>
      </c>
      <c r="EN41" s="161">
        <v>-8.9107000000000003</v>
      </c>
      <c r="EO41" s="161">
        <v>-8.7833000000000006</v>
      </c>
      <c r="EP41" s="161">
        <v>21.52</v>
      </c>
      <c r="EQ41" s="161">
        <v>-27.236000000000001</v>
      </c>
      <c r="ER41" s="161">
        <v>-26.748999999999999</v>
      </c>
      <c r="ES41" s="161">
        <v>4.3723000000000001</v>
      </c>
      <c r="ET41" s="161">
        <v>0</v>
      </c>
      <c r="EU41" s="161">
        <v>-14.489000000000001</v>
      </c>
      <c r="EV41" s="161">
        <v>0</v>
      </c>
      <c r="EW41" s="161">
        <v>5.5311000000000003</v>
      </c>
      <c r="EX41" s="161">
        <v>-19.782</v>
      </c>
      <c r="EY41" s="161">
        <v>-12.356</v>
      </c>
      <c r="EZ41" s="161">
        <v>-12.329000000000001</v>
      </c>
      <c r="FA41" s="161">
        <v>5.8026999999999997</v>
      </c>
      <c r="FB41" s="161">
        <v>1.7630999999999999</v>
      </c>
      <c r="FC41" s="161">
        <v>-16.233000000000001</v>
      </c>
      <c r="FD41" s="162"/>
      <c r="FE41" s="161">
        <v>0</v>
      </c>
      <c r="FF41" s="162"/>
      <c r="FG41" s="161">
        <v>0</v>
      </c>
      <c r="FH41" s="161">
        <v>0</v>
      </c>
      <c r="FI41" s="161">
        <v>0</v>
      </c>
      <c r="FJ41" s="161">
        <v>7.0331000000000001</v>
      </c>
      <c r="FK41" s="161">
        <v>7.0331000000000001</v>
      </c>
      <c r="FL41" s="161">
        <v>16.913</v>
      </c>
      <c r="FM41" s="161">
        <v>24.38</v>
      </c>
      <c r="FN41" s="161">
        <v>24.835000000000001</v>
      </c>
      <c r="FO41" s="162"/>
      <c r="FP41" s="161">
        <v>28.902000000000001</v>
      </c>
      <c r="FQ41" s="161">
        <v>11.319000000000001</v>
      </c>
      <c r="FR41" s="161">
        <v>-8.0198999999999998</v>
      </c>
      <c r="FS41" s="161">
        <v>-3.9198</v>
      </c>
      <c r="FT41" s="161">
        <v>0.35089999999999999</v>
      </c>
      <c r="FU41" s="161">
        <v>2.89</v>
      </c>
      <c r="FV41" s="162"/>
      <c r="FW41" s="161">
        <v>-12.316000000000001</v>
      </c>
      <c r="FX41" s="162"/>
      <c r="FY41" s="162"/>
      <c r="FZ41" s="161">
        <v>1.1919999999999999</v>
      </c>
      <c r="GA41" s="162"/>
      <c r="GB41" s="161">
        <v>11.789</v>
      </c>
      <c r="GC41" s="161">
        <v>-39.720999999999997</v>
      </c>
      <c r="GD41" s="161">
        <v>-31.664000000000001</v>
      </c>
      <c r="GE41" s="161">
        <v>-2.4599000000000002</v>
      </c>
      <c r="GF41" s="162"/>
      <c r="GG41" s="161">
        <v>-0.1</v>
      </c>
      <c r="GH41" s="161">
        <v>28.097000000000001</v>
      </c>
      <c r="GI41" s="161">
        <v>9.5001999999999995</v>
      </c>
      <c r="GJ41" s="161">
        <v>-10.034000000000001</v>
      </c>
      <c r="GK41" s="161">
        <v>2.657</v>
      </c>
      <c r="GL41" s="161">
        <v>3.7499999999999999E-2</v>
      </c>
      <c r="GM41" s="162"/>
      <c r="GN41" s="161">
        <v>-12.144</v>
      </c>
      <c r="GO41" s="161">
        <v>-22.033999999999999</v>
      </c>
      <c r="GP41" s="161">
        <v>18.209</v>
      </c>
      <c r="GQ41" s="161">
        <v>-34.621000000000002</v>
      </c>
      <c r="GR41" s="161">
        <v>-31.911000000000001</v>
      </c>
      <c r="GS41" s="161">
        <v>-7.4465000000000003</v>
      </c>
      <c r="GT41" s="161">
        <v>175.16</v>
      </c>
      <c r="GU41" s="161">
        <v>-0.91510000000000002</v>
      </c>
      <c r="GV41" s="161">
        <v>-9.4908999999999999</v>
      </c>
      <c r="GW41" s="161">
        <v>-5.9721000000000002</v>
      </c>
      <c r="GX41" s="161">
        <v>0</v>
      </c>
      <c r="GY41" s="161">
        <v>11.45</v>
      </c>
      <c r="GZ41" s="161">
        <v>11.551</v>
      </c>
      <c r="HA41" s="161">
        <v>-0.81869999999999998</v>
      </c>
      <c r="HB41" s="161">
        <v>15.340999999999999</v>
      </c>
      <c r="HC41" s="161">
        <v>16.279</v>
      </c>
      <c r="HD41" s="161">
        <v>6.2899000000000003</v>
      </c>
      <c r="HE41" s="161">
        <v>-11.231999999999999</v>
      </c>
      <c r="HF41" s="161">
        <v>-19.161000000000001</v>
      </c>
      <c r="HG41" s="161">
        <v>59.847999999999999</v>
      </c>
      <c r="HH41" s="161">
        <v>19.68</v>
      </c>
      <c r="HI41" s="162"/>
      <c r="HJ41" s="161">
        <v>8.9037000000000006</v>
      </c>
      <c r="HK41" s="162"/>
      <c r="HL41" s="162"/>
      <c r="HM41" s="161">
        <v>-10.683999999999999</v>
      </c>
      <c r="HN41" s="161">
        <v>-11.824999999999999</v>
      </c>
      <c r="HO41" s="161">
        <v>25.853000000000002</v>
      </c>
      <c r="HP41" s="162"/>
      <c r="HQ41" s="161">
        <v>-21.85</v>
      </c>
      <c r="HR41" s="161">
        <v>-21.603000000000002</v>
      </c>
      <c r="HS41" s="161">
        <v>-24.812000000000001</v>
      </c>
      <c r="HT41" s="161">
        <v>-24.631</v>
      </c>
      <c r="HU41" s="161">
        <v>4.2899000000000003</v>
      </c>
      <c r="HV41" s="161">
        <v>4.2899000000000003</v>
      </c>
      <c r="HW41" s="161">
        <v>-27.798999999999999</v>
      </c>
      <c r="HX41" s="161">
        <v>-28.1</v>
      </c>
      <c r="HY41" s="161">
        <v>3.4470000000000001</v>
      </c>
      <c r="HZ41" s="161">
        <v>-0.4</v>
      </c>
      <c r="IA41" s="161">
        <v>24.146999999999998</v>
      </c>
      <c r="IB41" s="161">
        <v>21.728000000000002</v>
      </c>
      <c r="IC41" s="161">
        <v>21.437999999999999</v>
      </c>
      <c r="ID41" s="161">
        <v>-13.5</v>
      </c>
      <c r="IE41" s="161">
        <v>-29.399000000000001</v>
      </c>
      <c r="IF41" s="161">
        <v>7.3</v>
      </c>
      <c r="IG41" s="161">
        <v>6.8</v>
      </c>
      <c r="IH41" s="161">
        <v>-18.350000000000001</v>
      </c>
      <c r="II41" s="161">
        <v>-18.294</v>
      </c>
      <c r="IJ41" s="161">
        <v>-74.715999999999994</v>
      </c>
      <c r="IK41" s="162"/>
      <c r="IL41" s="161">
        <v>-309.51</v>
      </c>
      <c r="IM41" s="161">
        <v>-39.002000000000002</v>
      </c>
      <c r="IN41" s="162"/>
      <c r="IO41" s="161">
        <v>105.69</v>
      </c>
      <c r="IP41" s="161">
        <v>64.317999999999998</v>
      </c>
      <c r="IQ41" s="161">
        <v>134.68</v>
      </c>
      <c r="IR41" s="161">
        <v>46.656999999999996</v>
      </c>
      <c r="IS41" s="161">
        <v>33.158000000000001</v>
      </c>
      <c r="IT41" s="161">
        <v>29.792999999999999</v>
      </c>
      <c r="IU41" s="161">
        <v>25.614000000000001</v>
      </c>
      <c r="IV41" s="161">
        <v>-23.603999999999999</v>
      </c>
      <c r="IW41" s="161">
        <v>216.79</v>
      </c>
      <c r="IX41" s="162"/>
      <c r="IY41" s="161">
        <v>54.529000000000003</v>
      </c>
      <c r="IZ41" s="161">
        <v>-47.232999999999997</v>
      </c>
      <c r="JA41" s="161">
        <v>-0.86550000000000005</v>
      </c>
      <c r="JB41" s="161">
        <v>8.8796999999999997</v>
      </c>
      <c r="JC41" s="161">
        <v>-4.1599000000000004</v>
      </c>
      <c r="JD41" s="161">
        <v>-0.63500000000000001</v>
      </c>
      <c r="JE41" s="161">
        <v>-0.65100000000000002</v>
      </c>
      <c r="JF41" s="161">
        <v>1.2799</v>
      </c>
      <c r="JG41" s="161">
        <v>-0.16</v>
      </c>
      <c r="JH41" s="161">
        <v>-1.8117000000000001</v>
      </c>
      <c r="JI41" s="162"/>
      <c r="JJ41" s="162"/>
      <c r="JK41" s="161">
        <v>-11.396000000000001</v>
      </c>
      <c r="JL41" s="161">
        <v>4.3</v>
      </c>
      <c r="JM41" s="161">
        <v>-0.108</v>
      </c>
      <c r="JN41" s="161">
        <v>-1.3159000000000001</v>
      </c>
      <c r="JO41" s="161">
        <v>0</v>
      </c>
      <c r="JP41" s="161">
        <v>0</v>
      </c>
      <c r="JQ41" s="161">
        <v>4.4394</v>
      </c>
      <c r="JR41" s="161">
        <v>3.9443999999999999</v>
      </c>
      <c r="JS41" s="161">
        <v>3.6149</v>
      </c>
      <c r="JT41" s="162"/>
      <c r="JU41" s="161">
        <v>14.398999999999999</v>
      </c>
      <c r="JV41" s="161">
        <v>7.1684000000000001</v>
      </c>
      <c r="JW41" s="161">
        <v>0.87</v>
      </c>
      <c r="JX41" s="161">
        <v>0.37</v>
      </c>
      <c r="JY41" s="161">
        <v>2.8845000000000001</v>
      </c>
      <c r="JZ41" s="161">
        <v>-17.945</v>
      </c>
      <c r="KA41" s="161">
        <v>-22.917999999999999</v>
      </c>
      <c r="KB41" s="161">
        <v>5.1139999999999999</v>
      </c>
      <c r="KC41" s="161">
        <v>13.292999999999999</v>
      </c>
      <c r="KD41" s="161">
        <v>-18.736999999999998</v>
      </c>
      <c r="KE41" s="161">
        <v>4.2610000000000001</v>
      </c>
      <c r="KF41" s="162"/>
      <c r="KG41" s="161">
        <v>-0.6</v>
      </c>
      <c r="KH41" s="161">
        <v>0</v>
      </c>
      <c r="KI41" s="161">
        <v>-84.948999999999998</v>
      </c>
    </row>
    <row r="42" spans="1:295" ht="18" customHeight="1" x14ac:dyDescent="0.25">
      <c r="A42" s="160" t="s">
        <v>54</v>
      </c>
      <c r="B42" s="160" t="s">
        <v>764</v>
      </c>
      <c r="C42" s="163">
        <v>0</v>
      </c>
      <c r="D42" s="163">
        <v>-1.4939</v>
      </c>
      <c r="E42" s="164"/>
      <c r="F42" s="163">
        <v>-0.85389999999999999</v>
      </c>
      <c r="G42" s="163">
        <v>9.2094000000000005</v>
      </c>
      <c r="H42" s="163">
        <v>0</v>
      </c>
      <c r="I42" s="163">
        <v>17.696000000000002</v>
      </c>
      <c r="J42" s="164"/>
      <c r="K42" s="163">
        <v>30.023</v>
      </c>
      <c r="L42" s="163">
        <v>13.583</v>
      </c>
      <c r="M42" s="163">
        <v>10.903</v>
      </c>
      <c r="N42" s="163">
        <v>-26.638999999999999</v>
      </c>
      <c r="O42" s="163">
        <v>-28.6</v>
      </c>
      <c r="P42" s="163">
        <v>2.2000000000000002</v>
      </c>
      <c r="Q42" s="163">
        <v>4.9679000000000002</v>
      </c>
      <c r="R42" s="163">
        <v>-19.798999999999999</v>
      </c>
      <c r="S42" s="163">
        <v>4.1447000000000003</v>
      </c>
      <c r="T42" s="163">
        <v>12.798999999999999</v>
      </c>
      <c r="U42" s="163">
        <v>6.4135</v>
      </c>
      <c r="V42" s="163">
        <v>6.3113000000000001</v>
      </c>
      <c r="W42" s="164"/>
      <c r="X42" s="163">
        <v>0</v>
      </c>
      <c r="Y42" s="163">
        <v>2.8877000000000002</v>
      </c>
      <c r="Z42" s="163">
        <v>1.7181</v>
      </c>
      <c r="AA42" s="164"/>
      <c r="AB42" s="163">
        <v>-0.6472</v>
      </c>
      <c r="AC42" s="163">
        <v>-0.14699999999999999</v>
      </c>
      <c r="AD42" s="163">
        <v>-0.122</v>
      </c>
      <c r="AE42" s="163">
        <v>11.484999999999999</v>
      </c>
      <c r="AF42" s="163">
        <v>4.4400000000000004</v>
      </c>
      <c r="AG42" s="163">
        <v>-8.8000000000000007</v>
      </c>
      <c r="AH42" s="163">
        <v>-0.318</v>
      </c>
      <c r="AI42" s="163">
        <v>0.19</v>
      </c>
      <c r="AJ42" s="163">
        <v>-6.0399000000000003</v>
      </c>
      <c r="AK42" s="163">
        <v>-6.03</v>
      </c>
      <c r="AL42" s="163">
        <v>-10</v>
      </c>
      <c r="AM42" s="163">
        <v>-12.27</v>
      </c>
      <c r="AN42" s="163">
        <v>-12.289</v>
      </c>
      <c r="AO42" s="163">
        <v>8.3729999999999993</v>
      </c>
      <c r="AP42" s="163">
        <v>3.3374999999999999</v>
      </c>
      <c r="AQ42" s="163">
        <v>19.581</v>
      </c>
      <c r="AR42" s="163">
        <v>23.251000000000001</v>
      </c>
      <c r="AS42" s="163">
        <v>-9.5039999999999996</v>
      </c>
      <c r="AT42" s="163">
        <v>-3.4828999999999999</v>
      </c>
      <c r="AU42" s="164"/>
      <c r="AV42" s="163">
        <v>0.73929999999999996</v>
      </c>
      <c r="AW42" s="164"/>
      <c r="AX42" s="163">
        <v>-15.539</v>
      </c>
      <c r="AY42" s="164"/>
      <c r="AZ42" s="164"/>
      <c r="BA42" s="163">
        <v>20.074999999999999</v>
      </c>
      <c r="BB42" s="163">
        <v>86.492999999999995</v>
      </c>
      <c r="BC42" s="163">
        <v>6.0068999999999999</v>
      </c>
      <c r="BD42" s="163">
        <v>-5.3998999999999997</v>
      </c>
      <c r="BE42" s="164"/>
      <c r="BF42" s="163">
        <v>-18.902000000000001</v>
      </c>
      <c r="BG42" s="163">
        <v>0</v>
      </c>
      <c r="BH42" s="164"/>
      <c r="BI42" s="163">
        <v>1.3141</v>
      </c>
      <c r="BJ42" s="163">
        <v>3.1225999999999998</v>
      </c>
      <c r="BK42" s="163">
        <v>7.9781000000000004</v>
      </c>
      <c r="BL42" s="163">
        <v>3.6587000000000001</v>
      </c>
      <c r="BM42" s="163">
        <v>2.5547</v>
      </c>
      <c r="BN42" s="163">
        <v>-129.61000000000001</v>
      </c>
      <c r="BO42" s="163">
        <v>100.03</v>
      </c>
      <c r="BP42" s="163">
        <v>100.74</v>
      </c>
      <c r="BQ42" s="163">
        <v>-65.126000000000005</v>
      </c>
      <c r="BR42" s="163">
        <v>-66.637</v>
      </c>
      <c r="BS42" s="163">
        <v>-9.1669</v>
      </c>
      <c r="BT42" s="164"/>
      <c r="BU42" s="164"/>
      <c r="BV42" s="163">
        <v>39.537999999999997</v>
      </c>
      <c r="BW42" s="163">
        <v>15.659000000000001</v>
      </c>
      <c r="BX42" s="163">
        <v>10.739000000000001</v>
      </c>
      <c r="BY42" s="163">
        <v>-4.9800000000000004</v>
      </c>
      <c r="BZ42" s="163">
        <v>18.12</v>
      </c>
      <c r="CA42" s="163">
        <v>-17.812000000000001</v>
      </c>
      <c r="CB42" s="163">
        <v>-17.141999999999999</v>
      </c>
      <c r="CC42" s="163">
        <v>27.443999999999999</v>
      </c>
      <c r="CD42" s="163">
        <v>25.298999999999999</v>
      </c>
      <c r="CE42" s="163">
        <v>-1.6576</v>
      </c>
      <c r="CF42" s="163">
        <v>-11.603</v>
      </c>
      <c r="CG42" s="164"/>
      <c r="CH42" s="164"/>
      <c r="CI42" s="164"/>
      <c r="CJ42" s="163">
        <v>2.88</v>
      </c>
      <c r="CK42" s="163">
        <v>6.4119999999999999</v>
      </c>
      <c r="CL42" s="163">
        <v>91.099000000000004</v>
      </c>
      <c r="CM42" s="163">
        <v>-27.399000000000001</v>
      </c>
      <c r="CN42" s="163">
        <v>-4.9000000000000004</v>
      </c>
      <c r="CO42" s="163">
        <v>51.033999999999999</v>
      </c>
      <c r="CP42" s="163">
        <v>50.517000000000003</v>
      </c>
      <c r="CQ42" s="163">
        <v>49.283999999999999</v>
      </c>
      <c r="CR42" s="163">
        <v>75.486999999999995</v>
      </c>
      <c r="CS42" s="163">
        <v>76.346999999999994</v>
      </c>
      <c r="CT42" s="163">
        <v>-30.535</v>
      </c>
      <c r="CU42" s="163">
        <v>-81.040999999999997</v>
      </c>
      <c r="CV42" s="163">
        <v>4.8132000000000001</v>
      </c>
      <c r="CW42" s="163">
        <v>3.5701000000000001</v>
      </c>
      <c r="CX42" s="163">
        <v>38.048999999999999</v>
      </c>
      <c r="CY42" s="163">
        <v>28.388999999999999</v>
      </c>
      <c r="CZ42" s="163">
        <v>5.7861000000000002</v>
      </c>
      <c r="DA42" s="163">
        <v>6.3506999999999998</v>
      </c>
      <c r="DB42" s="163">
        <v>-15.539</v>
      </c>
      <c r="DC42" s="163">
        <v>25.512</v>
      </c>
      <c r="DD42" s="163">
        <v>-15.273999999999999</v>
      </c>
      <c r="DE42" s="163">
        <v>-15.167</v>
      </c>
      <c r="DF42" s="163">
        <v>23.212</v>
      </c>
      <c r="DG42" s="163">
        <v>1.44E-2</v>
      </c>
      <c r="DH42" s="163">
        <v>-8.3048999999999999</v>
      </c>
      <c r="DI42" s="163">
        <v>-19.899000000000001</v>
      </c>
      <c r="DJ42" s="163">
        <v>-20.399000000000001</v>
      </c>
      <c r="DK42" s="163">
        <v>-4.7473000000000001</v>
      </c>
      <c r="DL42" s="163">
        <v>14.779</v>
      </c>
      <c r="DM42" s="163">
        <v>61.04</v>
      </c>
      <c r="DN42" s="163">
        <v>27.280999999999999</v>
      </c>
      <c r="DO42" s="163">
        <v>15.88</v>
      </c>
      <c r="DP42" s="163">
        <v>-7.71</v>
      </c>
      <c r="DQ42" s="163">
        <v>14.808999999999999</v>
      </c>
      <c r="DR42" s="163">
        <v>-22.616</v>
      </c>
      <c r="DS42" s="163">
        <v>-0.26</v>
      </c>
      <c r="DT42" s="164"/>
      <c r="DU42" s="163">
        <v>20.56</v>
      </c>
      <c r="DV42" s="163">
        <v>9.2898999999999994</v>
      </c>
      <c r="DW42" s="164"/>
      <c r="DX42" s="164"/>
      <c r="DY42" s="163">
        <v>-38.183999999999997</v>
      </c>
      <c r="DZ42" s="164"/>
      <c r="EA42" s="163">
        <v>44.427</v>
      </c>
      <c r="EB42" s="163">
        <v>19.184999999999999</v>
      </c>
      <c r="EC42" s="163">
        <v>9.0305999999999997</v>
      </c>
      <c r="ED42" s="163">
        <v>8.8575999999999997</v>
      </c>
      <c r="EE42" s="163">
        <v>-15.928000000000001</v>
      </c>
      <c r="EF42" s="163">
        <v>-21.884</v>
      </c>
      <c r="EG42" s="163">
        <v>-14.018000000000001</v>
      </c>
      <c r="EH42" s="163">
        <v>-10.592000000000001</v>
      </c>
      <c r="EI42" s="163">
        <v>-68.998000000000005</v>
      </c>
      <c r="EJ42" s="163">
        <v>0</v>
      </c>
      <c r="EK42" s="163">
        <v>-9.8803999999999998</v>
      </c>
      <c r="EL42" s="163">
        <v>-9.0378000000000007</v>
      </c>
      <c r="EM42" s="163">
        <v>19.619</v>
      </c>
      <c r="EN42" s="163">
        <v>-8.8645999999999994</v>
      </c>
      <c r="EO42" s="163">
        <v>-8.6257999999999999</v>
      </c>
      <c r="EP42" s="163">
        <v>22.544</v>
      </c>
      <c r="EQ42" s="163">
        <v>-27.446000000000002</v>
      </c>
      <c r="ER42" s="163">
        <v>-27.308</v>
      </c>
      <c r="ES42" s="163">
        <v>6.1616999999999997</v>
      </c>
      <c r="ET42" s="163">
        <v>0</v>
      </c>
      <c r="EU42" s="163">
        <v>-17.25</v>
      </c>
      <c r="EV42" s="163">
        <v>0</v>
      </c>
      <c r="EW42" s="163">
        <v>5.3266</v>
      </c>
      <c r="EX42" s="163">
        <v>-18.968</v>
      </c>
      <c r="EY42" s="163">
        <v>-13.202</v>
      </c>
      <c r="EZ42" s="163">
        <v>-12.987</v>
      </c>
      <c r="FA42" s="163">
        <v>6.9123000000000001</v>
      </c>
      <c r="FB42" s="163">
        <v>5.2885999999999997</v>
      </c>
      <c r="FC42" s="163">
        <v>-18.216000000000001</v>
      </c>
      <c r="FD42" s="164"/>
      <c r="FE42" s="163">
        <v>0</v>
      </c>
      <c r="FF42" s="164"/>
      <c r="FG42" s="163">
        <v>0</v>
      </c>
      <c r="FH42" s="163">
        <v>0</v>
      </c>
      <c r="FI42" s="163">
        <v>0</v>
      </c>
      <c r="FJ42" s="163">
        <v>7.7028999999999996</v>
      </c>
      <c r="FK42" s="163">
        <v>7.8704000000000001</v>
      </c>
      <c r="FL42" s="163">
        <v>17.079999999999998</v>
      </c>
      <c r="FM42" s="163">
        <v>23.373999999999999</v>
      </c>
      <c r="FN42" s="163">
        <v>23.646000000000001</v>
      </c>
      <c r="FO42" s="164"/>
      <c r="FP42" s="163">
        <v>30.797000000000001</v>
      </c>
      <c r="FQ42" s="163">
        <v>11.114000000000001</v>
      </c>
      <c r="FR42" s="163">
        <v>-9.3999000000000006</v>
      </c>
      <c r="FS42" s="163">
        <v>-4.3079999999999998</v>
      </c>
      <c r="FT42" s="163">
        <v>0.36830000000000002</v>
      </c>
      <c r="FU42" s="163">
        <v>3.03</v>
      </c>
      <c r="FV42" s="164"/>
      <c r="FW42" s="163">
        <v>-11.202</v>
      </c>
      <c r="FX42" s="164"/>
      <c r="FY42" s="164"/>
      <c r="FZ42" s="163">
        <v>0.72399999999999998</v>
      </c>
      <c r="GA42" s="164"/>
      <c r="GB42" s="163">
        <v>9.5799000000000003</v>
      </c>
      <c r="GC42" s="163">
        <v>-39.110999999999997</v>
      </c>
      <c r="GD42" s="163">
        <v>-32.497</v>
      </c>
      <c r="GE42" s="163">
        <v>-2.2399</v>
      </c>
      <c r="GF42" s="164"/>
      <c r="GG42" s="163">
        <v>-0.1</v>
      </c>
      <c r="GH42" s="163">
        <v>27.369</v>
      </c>
      <c r="GI42" s="163">
        <v>9.0226000000000006</v>
      </c>
      <c r="GJ42" s="163">
        <v>-9.6775000000000002</v>
      </c>
      <c r="GK42" s="163">
        <v>2.6911999999999998</v>
      </c>
      <c r="GL42" s="163">
        <v>6.9000000000000006E-2</v>
      </c>
      <c r="GM42" s="164"/>
      <c r="GN42" s="163">
        <v>-11.734999999999999</v>
      </c>
      <c r="GO42" s="163">
        <v>-19.873999999999999</v>
      </c>
      <c r="GP42" s="163">
        <v>14.811</v>
      </c>
      <c r="GQ42" s="163">
        <v>-34.116</v>
      </c>
      <c r="GR42" s="163">
        <v>-28.969000000000001</v>
      </c>
      <c r="GS42" s="163">
        <v>-6.7422000000000004</v>
      </c>
      <c r="GT42" s="163">
        <v>180</v>
      </c>
      <c r="GU42" s="163">
        <v>-1.4240999999999999</v>
      </c>
      <c r="GV42" s="163">
        <v>-9.6845999999999997</v>
      </c>
      <c r="GW42" s="163">
        <v>-5.3045</v>
      </c>
      <c r="GX42" s="163">
        <v>0</v>
      </c>
      <c r="GY42" s="163">
        <v>11.237</v>
      </c>
      <c r="GZ42" s="163">
        <v>11.416</v>
      </c>
      <c r="HA42" s="163">
        <v>-1</v>
      </c>
      <c r="HB42" s="163">
        <v>17.585000000000001</v>
      </c>
      <c r="HC42" s="163">
        <v>18.751000000000001</v>
      </c>
      <c r="HD42" s="163">
        <v>7.1199000000000003</v>
      </c>
      <c r="HE42" s="163">
        <v>-11.701000000000001</v>
      </c>
      <c r="HF42" s="163">
        <v>-22.166</v>
      </c>
      <c r="HG42" s="163">
        <v>66.02</v>
      </c>
      <c r="HH42" s="163">
        <v>20.869</v>
      </c>
      <c r="HI42" s="164"/>
      <c r="HJ42" s="163">
        <v>13.666</v>
      </c>
      <c r="HK42" s="164"/>
      <c r="HL42" s="164"/>
      <c r="HM42" s="163">
        <v>-11.218</v>
      </c>
      <c r="HN42" s="163">
        <v>-12.661</v>
      </c>
      <c r="HO42" s="163">
        <v>40.118000000000002</v>
      </c>
      <c r="HP42" s="164"/>
      <c r="HQ42" s="163">
        <v>-23.173999999999999</v>
      </c>
      <c r="HR42" s="163">
        <v>-22.943000000000001</v>
      </c>
      <c r="HS42" s="163">
        <v>-21.835999999999999</v>
      </c>
      <c r="HT42" s="163">
        <v>-21.783999999999999</v>
      </c>
      <c r="HU42" s="163">
        <v>4.1599000000000004</v>
      </c>
      <c r="HV42" s="163">
        <v>4.0598999999999998</v>
      </c>
      <c r="HW42" s="163">
        <v>-29.6</v>
      </c>
      <c r="HX42" s="163">
        <v>-29.798999999999999</v>
      </c>
      <c r="HY42" s="163">
        <v>3.4470000000000001</v>
      </c>
      <c r="HZ42" s="163">
        <v>-3.1198999999999999</v>
      </c>
      <c r="IA42" s="163">
        <v>26.704999999999998</v>
      </c>
      <c r="IB42" s="163">
        <v>21.492999999999999</v>
      </c>
      <c r="IC42" s="163">
        <v>21.384</v>
      </c>
      <c r="ID42" s="163">
        <v>-14.8</v>
      </c>
      <c r="IE42" s="163">
        <v>-31.6</v>
      </c>
      <c r="IF42" s="163">
        <v>9</v>
      </c>
      <c r="IG42" s="163">
        <v>8.5</v>
      </c>
      <c r="IH42" s="163">
        <v>-18.161000000000001</v>
      </c>
      <c r="II42" s="163">
        <v>-18.065000000000001</v>
      </c>
      <c r="IJ42" s="163">
        <v>-70.843000000000004</v>
      </c>
      <c r="IK42" s="164"/>
      <c r="IL42" s="163">
        <v>-309.51</v>
      </c>
      <c r="IM42" s="163">
        <v>-38.258000000000003</v>
      </c>
      <c r="IN42" s="164"/>
      <c r="IO42" s="163">
        <v>110.39</v>
      </c>
      <c r="IP42" s="163">
        <v>53.338000000000001</v>
      </c>
      <c r="IQ42" s="163">
        <v>130.06</v>
      </c>
      <c r="IR42" s="163">
        <v>50.789000000000001</v>
      </c>
      <c r="IS42" s="163">
        <v>40.718000000000004</v>
      </c>
      <c r="IT42" s="163">
        <v>31.146999999999998</v>
      </c>
      <c r="IU42" s="163">
        <v>26.690999999999999</v>
      </c>
      <c r="IV42" s="163">
        <v>-24.492999999999999</v>
      </c>
      <c r="IW42" s="163">
        <v>226.35</v>
      </c>
      <c r="IX42" s="164"/>
      <c r="IY42" s="163">
        <v>63.429000000000002</v>
      </c>
      <c r="IZ42" s="163">
        <v>-54.671999999999997</v>
      </c>
      <c r="JA42" s="163">
        <v>-1.1706000000000001</v>
      </c>
      <c r="JB42" s="163">
        <v>8.8796999999999997</v>
      </c>
      <c r="JC42" s="163">
        <v>-4.32</v>
      </c>
      <c r="JD42" s="163">
        <v>-0.77500000000000002</v>
      </c>
      <c r="JE42" s="163">
        <v>-0.78200000000000003</v>
      </c>
      <c r="JF42" s="163">
        <v>0.72</v>
      </c>
      <c r="JG42" s="163">
        <v>0.56000000000000005</v>
      </c>
      <c r="JH42" s="163">
        <v>-2.5076999999999998</v>
      </c>
      <c r="JI42" s="164"/>
      <c r="JJ42" s="164"/>
      <c r="JK42" s="163">
        <v>-11.366</v>
      </c>
      <c r="JL42" s="163">
        <v>5</v>
      </c>
      <c r="JM42" s="163">
        <v>-0.72699999999999998</v>
      </c>
      <c r="JN42" s="163">
        <v>-1.0119</v>
      </c>
      <c r="JO42" s="163">
        <v>0</v>
      </c>
      <c r="JP42" s="163">
        <v>0</v>
      </c>
      <c r="JQ42" s="163">
        <v>3.8696999999999999</v>
      </c>
      <c r="JR42" s="163">
        <v>3.9066000000000001</v>
      </c>
      <c r="JS42" s="163">
        <v>2.6484999999999999</v>
      </c>
      <c r="JT42" s="164"/>
      <c r="JU42" s="163">
        <v>16.298999999999999</v>
      </c>
      <c r="JV42" s="163">
        <v>6.9294000000000002</v>
      </c>
      <c r="JW42" s="163">
        <v>0.73</v>
      </c>
      <c r="JX42" s="163">
        <v>0.37</v>
      </c>
      <c r="JY42" s="163">
        <v>0</v>
      </c>
      <c r="JZ42" s="163">
        <v>-17.72</v>
      </c>
      <c r="KA42" s="163">
        <v>-21.643999999999998</v>
      </c>
      <c r="KB42" s="163">
        <v>3.2315999999999998</v>
      </c>
      <c r="KC42" s="163">
        <v>12.817</v>
      </c>
      <c r="KD42" s="163">
        <v>-16.236999999999998</v>
      </c>
      <c r="KE42" s="163">
        <v>3.8757999999999999</v>
      </c>
      <c r="KF42" s="164"/>
      <c r="KG42" s="163">
        <v>-0.7</v>
      </c>
      <c r="KH42" s="163">
        <v>0</v>
      </c>
      <c r="KI42" s="163">
        <v>-83.93</v>
      </c>
    </row>
    <row r="43" spans="1:295" ht="18" customHeight="1" x14ac:dyDescent="0.25">
      <c r="A43" s="160" t="s">
        <v>54</v>
      </c>
      <c r="B43" s="160" t="s">
        <v>765</v>
      </c>
      <c r="C43" s="163">
        <v>0</v>
      </c>
      <c r="D43" s="163">
        <v>-2.7208000000000001</v>
      </c>
      <c r="E43" s="164"/>
      <c r="F43" s="163">
        <v>6.2335000000000003</v>
      </c>
      <c r="G43" s="163">
        <v>8.7021999999999995</v>
      </c>
      <c r="H43" s="163">
        <v>0</v>
      </c>
      <c r="I43" s="163">
        <v>16.501999999999999</v>
      </c>
      <c r="J43" s="164"/>
      <c r="K43" s="163">
        <v>27.477</v>
      </c>
      <c r="L43" s="163">
        <v>12.159000000000001</v>
      </c>
      <c r="M43" s="163">
        <v>9.3345000000000002</v>
      </c>
      <c r="N43" s="163">
        <v>-19.978999999999999</v>
      </c>
      <c r="O43" s="163">
        <v>-26.399000000000001</v>
      </c>
      <c r="P43" s="163">
        <v>2.2000000000000002</v>
      </c>
      <c r="Q43" s="163">
        <v>3.3119999999999998</v>
      </c>
      <c r="R43" s="163">
        <v>-19.798999999999999</v>
      </c>
      <c r="S43" s="163">
        <v>4.4645000000000001</v>
      </c>
      <c r="T43" s="163">
        <v>7.1433</v>
      </c>
      <c r="U43" s="163">
        <v>6.0575000000000001</v>
      </c>
      <c r="V43" s="163">
        <v>6.0530999999999997</v>
      </c>
      <c r="W43" s="164"/>
      <c r="X43" s="163">
        <v>0</v>
      </c>
      <c r="Y43" s="163">
        <v>2.7894999999999999</v>
      </c>
      <c r="Z43" s="163">
        <v>2.2296</v>
      </c>
      <c r="AA43" s="164"/>
      <c r="AB43" s="163">
        <v>-0.84289999999999998</v>
      </c>
      <c r="AC43" s="163">
        <v>-0.182</v>
      </c>
      <c r="AD43" s="163">
        <v>-0.14399999999999999</v>
      </c>
      <c r="AE43" s="163">
        <v>11.314</v>
      </c>
      <c r="AF43" s="163">
        <v>0</v>
      </c>
      <c r="AG43" s="163">
        <v>-6.6</v>
      </c>
      <c r="AH43" s="163">
        <v>-0.54100000000000004</v>
      </c>
      <c r="AI43" s="163">
        <v>0.184</v>
      </c>
      <c r="AJ43" s="163">
        <v>-7.5598999999999998</v>
      </c>
      <c r="AK43" s="163">
        <v>-7.36</v>
      </c>
      <c r="AL43" s="163">
        <v>-10</v>
      </c>
      <c r="AM43" s="163">
        <v>-10.81</v>
      </c>
      <c r="AN43" s="163">
        <v>-10.898999999999999</v>
      </c>
      <c r="AO43" s="163">
        <v>8.4367999999999999</v>
      </c>
      <c r="AP43" s="163">
        <v>3.7549999999999999</v>
      </c>
      <c r="AQ43" s="163">
        <v>23.699000000000002</v>
      </c>
      <c r="AR43" s="163">
        <v>27.327000000000002</v>
      </c>
      <c r="AS43" s="163">
        <v>-9.2326999999999995</v>
      </c>
      <c r="AT43" s="163">
        <v>-3.3489</v>
      </c>
      <c r="AU43" s="164"/>
      <c r="AV43" s="163">
        <v>10.667</v>
      </c>
      <c r="AW43" s="164"/>
      <c r="AX43" s="163">
        <v>-16.475999999999999</v>
      </c>
      <c r="AY43" s="164"/>
      <c r="AZ43" s="164"/>
      <c r="BA43" s="163">
        <v>32.018000000000001</v>
      </c>
      <c r="BB43" s="163">
        <v>72.745000000000005</v>
      </c>
      <c r="BC43" s="163">
        <v>8.4037000000000006</v>
      </c>
      <c r="BD43" s="163">
        <v>-4.9999000000000002</v>
      </c>
      <c r="BE43" s="164"/>
      <c r="BF43" s="163">
        <v>-16.753</v>
      </c>
      <c r="BG43" s="163">
        <v>0</v>
      </c>
      <c r="BH43" s="164"/>
      <c r="BI43" s="163">
        <v>1.3141</v>
      </c>
      <c r="BJ43" s="163">
        <v>1.1860999999999999</v>
      </c>
      <c r="BK43" s="163">
        <v>6.4711999999999996</v>
      </c>
      <c r="BL43" s="163">
        <v>1.8069</v>
      </c>
      <c r="BM43" s="163">
        <v>1.5241</v>
      </c>
      <c r="BN43" s="163">
        <v>-126.68</v>
      </c>
      <c r="BO43" s="163">
        <v>84.414000000000001</v>
      </c>
      <c r="BP43" s="163">
        <v>84.504999999999995</v>
      </c>
      <c r="BQ43" s="163">
        <v>-41.838000000000001</v>
      </c>
      <c r="BR43" s="163">
        <v>-90.83</v>
      </c>
      <c r="BS43" s="163">
        <v>-9.1669</v>
      </c>
      <c r="BT43" s="164"/>
      <c r="BU43" s="164"/>
      <c r="BV43" s="163">
        <v>35.267000000000003</v>
      </c>
      <c r="BW43" s="163">
        <v>15.609</v>
      </c>
      <c r="BX43" s="163">
        <v>10.06</v>
      </c>
      <c r="BY43" s="163">
        <v>-7.26</v>
      </c>
      <c r="BZ43" s="163">
        <v>16.29</v>
      </c>
      <c r="CA43" s="163">
        <v>-16.338000000000001</v>
      </c>
      <c r="CB43" s="163">
        <v>-16.07</v>
      </c>
      <c r="CC43" s="163">
        <v>26.172999999999998</v>
      </c>
      <c r="CD43" s="163">
        <v>24.928000000000001</v>
      </c>
      <c r="CE43" s="163">
        <v>-1.5139</v>
      </c>
      <c r="CF43" s="163">
        <v>-17.887</v>
      </c>
      <c r="CG43" s="164"/>
      <c r="CH43" s="164"/>
      <c r="CI43" s="164"/>
      <c r="CJ43" s="163">
        <v>2.88</v>
      </c>
      <c r="CK43" s="163">
        <v>6.4119999999999999</v>
      </c>
      <c r="CL43" s="163">
        <v>86.698999999999998</v>
      </c>
      <c r="CM43" s="163">
        <v>-26.2</v>
      </c>
      <c r="CN43" s="163">
        <v>-4.34</v>
      </c>
      <c r="CO43" s="163">
        <v>45.823999999999998</v>
      </c>
      <c r="CP43" s="163">
        <v>44.53</v>
      </c>
      <c r="CQ43" s="163">
        <v>43.646999999999998</v>
      </c>
      <c r="CR43" s="163">
        <v>72.876999999999995</v>
      </c>
      <c r="CS43" s="163">
        <v>72.61</v>
      </c>
      <c r="CT43" s="163">
        <v>-31.372</v>
      </c>
      <c r="CU43" s="163">
        <v>-72.27</v>
      </c>
      <c r="CV43" s="163">
        <v>1.7115</v>
      </c>
      <c r="CW43" s="163">
        <v>3.2732999999999999</v>
      </c>
      <c r="CX43" s="163">
        <v>36.630000000000003</v>
      </c>
      <c r="CY43" s="163">
        <v>28.03</v>
      </c>
      <c r="CZ43" s="163">
        <v>4.2236000000000002</v>
      </c>
      <c r="DA43" s="163">
        <v>4.7881999999999998</v>
      </c>
      <c r="DB43" s="163">
        <v>-14.859</v>
      </c>
      <c r="DC43" s="163">
        <v>25.512</v>
      </c>
      <c r="DD43" s="163">
        <v>-14.371</v>
      </c>
      <c r="DE43" s="163">
        <v>-13.868</v>
      </c>
      <c r="DF43" s="163">
        <v>23.204000000000001</v>
      </c>
      <c r="DG43" s="163">
        <v>1.46E-2</v>
      </c>
      <c r="DH43" s="163">
        <v>-7.7614000000000001</v>
      </c>
      <c r="DI43" s="163">
        <v>-15.8</v>
      </c>
      <c r="DJ43" s="163">
        <v>-15</v>
      </c>
      <c r="DK43" s="163">
        <v>-4.1002999999999998</v>
      </c>
      <c r="DL43" s="163">
        <v>13.47</v>
      </c>
      <c r="DM43" s="163">
        <v>59.621000000000002</v>
      </c>
      <c r="DN43" s="163">
        <v>25.795999999999999</v>
      </c>
      <c r="DO43" s="163">
        <v>14.53</v>
      </c>
      <c r="DP43" s="163">
        <v>-7.48</v>
      </c>
      <c r="DQ43" s="163">
        <v>13.593999999999999</v>
      </c>
      <c r="DR43" s="163">
        <v>-22.616</v>
      </c>
      <c r="DS43" s="163">
        <v>-0.2</v>
      </c>
      <c r="DT43" s="164"/>
      <c r="DU43" s="163">
        <v>18.100000000000001</v>
      </c>
      <c r="DV43" s="163">
        <v>7.44</v>
      </c>
      <c r="DW43" s="164"/>
      <c r="DX43" s="164"/>
      <c r="DY43" s="163">
        <v>-38.076000000000001</v>
      </c>
      <c r="DZ43" s="164"/>
      <c r="EA43" s="163">
        <v>38.813000000000002</v>
      </c>
      <c r="EB43" s="163">
        <v>14.289</v>
      </c>
      <c r="EC43" s="163">
        <v>3.9199000000000002</v>
      </c>
      <c r="ED43" s="163">
        <v>4.4151999999999996</v>
      </c>
      <c r="EE43" s="163">
        <v>-17.29</v>
      </c>
      <c r="EF43" s="163">
        <v>-23.373000000000001</v>
      </c>
      <c r="EG43" s="163">
        <v>-13.167999999999999</v>
      </c>
      <c r="EH43" s="163">
        <v>-36.503999999999998</v>
      </c>
      <c r="EI43" s="163">
        <v>-55.491</v>
      </c>
      <c r="EJ43" s="163">
        <v>0</v>
      </c>
      <c r="EK43" s="163">
        <v>-8.9015000000000004</v>
      </c>
      <c r="EL43" s="163">
        <v>-8.5663</v>
      </c>
      <c r="EM43" s="163">
        <v>18.724</v>
      </c>
      <c r="EN43" s="163">
        <v>-9.1072000000000006</v>
      </c>
      <c r="EO43" s="163">
        <v>-8.9156999999999993</v>
      </c>
      <c r="EP43" s="163">
        <v>25.103999999999999</v>
      </c>
      <c r="EQ43" s="163">
        <v>-26.808</v>
      </c>
      <c r="ER43" s="163">
        <v>-26.757000000000001</v>
      </c>
      <c r="ES43" s="163">
        <v>7.1433</v>
      </c>
      <c r="ET43" s="163">
        <v>0</v>
      </c>
      <c r="EU43" s="163">
        <v>-19.529</v>
      </c>
      <c r="EV43" s="163">
        <v>0</v>
      </c>
      <c r="EW43" s="163">
        <v>4.8765999999999998</v>
      </c>
      <c r="EX43" s="163">
        <v>-17.428999999999998</v>
      </c>
      <c r="EY43" s="163">
        <v>-12.292</v>
      </c>
      <c r="EZ43" s="163">
        <v>-12.22</v>
      </c>
      <c r="FA43" s="163">
        <v>6.8066000000000004</v>
      </c>
      <c r="FB43" s="163">
        <v>6.7241999999999997</v>
      </c>
      <c r="FC43" s="163">
        <v>-20.422000000000001</v>
      </c>
      <c r="FD43" s="164"/>
      <c r="FE43" s="163">
        <v>0</v>
      </c>
      <c r="FF43" s="164"/>
      <c r="FG43" s="163">
        <v>0</v>
      </c>
      <c r="FH43" s="163">
        <v>0</v>
      </c>
      <c r="FI43" s="163">
        <v>0</v>
      </c>
      <c r="FJ43" s="163">
        <v>5.1910999999999996</v>
      </c>
      <c r="FK43" s="163">
        <v>4.6886999999999999</v>
      </c>
      <c r="FL43" s="163">
        <v>19.423999999999999</v>
      </c>
      <c r="FM43" s="163">
        <v>21.460999999999999</v>
      </c>
      <c r="FN43" s="163">
        <v>22.353999999999999</v>
      </c>
      <c r="FO43" s="164"/>
      <c r="FP43" s="163">
        <v>33.235999999999997</v>
      </c>
      <c r="FQ43" s="163">
        <v>12.423</v>
      </c>
      <c r="FR43" s="163">
        <v>-9.2199000000000009</v>
      </c>
      <c r="FS43" s="163">
        <v>-4.4179000000000004</v>
      </c>
      <c r="FT43" s="163">
        <v>0.36830000000000002</v>
      </c>
      <c r="FU43" s="163">
        <v>3.74</v>
      </c>
      <c r="FV43" s="164"/>
      <c r="FW43" s="163">
        <v>-13.631</v>
      </c>
      <c r="FX43" s="164"/>
      <c r="FY43" s="164"/>
      <c r="FZ43" s="163">
        <v>0.56100000000000005</v>
      </c>
      <c r="GA43" s="164"/>
      <c r="GB43" s="163">
        <v>9.01</v>
      </c>
      <c r="GC43" s="163">
        <v>-42.600999999999999</v>
      </c>
      <c r="GD43" s="163">
        <v>-33.863</v>
      </c>
      <c r="GE43" s="163">
        <v>-2.3498999999999999</v>
      </c>
      <c r="GF43" s="164"/>
      <c r="GG43" s="163">
        <v>-0.1</v>
      </c>
      <c r="GH43" s="163">
        <v>27.497</v>
      </c>
      <c r="GI43" s="163">
        <v>8.5806000000000004</v>
      </c>
      <c r="GJ43" s="163">
        <v>-9.0935000000000006</v>
      </c>
      <c r="GK43" s="163">
        <v>2.6198000000000001</v>
      </c>
      <c r="GL43" s="163">
        <v>6.9000000000000006E-2</v>
      </c>
      <c r="GM43" s="164"/>
      <c r="GN43" s="163">
        <v>-12.144</v>
      </c>
      <c r="GO43" s="163">
        <v>-16.786999999999999</v>
      </c>
      <c r="GP43" s="163">
        <v>16.657</v>
      </c>
      <c r="GQ43" s="163">
        <v>-34.116</v>
      </c>
      <c r="GR43" s="163">
        <v>-26.006</v>
      </c>
      <c r="GS43" s="163">
        <v>-6.7152000000000003</v>
      </c>
      <c r="GT43" s="163">
        <v>173.09</v>
      </c>
      <c r="GU43" s="163">
        <v>-2.5167000000000002</v>
      </c>
      <c r="GV43" s="163">
        <v>-10.183999999999999</v>
      </c>
      <c r="GW43" s="163">
        <v>-4.3357999999999999</v>
      </c>
      <c r="GX43" s="163">
        <v>0</v>
      </c>
      <c r="GY43" s="163">
        <v>10.666</v>
      </c>
      <c r="GZ43" s="163">
        <v>10.680999999999999</v>
      </c>
      <c r="HA43" s="163">
        <v>-0.86129999999999995</v>
      </c>
      <c r="HB43" s="163">
        <v>21.359000000000002</v>
      </c>
      <c r="HC43" s="163">
        <v>23.596</v>
      </c>
      <c r="HD43" s="163">
        <v>8.3800000000000008</v>
      </c>
      <c r="HE43" s="163">
        <v>-11.433999999999999</v>
      </c>
      <c r="HF43" s="163">
        <v>-23.064</v>
      </c>
      <c r="HG43" s="163">
        <v>70.534000000000006</v>
      </c>
      <c r="HH43" s="163">
        <v>20.916</v>
      </c>
      <c r="HI43" s="164"/>
      <c r="HJ43" s="163">
        <v>15.106999999999999</v>
      </c>
      <c r="HK43" s="164"/>
      <c r="HL43" s="164"/>
      <c r="HM43" s="163">
        <v>0</v>
      </c>
      <c r="HN43" s="163">
        <v>0</v>
      </c>
      <c r="HO43" s="163">
        <v>40.118000000000002</v>
      </c>
      <c r="HP43" s="164"/>
      <c r="HQ43" s="163">
        <v>-22.751000000000001</v>
      </c>
      <c r="HR43" s="163">
        <v>-21.443999999999999</v>
      </c>
      <c r="HS43" s="163">
        <v>-17.95</v>
      </c>
      <c r="HT43" s="163">
        <v>-17.954000000000001</v>
      </c>
      <c r="HU43" s="163">
        <v>0.12</v>
      </c>
      <c r="HV43" s="163">
        <v>0.04</v>
      </c>
      <c r="HW43" s="163">
        <v>-29.2</v>
      </c>
      <c r="HX43" s="163">
        <v>-29.298999999999999</v>
      </c>
      <c r="HY43" s="163">
        <v>3.2345999999999999</v>
      </c>
      <c r="HZ43" s="163">
        <v>-6.88</v>
      </c>
      <c r="IA43" s="163">
        <v>28.276</v>
      </c>
      <c r="IB43" s="163">
        <v>19.41</v>
      </c>
      <c r="IC43" s="163">
        <v>19.053999999999998</v>
      </c>
      <c r="ID43" s="163">
        <v>-15.3</v>
      </c>
      <c r="IE43" s="163">
        <v>-29.899000000000001</v>
      </c>
      <c r="IF43" s="163">
        <v>10.699</v>
      </c>
      <c r="IG43" s="163">
        <v>10.199</v>
      </c>
      <c r="IH43" s="163">
        <v>-18.161000000000001</v>
      </c>
      <c r="II43" s="163">
        <v>-18.292999999999999</v>
      </c>
      <c r="IJ43" s="163">
        <v>-63.959000000000003</v>
      </c>
      <c r="IK43" s="164"/>
      <c r="IL43" s="163">
        <v>-305.7</v>
      </c>
      <c r="IM43" s="163">
        <v>-32.466999999999999</v>
      </c>
      <c r="IN43" s="164"/>
      <c r="IO43" s="163">
        <v>116.19</v>
      </c>
      <c r="IP43" s="163">
        <v>49.283999999999999</v>
      </c>
      <c r="IQ43" s="163">
        <v>124.7</v>
      </c>
      <c r="IR43" s="163">
        <v>55.042000000000002</v>
      </c>
      <c r="IS43" s="163">
        <v>49.7</v>
      </c>
      <c r="IT43" s="163">
        <v>28.805</v>
      </c>
      <c r="IU43" s="163">
        <v>28.187000000000001</v>
      </c>
      <c r="IV43" s="163">
        <v>-14.962999999999999</v>
      </c>
      <c r="IW43" s="163">
        <v>231.18</v>
      </c>
      <c r="IX43" s="164"/>
      <c r="IY43" s="163">
        <v>71.427000000000007</v>
      </c>
      <c r="IZ43" s="163">
        <v>-61.695</v>
      </c>
      <c r="JA43" s="163">
        <v>-1.5222</v>
      </c>
      <c r="JB43" s="163">
        <v>8.8796999999999997</v>
      </c>
      <c r="JC43" s="163">
        <v>-3.92</v>
      </c>
      <c r="JD43" s="163">
        <v>-0.78900000000000003</v>
      </c>
      <c r="JE43" s="163">
        <v>-0.79800000000000004</v>
      </c>
      <c r="JF43" s="163">
        <v>1.0399</v>
      </c>
      <c r="JG43" s="163">
        <v>1.6798999999999999</v>
      </c>
      <c r="JH43" s="163">
        <v>-3.2382</v>
      </c>
      <c r="JI43" s="164"/>
      <c r="JJ43" s="164"/>
      <c r="JK43" s="163">
        <v>-12.333</v>
      </c>
      <c r="JL43" s="163">
        <v>5</v>
      </c>
      <c r="JM43" s="163">
        <v>0.42499999999999999</v>
      </c>
      <c r="JN43" s="163">
        <v>-6.5000000000000002E-2</v>
      </c>
      <c r="JO43" s="163">
        <v>0</v>
      </c>
      <c r="JP43" s="163">
        <v>0</v>
      </c>
      <c r="JQ43" s="163">
        <v>4.1009000000000002</v>
      </c>
      <c r="JR43" s="163">
        <v>3.7919999999999998</v>
      </c>
      <c r="JS43" s="163">
        <v>3.0861999999999998</v>
      </c>
      <c r="JT43" s="164"/>
      <c r="JU43" s="163">
        <v>15.3</v>
      </c>
      <c r="JV43" s="163">
        <v>8.4077999999999999</v>
      </c>
      <c r="JW43" s="163">
        <v>0.63</v>
      </c>
      <c r="JX43" s="163">
        <v>0.37</v>
      </c>
      <c r="JY43" s="163">
        <v>0</v>
      </c>
      <c r="JZ43" s="163">
        <v>-16.545999999999999</v>
      </c>
      <c r="KA43" s="163">
        <v>-21.216999999999999</v>
      </c>
      <c r="KB43" s="163">
        <v>2.1497999999999999</v>
      </c>
      <c r="KC43" s="163">
        <v>11.561999999999999</v>
      </c>
      <c r="KD43" s="163">
        <v>-14.628</v>
      </c>
      <c r="KE43" s="163">
        <v>2.9908999999999999</v>
      </c>
      <c r="KF43" s="164"/>
      <c r="KG43" s="163">
        <v>-1.1000000000000001</v>
      </c>
      <c r="KH43" s="163">
        <v>0</v>
      </c>
      <c r="KI43" s="163">
        <v>-87.192999999999998</v>
      </c>
    </row>
    <row r="44" spans="1:295" ht="18" customHeight="1" x14ac:dyDescent="0.25">
      <c r="A44" s="160" t="s">
        <v>54</v>
      </c>
      <c r="B44" s="160" t="s">
        <v>766</v>
      </c>
      <c r="C44" s="163">
        <v>0</v>
      </c>
      <c r="D44" s="163">
        <v>0.71330000000000005</v>
      </c>
      <c r="E44" s="164"/>
      <c r="F44" s="163">
        <v>2.7061000000000002</v>
      </c>
      <c r="G44" s="163">
        <v>12.362</v>
      </c>
      <c r="H44" s="163">
        <v>0</v>
      </c>
      <c r="I44" s="163">
        <v>24.245000000000001</v>
      </c>
      <c r="J44" s="164"/>
      <c r="K44" s="163">
        <v>22.457000000000001</v>
      </c>
      <c r="L44" s="163">
        <v>9.5536999999999992</v>
      </c>
      <c r="M44" s="163">
        <v>6.7747999999999999</v>
      </c>
      <c r="N44" s="163">
        <v>-19.978999999999999</v>
      </c>
      <c r="O44" s="163">
        <v>-22</v>
      </c>
      <c r="P44" s="163">
        <v>-2.2000000000000002</v>
      </c>
      <c r="Q44" s="163">
        <v>0.82799999999999996</v>
      </c>
      <c r="R44" s="163">
        <v>-15.398999999999999</v>
      </c>
      <c r="S44" s="163">
        <v>3.621</v>
      </c>
      <c r="T44" s="163">
        <v>12.614000000000001</v>
      </c>
      <c r="U44" s="163">
        <v>4.4648000000000003</v>
      </c>
      <c r="V44" s="163">
        <v>4.3419999999999996</v>
      </c>
      <c r="W44" s="164"/>
      <c r="X44" s="163">
        <v>0</v>
      </c>
      <c r="Y44" s="163">
        <v>0.13789999999999999</v>
      </c>
      <c r="Z44" s="163">
        <v>2.3906000000000001</v>
      </c>
      <c r="AA44" s="164"/>
      <c r="AB44" s="163">
        <v>-0.67900000000000005</v>
      </c>
      <c r="AC44" s="163">
        <v>-8.4000000000000005E-2</v>
      </c>
      <c r="AD44" s="163">
        <v>-8.4000000000000005E-2</v>
      </c>
      <c r="AE44" s="163">
        <v>11.884</v>
      </c>
      <c r="AF44" s="163">
        <v>-2.2200000000000002</v>
      </c>
      <c r="AG44" s="163">
        <v>-13.2</v>
      </c>
      <c r="AH44" s="163">
        <v>-0.90300000000000002</v>
      </c>
      <c r="AI44" s="163">
        <v>0.19</v>
      </c>
      <c r="AJ44" s="163">
        <v>-6.28</v>
      </c>
      <c r="AK44" s="163">
        <v>-6.2199</v>
      </c>
      <c r="AL44" s="163">
        <v>-10</v>
      </c>
      <c r="AM44" s="163">
        <v>-12.5</v>
      </c>
      <c r="AN44" s="163">
        <v>-12.52</v>
      </c>
      <c r="AO44" s="163">
        <v>6.7840999999999996</v>
      </c>
      <c r="AP44" s="163">
        <v>3.1869999999999998</v>
      </c>
      <c r="AQ44" s="163">
        <v>15.956</v>
      </c>
      <c r="AR44" s="163">
        <v>19.044</v>
      </c>
      <c r="AS44" s="163">
        <v>-12.863</v>
      </c>
      <c r="AT44" s="163">
        <v>-2.1433</v>
      </c>
      <c r="AU44" s="164"/>
      <c r="AV44" s="163">
        <v>12.458</v>
      </c>
      <c r="AW44" s="164"/>
      <c r="AX44" s="163">
        <v>-19.558</v>
      </c>
      <c r="AY44" s="164"/>
      <c r="AZ44" s="164"/>
      <c r="BA44" s="163">
        <v>32.268999999999998</v>
      </c>
      <c r="BB44" s="163">
        <v>30.260999999999999</v>
      </c>
      <c r="BC44" s="163">
        <v>7.2941000000000003</v>
      </c>
      <c r="BD44" s="163">
        <v>-4.9999000000000002</v>
      </c>
      <c r="BE44" s="164"/>
      <c r="BF44" s="163">
        <v>-18.456</v>
      </c>
      <c r="BG44" s="163">
        <v>0</v>
      </c>
      <c r="BH44" s="164"/>
      <c r="BI44" s="163">
        <v>1.3141</v>
      </c>
      <c r="BJ44" s="163">
        <v>5.7975000000000003</v>
      </c>
      <c r="BK44" s="163">
        <v>6.0331000000000001</v>
      </c>
      <c r="BL44" s="163">
        <v>2.4283000000000001</v>
      </c>
      <c r="BM44" s="163">
        <v>1.7732000000000001</v>
      </c>
      <c r="BN44" s="163">
        <v>-92.959000000000003</v>
      </c>
      <c r="BO44" s="163">
        <v>68.665999999999997</v>
      </c>
      <c r="BP44" s="163">
        <v>68.697000000000003</v>
      </c>
      <c r="BQ44" s="163">
        <v>-49.564</v>
      </c>
      <c r="BR44" s="163">
        <v>-97.561999999999998</v>
      </c>
      <c r="BS44" s="163">
        <v>-9.1669</v>
      </c>
      <c r="BT44" s="164"/>
      <c r="BU44" s="164"/>
      <c r="BV44" s="163">
        <v>28.510999999999999</v>
      </c>
      <c r="BW44" s="163">
        <v>12.789</v>
      </c>
      <c r="BX44" s="163">
        <v>9.14</v>
      </c>
      <c r="BY44" s="163">
        <v>-5.23</v>
      </c>
      <c r="BZ44" s="163">
        <v>11.67</v>
      </c>
      <c r="CA44" s="163">
        <v>-17.678000000000001</v>
      </c>
      <c r="CB44" s="163">
        <v>-17.007999999999999</v>
      </c>
      <c r="CC44" s="163">
        <v>28.245999999999999</v>
      </c>
      <c r="CD44" s="163">
        <v>26.690999999999999</v>
      </c>
      <c r="CE44" s="163">
        <v>-0.45660000000000001</v>
      </c>
      <c r="CF44" s="163">
        <v>-24.087</v>
      </c>
      <c r="CG44" s="164"/>
      <c r="CH44" s="164"/>
      <c r="CI44" s="164"/>
      <c r="CJ44" s="163">
        <v>2.88</v>
      </c>
      <c r="CK44" s="163">
        <v>6.4119999999999999</v>
      </c>
      <c r="CL44" s="163">
        <v>80.698999999999998</v>
      </c>
      <c r="CM44" s="163">
        <v>-23.899000000000001</v>
      </c>
      <c r="CN44" s="163">
        <v>-3.9</v>
      </c>
      <c r="CO44" s="163">
        <v>41.749000000000002</v>
      </c>
      <c r="CP44" s="163">
        <v>41.976999999999997</v>
      </c>
      <c r="CQ44" s="163">
        <v>41.19</v>
      </c>
      <c r="CR44" s="163">
        <v>59.651000000000003</v>
      </c>
      <c r="CS44" s="163">
        <v>58.904000000000003</v>
      </c>
      <c r="CT44" s="163">
        <v>-33.741</v>
      </c>
      <c r="CU44" s="163">
        <v>-61.862000000000002</v>
      </c>
      <c r="CV44" s="163">
        <v>0.81210000000000004</v>
      </c>
      <c r="CW44" s="163">
        <v>2.8288000000000002</v>
      </c>
      <c r="CX44" s="163">
        <v>36.15</v>
      </c>
      <c r="CY44" s="163">
        <v>28.03</v>
      </c>
      <c r="CZ44" s="163">
        <v>15.942</v>
      </c>
      <c r="DA44" s="163">
        <v>15.725</v>
      </c>
      <c r="DB44" s="163">
        <v>-13.968999999999999</v>
      </c>
      <c r="DC44" s="163">
        <v>25.512</v>
      </c>
      <c r="DD44" s="163">
        <v>-13.404</v>
      </c>
      <c r="DE44" s="163">
        <v>-13.388999999999999</v>
      </c>
      <c r="DF44" s="163">
        <v>17.948</v>
      </c>
      <c r="DG44" s="163">
        <v>1.4500000000000001E-2</v>
      </c>
      <c r="DH44" s="163">
        <v>-7.3654000000000002</v>
      </c>
      <c r="DI44" s="163">
        <v>-13.5</v>
      </c>
      <c r="DJ44" s="163">
        <v>-12.6</v>
      </c>
      <c r="DK44" s="163">
        <v>-4.0490000000000004</v>
      </c>
      <c r="DL44" s="163">
        <v>12.535</v>
      </c>
      <c r="DM44" s="163">
        <v>57.57</v>
      </c>
      <c r="DN44" s="163">
        <v>24.126000000000001</v>
      </c>
      <c r="DO44" s="163">
        <v>13.46</v>
      </c>
      <c r="DP44" s="163">
        <v>-6.84</v>
      </c>
      <c r="DQ44" s="163">
        <v>11.907</v>
      </c>
      <c r="DR44" s="163">
        <v>-18.576000000000001</v>
      </c>
      <c r="DS44" s="163">
        <v>-0.08</v>
      </c>
      <c r="DT44" s="164"/>
      <c r="DU44" s="163">
        <v>20.16</v>
      </c>
      <c r="DV44" s="163">
        <v>28.63</v>
      </c>
      <c r="DW44" s="164"/>
      <c r="DX44" s="164"/>
      <c r="DY44" s="163">
        <v>-38.881999999999998</v>
      </c>
      <c r="DZ44" s="164"/>
      <c r="EA44" s="163">
        <v>33.932000000000002</v>
      </c>
      <c r="EB44" s="163">
        <v>13.904999999999999</v>
      </c>
      <c r="EC44" s="163">
        <v>3.4157999999999999</v>
      </c>
      <c r="ED44" s="163">
        <v>3.9904999999999999</v>
      </c>
      <c r="EE44" s="163">
        <v>-18.87</v>
      </c>
      <c r="EF44" s="163">
        <v>-25.536999999999999</v>
      </c>
      <c r="EG44" s="163">
        <v>-12.513</v>
      </c>
      <c r="EH44" s="163">
        <v>-32.932000000000002</v>
      </c>
      <c r="EI44" s="163">
        <v>-42.73</v>
      </c>
      <c r="EJ44" s="163">
        <v>0</v>
      </c>
      <c r="EK44" s="163">
        <v>-7.2117000000000004</v>
      </c>
      <c r="EL44" s="163">
        <v>-7.0011000000000001</v>
      </c>
      <c r="EM44" s="163">
        <v>17.498999999999999</v>
      </c>
      <c r="EN44" s="163">
        <v>-8.9290000000000003</v>
      </c>
      <c r="EO44" s="163">
        <v>-8.9316999999999993</v>
      </c>
      <c r="EP44" s="163">
        <v>21.52</v>
      </c>
      <c r="EQ44" s="163">
        <v>-26.271999999999998</v>
      </c>
      <c r="ER44" s="163">
        <v>-26.192</v>
      </c>
      <c r="ES44" s="163">
        <v>8.6452000000000009</v>
      </c>
      <c r="ET44" s="163">
        <v>0</v>
      </c>
      <c r="EU44" s="163">
        <v>-17.760000000000002</v>
      </c>
      <c r="EV44" s="163">
        <v>0</v>
      </c>
      <c r="EW44" s="163">
        <v>4.1100000000000003</v>
      </c>
      <c r="EX44" s="163">
        <v>-14.441000000000001</v>
      </c>
      <c r="EY44" s="163">
        <v>-12.856</v>
      </c>
      <c r="EZ44" s="163">
        <v>-12.73</v>
      </c>
      <c r="FA44" s="163">
        <v>8.1021999999999998</v>
      </c>
      <c r="FB44" s="163">
        <v>10.035</v>
      </c>
      <c r="FC44" s="163">
        <v>-22.405999999999999</v>
      </c>
      <c r="FD44" s="164"/>
      <c r="FE44" s="163">
        <v>0</v>
      </c>
      <c r="FF44" s="164"/>
      <c r="FG44" s="163">
        <v>0</v>
      </c>
      <c r="FH44" s="163">
        <v>0</v>
      </c>
      <c r="FI44" s="163">
        <v>0</v>
      </c>
      <c r="FJ44" s="163">
        <v>6.5307000000000004</v>
      </c>
      <c r="FK44" s="163">
        <v>6.6981999999999999</v>
      </c>
      <c r="FL44" s="163">
        <v>19.257000000000001</v>
      </c>
      <c r="FM44" s="163">
        <v>23.824000000000002</v>
      </c>
      <c r="FN44" s="163">
        <v>23.43</v>
      </c>
      <c r="FO44" s="164"/>
      <c r="FP44" s="163">
        <v>34.911000000000001</v>
      </c>
      <c r="FQ44" s="163">
        <v>12.930999999999999</v>
      </c>
      <c r="FR44" s="163">
        <v>-11.749000000000001</v>
      </c>
      <c r="FS44" s="163">
        <v>-3.7092999999999998</v>
      </c>
      <c r="FT44" s="163">
        <v>0.41220000000000001</v>
      </c>
      <c r="FU44" s="163">
        <v>3.14</v>
      </c>
      <c r="FV44" s="164"/>
      <c r="FW44" s="163">
        <v>-13.718999999999999</v>
      </c>
      <c r="FX44" s="164"/>
      <c r="FY44" s="164"/>
      <c r="FZ44" s="163">
        <v>5.7000000000000002E-2</v>
      </c>
      <c r="GA44" s="164"/>
      <c r="GB44" s="163">
        <v>9.6499000000000006</v>
      </c>
      <c r="GC44" s="163">
        <v>-42.603999999999999</v>
      </c>
      <c r="GD44" s="163">
        <v>-34.234999999999999</v>
      </c>
      <c r="GE44" s="163">
        <v>-2.9799000000000002</v>
      </c>
      <c r="GF44" s="164"/>
      <c r="GG44" s="163">
        <v>-0.1</v>
      </c>
      <c r="GH44" s="163">
        <v>27.292000000000002</v>
      </c>
      <c r="GI44" s="163">
        <v>8.4139999999999997</v>
      </c>
      <c r="GJ44" s="163">
        <v>-8.8846000000000007</v>
      </c>
      <c r="GK44" s="163">
        <v>2.6038999999999999</v>
      </c>
      <c r="GL44" s="163">
        <v>6.9000000000000006E-2</v>
      </c>
      <c r="GM44" s="164"/>
      <c r="GN44" s="163">
        <v>-12.144</v>
      </c>
      <c r="GO44" s="163">
        <v>-16.573</v>
      </c>
      <c r="GP44" s="163">
        <v>13.273</v>
      </c>
      <c r="GQ44" s="163">
        <v>-34.369</v>
      </c>
      <c r="GR44" s="163">
        <v>-26.731000000000002</v>
      </c>
      <c r="GS44" s="163">
        <v>-6.3574000000000002</v>
      </c>
      <c r="GT44" s="163">
        <v>172.47</v>
      </c>
      <c r="GU44" s="163">
        <v>-2.8544999999999998</v>
      </c>
      <c r="GV44" s="163">
        <v>-10.31</v>
      </c>
      <c r="GW44" s="163">
        <v>-4.2751999999999999</v>
      </c>
      <c r="GX44" s="163">
        <v>0</v>
      </c>
      <c r="GY44" s="163">
        <v>10.131</v>
      </c>
      <c r="GZ44" s="163">
        <v>10.269</v>
      </c>
      <c r="HA44" s="163">
        <v>-0.8609</v>
      </c>
      <c r="HB44" s="163">
        <v>23.952999999999999</v>
      </c>
      <c r="HC44" s="163">
        <v>25.934000000000001</v>
      </c>
      <c r="HD44" s="163">
        <v>9.6399000000000008</v>
      </c>
      <c r="HE44" s="163">
        <v>-14.364000000000001</v>
      </c>
      <c r="HF44" s="163">
        <v>-24.436</v>
      </c>
      <c r="HG44" s="163">
        <v>75.438000000000002</v>
      </c>
      <c r="HH44" s="163">
        <v>23.454000000000001</v>
      </c>
      <c r="HI44" s="164"/>
      <c r="HJ44" s="163">
        <v>18.690000000000001</v>
      </c>
      <c r="HK44" s="164"/>
      <c r="HL44" s="164"/>
      <c r="HM44" s="163">
        <v>0</v>
      </c>
      <c r="HN44" s="163">
        <v>0</v>
      </c>
      <c r="HO44" s="163">
        <v>54.793999999999997</v>
      </c>
      <c r="HP44" s="164"/>
      <c r="HQ44" s="163">
        <v>-18.379000000000001</v>
      </c>
      <c r="HR44" s="163">
        <v>-17.367999999999999</v>
      </c>
      <c r="HS44" s="163">
        <v>-15.972</v>
      </c>
      <c r="HT44" s="163">
        <v>-15.667</v>
      </c>
      <c r="HU44" s="163">
        <v>-2.75</v>
      </c>
      <c r="HV44" s="163">
        <v>-2.7698999999999998</v>
      </c>
      <c r="HW44" s="163">
        <v>-26.7</v>
      </c>
      <c r="HX44" s="163">
        <v>-26.7</v>
      </c>
      <c r="HY44" s="163">
        <v>3.2345999999999999</v>
      </c>
      <c r="HZ44" s="163">
        <v>-8.4799000000000007</v>
      </c>
      <c r="IA44" s="163">
        <v>23.917000000000002</v>
      </c>
      <c r="IB44" s="163">
        <v>25.588000000000001</v>
      </c>
      <c r="IC44" s="163">
        <v>25.132000000000001</v>
      </c>
      <c r="ID44" s="163">
        <v>-17</v>
      </c>
      <c r="IE44" s="163">
        <v>-30.298999999999999</v>
      </c>
      <c r="IF44" s="163">
        <v>8.5</v>
      </c>
      <c r="IG44" s="163">
        <v>7.6999000000000004</v>
      </c>
      <c r="IH44" s="163">
        <v>-18.161000000000001</v>
      </c>
      <c r="II44" s="163">
        <v>-18.094000000000001</v>
      </c>
      <c r="IJ44" s="163">
        <v>-65.994</v>
      </c>
      <c r="IK44" s="164"/>
      <c r="IL44" s="163">
        <v>-301.77999999999997</v>
      </c>
      <c r="IM44" s="163">
        <v>-30.408000000000001</v>
      </c>
      <c r="IN44" s="164"/>
      <c r="IO44" s="163">
        <v>121.5</v>
      </c>
      <c r="IP44" s="163">
        <v>44.405000000000001</v>
      </c>
      <c r="IQ44" s="163">
        <v>113.02</v>
      </c>
      <c r="IR44" s="163">
        <v>55.101999999999997</v>
      </c>
      <c r="IS44" s="163">
        <v>58.618000000000002</v>
      </c>
      <c r="IT44" s="163">
        <v>29.949000000000002</v>
      </c>
      <c r="IU44" s="163">
        <v>29.087</v>
      </c>
      <c r="IV44" s="163">
        <v>-4.6116000000000001</v>
      </c>
      <c r="IW44" s="163">
        <v>238.31</v>
      </c>
      <c r="IX44" s="164"/>
      <c r="IY44" s="163">
        <v>82.525000000000006</v>
      </c>
      <c r="IZ44" s="163">
        <v>-70.161000000000001</v>
      </c>
      <c r="JA44" s="163">
        <v>-1.0289999999999999</v>
      </c>
      <c r="JB44" s="163">
        <v>8.8796999999999997</v>
      </c>
      <c r="JC44" s="163">
        <v>-4.4000000000000004</v>
      </c>
      <c r="JD44" s="163">
        <v>-0.76900000000000002</v>
      </c>
      <c r="JE44" s="163">
        <v>-0.77600000000000002</v>
      </c>
      <c r="JF44" s="163">
        <v>0.96</v>
      </c>
      <c r="JG44" s="163">
        <v>2.16</v>
      </c>
      <c r="JH44" s="163">
        <v>-3.5381999999999998</v>
      </c>
      <c r="JI44" s="164"/>
      <c r="JJ44" s="164"/>
      <c r="JK44" s="163">
        <v>-12.507</v>
      </c>
      <c r="JL44" s="163">
        <v>5.5</v>
      </c>
      <c r="JM44" s="163">
        <v>0.47799999999999998</v>
      </c>
      <c r="JN44" s="163">
        <v>1.6659999999999999</v>
      </c>
      <c r="JO44" s="163">
        <v>0</v>
      </c>
      <c r="JP44" s="163">
        <v>0</v>
      </c>
      <c r="JQ44" s="163">
        <v>5.3944000000000001</v>
      </c>
      <c r="JR44" s="163">
        <v>3.5078999999999998</v>
      </c>
      <c r="JS44" s="163">
        <v>3.5320999999999998</v>
      </c>
      <c r="JT44" s="164"/>
      <c r="JU44" s="163">
        <v>15.199</v>
      </c>
      <c r="JV44" s="163">
        <v>7.4135</v>
      </c>
      <c r="JW44" s="163">
        <v>0.52</v>
      </c>
      <c r="JX44" s="163">
        <v>0.37</v>
      </c>
      <c r="JY44" s="163">
        <v>0</v>
      </c>
      <c r="JZ44" s="163">
        <v>-16.007000000000001</v>
      </c>
      <c r="KA44" s="163">
        <v>-19.506</v>
      </c>
      <c r="KB44" s="163">
        <v>0</v>
      </c>
      <c r="KC44" s="163">
        <v>10.916</v>
      </c>
      <c r="KD44" s="163">
        <v>-15.11</v>
      </c>
      <c r="KE44" s="163">
        <v>2.8071999999999999</v>
      </c>
      <c r="KF44" s="164"/>
      <c r="KG44" s="163">
        <v>-0.3</v>
      </c>
      <c r="KH44" s="163">
        <v>0</v>
      </c>
      <c r="KI44" s="163">
        <v>-89.578999999999994</v>
      </c>
    </row>
    <row r="45" spans="1:295" ht="18" customHeight="1" x14ac:dyDescent="0.25">
      <c r="A45" s="160" t="s">
        <v>54</v>
      </c>
      <c r="B45" s="160" t="s">
        <v>767</v>
      </c>
      <c r="C45" s="163">
        <v>0</v>
      </c>
      <c r="D45" s="163">
        <v>1.1153</v>
      </c>
      <c r="E45" s="164"/>
      <c r="F45" s="163">
        <v>0.64480000000000004</v>
      </c>
      <c r="G45" s="163">
        <v>12.047000000000001</v>
      </c>
      <c r="H45" s="163">
        <v>0</v>
      </c>
      <c r="I45" s="163">
        <v>23.532</v>
      </c>
      <c r="J45" s="164"/>
      <c r="K45" s="163">
        <v>22.661000000000001</v>
      </c>
      <c r="L45" s="163">
        <v>9.6946999999999992</v>
      </c>
      <c r="M45" s="163">
        <v>7.1158000000000001</v>
      </c>
      <c r="N45" s="163">
        <v>-22.2</v>
      </c>
      <c r="O45" s="163">
        <v>-22</v>
      </c>
      <c r="P45" s="163">
        <v>-2.2000000000000002</v>
      </c>
      <c r="Q45" s="163">
        <v>0.82799999999999996</v>
      </c>
      <c r="R45" s="163">
        <v>-15.398999999999999</v>
      </c>
      <c r="S45" s="163">
        <v>2.9175</v>
      </c>
      <c r="T45" s="163">
        <v>12.686</v>
      </c>
      <c r="U45" s="163">
        <v>4.5034999999999998</v>
      </c>
      <c r="V45" s="163">
        <v>4.4065000000000003</v>
      </c>
      <c r="W45" s="164"/>
      <c r="X45" s="163">
        <v>0</v>
      </c>
      <c r="Y45" s="163">
        <v>0.75170000000000003</v>
      </c>
      <c r="Z45" s="163">
        <v>1.2052</v>
      </c>
      <c r="AA45" s="164"/>
      <c r="AB45" s="163">
        <v>-1.2045999999999999</v>
      </c>
      <c r="AC45" s="163">
        <v>-7.8E-2</v>
      </c>
      <c r="AD45" s="163">
        <v>-4.2000000000000003E-2</v>
      </c>
      <c r="AE45" s="163">
        <v>12.234</v>
      </c>
      <c r="AF45" s="163">
        <v>0</v>
      </c>
      <c r="AG45" s="163">
        <v>-13.2</v>
      </c>
      <c r="AH45" s="163">
        <v>-0.89400000000000002</v>
      </c>
      <c r="AI45" s="163">
        <v>0.217</v>
      </c>
      <c r="AJ45" s="163">
        <v>-6.42</v>
      </c>
      <c r="AK45" s="163">
        <v>-6.4099000000000004</v>
      </c>
      <c r="AL45" s="163">
        <v>-10</v>
      </c>
      <c r="AM45" s="163">
        <v>-11.63</v>
      </c>
      <c r="AN45" s="163">
        <v>-11.689</v>
      </c>
      <c r="AO45" s="163">
        <v>7.0069999999999997</v>
      </c>
      <c r="AP45" s="163">
        <v>3.2572999999999999</v>
      </c>
      <c r="AQ45" s="163">
        <v>19.140999999999998</v>
      </c>
      <c r="AR45" s="163">
        <v>19.736000000000001</v>
      </c>
      <c r="AS45" s="163">
        <v>-7.5746000000000002</v>
      </c>
      <c r="AT45" s="163">
        <v>-1.8754</v>
      </c>
      <c r="AU45" s="164"/>
      <c r="AV45" s="163">
        <v>0.73939999999999995</v>
      </c>
      <c r="AW45" s="164"/>
      <c r="AX45" s="163">
        <v>-15.404999999999999</v>
      </c>
      <c r="AY45" s="164"/>
      <c r="AZ45" s="164"/>
      <c r="BA45" s="163">
        <v>18.006</v>
      </c>
      <c r="BB45" s="163">
        <v>30.120999999999999</v>
      </c>
      <c r="BC45" s="163">
        <v>2.2174999999999998</v>
      </c>
      <c r="BD45" s="163">
        <v>-1.9999</v>
      </c>
      <c r="BE45" s="164"/>
      <c r="BF45" s="163">
        <v>-16.170000000000002</v>
      </c>
      <c r="BG45" s="163">
        <v>0</v>
      </c>
      <c r="BH45" s="164"/>
      <c r="BI45" s="163">
        <v>1.3141</v>
      </c>
      <c r="BJ45" s="163">
        <v>6.5827999999999998</v>
      </c>
      <c r="BK45" s="163">
        <v>5.8037000000000001</v>
      </c>
      <c r="BL45" s="163">
        <v>2.4824999999999999</v>
      </c>
      <c r="BM45" s="163">
        <v>1.7681</v>
      </c>
      <c r="BN45" s="163">
        <v>-90.762</v>
      </c>
      <c r="BO45" s="163">
        <v>63.814</v>
      </c>
      <c r="BP45" s="163">
        <v>63.844000000000001</v>
      </c>
      <c r="BQ45" s="163">
        <v>-45.771000000000001</v>
      </c>
      <c r="BR45" s="163">
        <v>-100.93</v>
      </c>
      <c r="BS45" s="163">
        <v>-9.1669</v>
      </c>
      <c r="BT45" s="164"/>
      <c r="BU45" s="164"/>
      <c r="BV45" s="163">
        <v>24.728999999999999</v>
      </c>
      <c r="BW45" s="163">
        <v>12.1</v>
      </c>
      <c r="BX45" s="163">
        <v>9.01</v>
      </c>
      <c r="BY45" s="163">
        <v>-6.1398999999999999</v>
      </c>
      <c r="BZ45" s="163">
        <v>8.92</v>
      </c>
      <c r="CA45" s="163">
        <v>-16.873999999999999</v>
      </c>
      <c r="CB45" s="163">
        <v>-16.873999999999999</v>
      </c>
      <c r="CC45" s="163">
        <v>27.065000000000001</v>
      </c>
      <c r="CD45" s="163">
        <v>25.065000000000001</v>
      </c>
      <c r="CE45" s="163">
        <v>-2.4698000000000002</v>
      </c>
      <c r="CF45" s="163">
        <v>-22.265000000000001</v>
      </c>
      <c r="CG45" s="164"/>
      <c r="CH45" s="164"/>
      <c r="CI45" s="164"/>
      <c r="CJ45" s="163">
        <v>2.88</v>
      </c>
      <c r="CK45" s="163">
        <v>6.4119999999999999</v>
      </c>
      <c r="CL45" s="163">
        <v>78.698999999999998</v>
      </c>
      <c r="CM45" s="163">
        <v>-25.7</v>
      </c>
      <c r="CN45" s="163">
        <v>-3.8199000000000001</v>
      </c>
      <c r="CO45" s="163">
        <v>41.414999999999999</v>
      </c>
      <c r="CP45" s="163">
        <v>41.582000000000001</v>
      </c>
      <c r="CQ45" s="163">
        <v>40.436</v>
      </c>
      <c r="CR45" s="163">
        <v>57.838999999999999</v>
      </c>
      <c r="CS45" s="163">
        <v>58.494</v>
      </c>
      <c r="CT45" s="163">
        <v>-22.763999999999999</v>
      </c>
      <c r="CU45" s="163">
        <v>-57.9</v>
      </c>
      <c r="CV45" s="163">
        <v>0.45729999999999998</v>
      </c>
      <c r="CW45" s="163">
        <v>3.6661999999999999</v>
      </c>
      <c r="CX45" s="163">
        <v>35.048999999999999</v>
      </c>
      <c r="CY45" s="163">
        <v>27.53</v>
      </c>
      <c r="CZ45" s="163">
        <v>16.879000000000001</v>
      </c>
      <c r="DA45" s="163">
        <v>16.798999999999999</v>
      </c>
      <c r="DB45" s="163">
        <v>-15.398999999999999</v>
      </c>
      <c r="DC45" s="163">
        <v>25.512</v>
      </c>
      <c r="DD45" s="163">
        <v>-14.91</v>
      </c>
      <c r="DE45" s="163">
        <v>-14.680999999999999</v>
      </c>
      <c r="DF45" s="163">
        <v>19.120999999999999</v>
      </c>
      <c r="DG45" s="163">
        <v>1.4500000000000001E-2</v>
      </c>
      <c r="DH45" s="163">
        <v>-8.0155999999999992</v>
      </c>
      <c r="DI45" s="163">
        <v>-12.6</v>
      </c>
      <c r="DJ45" s="163">
        <v>-13.398999999999999</v>
      </c>
      <c r="DK45" s="163">
        <v>-4.3627000000000002</v>
      </c>
      <c r="DL45" s="163">
        <v>12.535</v>
      </c>
      <c r="DM45" s="163">
        <v>59.621000000000002</v>
      </c>
      <c r="DN45" s="163">
        <v>24.312000000000001</v>
      </c>
      <c r="DO45" s="163">
        <v>13.51</v>
      </c>
      <c r="DP45" s="163">
        <v>-7.39</v>
      </c>
      <c r="DQ45" s="163">
        <v>11.569000000000001</v>
      </c>
      <c r="DR45" s="163">
        <v>-18.576000000000001</v>
      </c>
      <c r="DS45" s="163">
        <v>-0.08</v>
      </c>
      <c r="DT45" s="164"/>
      <c r="DU45" s="163">
        <v>20.95</v>
      </c>
      <c r="DV45" s="163">
        <v>29.15</v>
      </c>
      <c r="DW45" s="164"/>
      <c r="DX45" s="164"/>
      <c r="DY45" s="163">
        <v>-39.128999999999998</v>
      </c>
      <c r="DZ45" s="164"/>
      <c r="EA45" s="163">
        <v>42.765999999999998</v>
      </c>
      <c r="EB45" s="163">
        <v>19.577999999999999</v>
      </c>
      <c r="EC45" s="163">
        <v>10.82</v>
      </c>
      <c r="ED45" s="163">
        <v>10.596</v>
      </c>
      <c r="EE45" s="163">
        <v>-20.78</v>
      </c>
      <c r="EF45" s="163">
        <v>-27.236000000000001</v>
      </c>
      <c r="EG45" s="163">
        <v>-12.734</v>
      </c>
      <c r="EH45" s="163">
        <v>-33.238999999999997</v>
      </c>
      <c r="EI45" s="163">
        <v>-40.276000000000003</v>
      </c>
      <c r="EJ45" s="163">
        <v>0</v>
      </c>
      <c r="EK45" s="163">
        <v>-6.5453000000000001</v>
      </c>
      <c r="EL45" s="163">
        <v>-6.2180999999999997</v>
      </c>
      <c r="EM45" s="163">
        <v>18.48</v>
      </c>
      <c r="EN45" s="163">
        <v>-7.0244999999999997</v>
      </c>
      <c r="EO45" s="163">
        <v>-6.5547000000000004</v>
      </c>
      <c r="EP45" s="163">
        <v>14.864000000000001</v>
      </c>
      <c r="EQ45" s="163">
        <v>-25.038</v>
      </c>
      <c r="ER45" s="163">
        <v>-24.940999999999999</v>
      </c>
      <c r="ES45" s="163">
        <v>9.9945000000000004</v>
      </c>
      <c r="ET45" s="163">
        <v>0</v>
      </c>
      <c r="EU45" s="163">
        <v>-9.0699000000000005</v>
      </c>
      <c r="EV45" s="163">
        <v>0</v>
      </c>
      <c r="EW45" s="163">
        <v>4.3364000000000003</v>
      </c>
      <c r="EX45" s="163">
        <v>-11.615</v>
      </c>
      <c r="EY45" s="163">
        <v>-11.618</v>
      </c>
      <c r="EZ45" s="163">
        <v>-11.515000000000001</v>
      </c>
      <c r="FA45" s="163">
        <v>7.7674000000000003</v>
      </c>
      <c r="FB45" s="163">
        <v>11.622</v>
      </c>
      <c r="FC45" s="163">
        <v>-23.881</v>
      </c>
      <c r="FD45" s="164"/>
      <c r="FE45" s="163">
        <v>0</v>
      </c>
      <c r="FF45" s="164"/>
      <c r="FG45" s="163">
        <v>0</v>
      </c>
      <c r="FH45" s="163">
        <v>0</v>
      </c>
      <c r="FI45" s="163">
        <v>0</v>
      </c>
      <c r="FJ45" s="163">
        <v>6.3632999999999997</v>
      </c>
      <c r="FK45" s="163">
        <v>5.8609</v>
      </c>
      <c r="FL45" s="163">
        <v>20.597000000000001</v>
      </c>
      <c r="FM45" s="163">
        <v>23.405000000000001</v>
      </c>
      <c r="FN45" s="163">
        <v>23.527000000000001</v>
      </c>
      <c r="FO45" s="164"/>
      <c r="FP45" s="163">
        <v>33.018000000000001</v>
      </c>
      <c r="FQ45" s="163">
        <v>12.446999999999999</v>
      </c>
      <c r="FR45" s="163">
        <v>-9.9498999999999995</v>
      </c>
      <c r="FS45" s="163">
        <v>-3.4089999999999998</v>
      </c>
      <c r="FT45" s="163">
        <v>0.40400000000000003</v>
      </c>
      <c r="FU45" s="163">
        <v>2.88</v>
      </c>
      <c r="FV45" s="164"/>
      <c r="FW45" s="163">
        <v>-11.367000000000001</v>
      </c>
      <c r="FX45" s="164"/>
      <c r="FY45" s="164"/>
      <c r="FZ45" s="163">
        <v>-2.3E-2</v>
      </c>
      <c r="GA45" s="164"/>
      <c r="GB45" s="163">
        <v>11.76</v>
      </c>
      <c r="GC45" s="163">
        <v>-42.268000000000001</v>
      </c>
      <c r="GD45" s="163">
        <v>-33.915999999999997</v>
      </c>
      <c r="GE45" s="163">
        <v>-3.0499000000000001</v>
      </c>
      <c r="GF45" s="164"/>
      <c r="GG45" s="163">
        <v>-0.1</v>
      </c>
      <c r="GH45" s="163">
        <v>28.131</v>
      </c>
      <c r="GI45" s="163">
        <v>9.0551999999999992</v>
      </c>
      <c r="GJ45" s="163">
        <v>-9.7329000000000008</v>
      </c>
      <c r="GK45" s="163">
        <v>3.0829</v>
      </c>
      <c r="GL45" s="163">
        <v>6.9000000000000006E-2</v>
      </c>
      <c r="GM45" s="164"/>
      <c r="GN45" s="163">
        <v>-12.385999999999999</v>
      </c>
      <c r="GO45" s="163">
        <v>-17.068000000000001</v>
      </c>
      <c r="GP45" s="163">
        <v>12.452</v>
      </c>
      <c r="GQ45" s="163">
        <v>-31.596</v>
      </c>
      <c r="GR45" s="163">
        <v>-25.669</v>
      </c>
      <c r="GS45" s="163">
        <v>-6.6158999999999999</v>
      </c>
      <c r="GT45" s="163">
        <v>177.66</v>
      </c>
      <c r="GU45" s="163">
        <v>-1.2974000000000001</v>
      </c>
      <c r="GV45" s="163">
        <v>-9.6776</v>
      </c>
      <c r="GW45" s="163">
        <v>-5.2657999999999996</v>
      </c>
      <c r="GX45" s="163">
        <v>0</v>
      </c>
      <c r="GY45" s="163">
        <v>11.266999999999999</v>
      </c>
      <c r="GZ45" s="163">
        <v>11.526999999999999</v>
      </c>
      <c r="HA45" s="163">
        <v>-1</v>
      </c>
      <c r="HB45" s="163">
        <v>23.766999999999999</v>
      </c>
      <c r="HC45" s="163">
        <v>25.645</v>
      </c>
      <c r="HD45" s="163">
        <v>10.058999999999999</v>
      </c>
      <c r="HE45" s="163">
        <v>-14.477</v>
      </c>
      <c r="HF45" s="163">
        <v>-28.991</v>
      </c>
      <c r="HG45" s="163">
        <v>76.543999999999997</v>
      </c>
      <c r="HH45" s="163">
        <v>28.434000000000001</v>
      </c>
      <c r="HI45" s="164"/>
      <c r="HJ45" s="163">
        <v>18.962</v>
      </c>
      <c r="HK45" s="164"/>
      <c r="HL45" s="164"/>
      <c r="HM45" s="163">
        <v>0</v>
      </c>
      <c r="HN45" s="163">
        <v>0</v>
      </c>
      <c r="HO45" s="163">
        <v>54.793999999999997</v>
      </c>
      <c r="HP45" s="164"/>
      <c r="HQ45" s="163">
        <v>-18.553999999999998</v>
      </c>
      <c r="HR45" s="163">
        <v>-17.956</v>
      </c>
      <c r="HS45" s="163">
        <v>-19.715</v>
      </c>
      <c r="HT45" s="163">
        <v>-19.402000000000001</v>
      </c>
      <c r="HU45" s="163">
        <v>-4.1900000000000004</v>
      </c>
      <c r="HV45" s="163">
        <v>-4.3098999999999998</v>
      </c>
      <c r="HW45" s="163">
        <v>-26.1</v>
      </c>
      <c r="HX45" s="163">
        <v>-26.2</v>
      </c>
      <c r="HY45" s="163">
        <v>3.0771000000000002</v>
      </c>
      <c r="HZ45" s="163">
        <v>-2.5598999999999998</v>
      </c>
      <c r="IA45" s="163">
        <v>23.576000000000001</v>
      </c>
      <c r="IB45" s="163">
        <v>26.140999999999998</v>
      </c>
      <c r="IC45" s="163">
        <v>26.492000000000001</v>
      </c>
      <c r="ID45" s="163">
        <v>-16.5</v>
      </c>
      <c r="IE45" s="163">
        <v>-29.899000000000001</v>
      </c>
      <c r="IF45" s="163">
        <v>7.8</v>
      </c>
      <c r="IG45" s="163">
        <v>7.1999000000000004</v>
      </c>
      <c r="IH45" s="163">
        <v>-17.753</v>
      </c>
      <c r="II45" s="163">
        <v>-17.847999999999999</v>
      </c>
      <c r="IJ45" s="163">
        <v>-71.924999999999997</v>
      </c>
      <c r="IK45" s="164"/>
      <c r="IL45" s="163">
        <v>-298.08</v>
      </c>
      <c r="IM45" s="163">
        <v>-28.167000000000002</v>
      </c>
      <c r="IN45" s="164"/>
      <c r="IO45" s="163">
        <v>120.82</v>
      </c>
      <c r="IP45" s="163">
        <v>39.176000000000002</v>
      </c>
      <c r="IQ45" s="163">
        <v>109.24</v>
      </c>
      <c r="IR45" s="163">
        <v>58.162999999999997</v>
      </c>
      <c r="IS45" s="163">
        <v>55.941000000000003</v>
      </c>
      <c r="IT45" s="163">
        <v>27.856000000000002</v>
      </c>
      <c r="IU45" s="163">
        <v>29.401</v>
      </c>
      <c r="IV45" s="163">
        <v>-2.7231000000000001</v>
      </c>
      <c r="IW45" s="163">
        <v>243.4</v>
      </c>
      <c r="IX45" s="164"/>
      <c r="IY45" s="163">
        <v>84.555000000000007</v>
      </c>
      <c r="IZ45" s="163">
        <v>-70.971000000000004</v>
      </c>
      <c r="JA45" s="163">
        <v>-1.0533999999999999</v>
      </c>
      <c r="JB45" s="163">
        <v>8.8796999999999997</v>
      </c>
      <c r="JC45" s="163">
        <v>-4.88</v>
      </c>
      <c r="JD45" s="163">
        <v>-0.71799999999999997</v>
      </c>
      <c r="JE45" s="163">
        <v>-0.72199999999999998</v>
      </c>
      <c r="JF45" s="163">
        <v>1.6</v>
      </c>
      <c r="JG45" s="163">
        <v>1.5199</v>
      </c>
      <c r="JH45" s="163">
        <v>-3.6246</v>
      </c>
      <c r="JI45" s="164"/>
      <c r="JJ45" s="164"/>
      <c r="JK45" s="163">
        <v>-12.361000000000001</v>
      </c>
      <c r="JL45" s="163">
        <v>6.3</v>
      </c>
      <c r="JM45" s="163">
        <v>6.8000000000000005E-2</v>
      </c>
      <c r="JN45" s="163">
        <v>0.40899999999999997</v>
      </c>
      <c r="JO45" s="163">
        <v>0</v>
      </c>
      <c r="JP45" s="163">
        <v>0</v>
      </c>
      <c r="JQ45" s="163">
        <v>4.1539000000000001</v>
      </c>
      <c r="JR45" s="163">
        <v>4.4471999999999996</v>
      </c>
      <c r="JS45" s="163">
        <v>3.6715</v>
      </c>
      <c r="JT45" s="164"/>
      <c r="JU45" s="163">
        <v>15.6</v>
      </c>
      <c r="JV45" s="163">
        <v>7.2359999999999998</v>
      </c>
      <c r="JW45" s="163">
        <v>0.42</v>
      </c>
      <c r="JX45" s="163">
        <v>0.37</v>
      </c>
      <c r="JY45" s="163">
        <v>0</v>
      </c>
      <c r="JZ45" s="163">
        <v>-15.734</v>
      </c>
      <c r="KA45" s="163">
        <v>-20.082999999999998</v>
      </c>
      <c r="KB45" s="163">
        <v>0</v>
      </c>
      <c r="KC45" s="163">
        <v>10.590999999999999</v>
      </c>
      <c r="KD45" s="163">
        <v>-14.098000000000001</v>
      </c>
      <c r="KE45" s="163">
        <v>3.2757999999999998</v>
      </c>
      <c r="KF45" s="164"/>
      <c r="KG45" s="163">
        <v>0.2</v>
      </c>
      <c r="KH45" s="163">
        <v>0</v>
      </c>
      <c r="KI45" s="163">
        <v>-92.137</v>
      </c>
    </row>
    <row r="46" spans="1:295" ht="18" customHeight="1" x14ac:dyDescent="0.25">
      <c r="A46" s="160" t="s">
        <v>54</v>
      </c>
      <c r="B46" s="160" t="s">
        <v>768</v>
      </c>
      <c r="C46" s="163">
        <v>0</v>
      </c>
      <c r="D46" s="163">
        <v>2.7370000000000001</v>
      </c>
      <c r="E46" s="163">
        <v>-5.6906999999999996</v>
      </c>
      <c r="F46" s="163">
        <v>-1.5081</v>
      </c>
      <c r="G46" s="163">
        <v>9.1752000000000002</v>
      </c>
      <c r="H46" s="163">
        <v>0</v>
      </c>
      <c r="I46" s="163">
        <v>17.663</v>
      </c>
      <c r="J46" s="164"/>
      <c r="K46" s="163">
        <v>25.931000000000001</v>
      </c>
      <c r="L46" s="163">
        <v>11.398</v>
      </c>
      <c r="M46" s="163">
        <v>8.7323000000000004</v>
      </c>
      <c r="N46" s="163">
        <v>-19.978999999999999</v>
      </c>
      <c r="O46" s="163">
        <v>-26.399000000000001</v>
      </c>
      <c r="P46" s="163">
        <v>2.2000000000000002</v>
      </c>
      <c r="Q46" s="163">
        <v>3.3119999999999998</v>
      </c>
      <c r="R46" s="163">
        <v>-17.600000000000001</v>
      </c>
      <c r="S46" s="163">
        <v>4.5598999999999998</v>
      </c>
      <c r="T46" s="163">
        <v>9.2881</v>
      </c>
      <c r="U46" s="163">
        <v>6.1557000000000004</v>
      </c>
      <c r="V46" s="163">
        <v>5.8186</v>
      </c>
      <c r="W46" s="163">
        <v>10.715999999999999</v>
      </c>
      <c r="X46" s="163">
        <v>0</v>
      </c>
      <c r="Y46" s="163">
        <v>0.84830000000000005</v>
      </c>
      <c r="Z46" s="163">
        <v>1.2141999999999999</v>
      </c>
      <c r="AA46" s="164"/>
      <c r="AB46" s="163">
        <v>-0.80089999999999995</v>
      </c>
      <c r="AC46" s="163">
        <v>0.47499999999999998</v>
      </c>
      <c r="AD46" s="163">
        <v>0.49</v>
      </c>
      <c r="AE46" s="163">
        <v>11.647</v>
      </c>
      <c r="AF46" s="163">
        <v>0</v>
      </c>
      <c r="AG46" s="163">
        <v>-8.8000000000000007</v>
      </c>
      <c r="AH46" s="163">
        <v>-0.28699999999999998</v>
      </c>
      <c r="AI46" s="163">
        <v>0.19500000000000001</v>
      </c>
      <c r="AJ46" s="163">
        <v>-1.74</v>
      </c>
      <c r="AK46" s="163">
        <v>-1.7599</v>
      </c>
      <c r="AL46" s="163">
        <v>-10</v>
      </c>
      <c r="AM46" s="163">
        <v>-12.539</v>
      </c>
      <c r="AN46" s="163">
        <v>-12.52</v>
      </c>
      <c r="AO46" s="163">
        <v>7.4568000000000003</v>
      </c>
      <c r="AP46" s="163">
        <v>3.7111000000000001</v>
      </c>
      <c r="AQ46" s="163">
        <v>14.11</v>
      </c>
      <c r="AR46" s="163">
        <v>17.145</v>
      </c>
      <c r="AS46" s="163">
        <v>-19.495999999999999</v>
      </c>
      <c r="AT46" s="163">
        <v>1.4735</v>
      </c>
      <c r="AU46" s="163">
        <v>-30.17</v>
      </c>
      <c r="AV46" s="163">
        <v>0.58189999999999997</v>
      </c>
      <c r="AW46" s="163">
        <v>1.1217999999999999</v>
      </c>
      <c r="AX46" s="163">
        <v>-19.021999999999998</v>
      </c>
      <c r="AY46" s="163">
        <v>-16.074999999999999</v>
      </c>
      <c r="AZ46" s="163">
        <v>2.7740999999999998</v>
      </c>
      <c r="BA46" s="163">
        <v>15.128</v>
      </c>
      <c r="BB46" s="163">
        <v>40.357999999999997</v>
      </c>
      <c r="BC46" s="163">
        <v>0.26440000000000002</v>
      </c>
      <c r="BD46" s="163">
        <v>-1.9999</v>
      </c>
      <c r="BE46" s="163">
        <v>-1.9999</v>
      </c>
      <c r="BF46" s="163">
        <v>-15.891</v>
      </c>
      <c r="BG46" s="163">
        <v>0</v>
      </c>
      <c r="BH46" s="163">
        <v>-2.6276999999999999</v>
      </c>
      <c r="BI46" s="163">
        <v>1.3141</v>
      </c>
      <c r="BJ46" s="163">
        <v>7.4326999999999996</v>
      </c>
      <c r="BK46" s="163">
        <v>5.6414</v>
      </c>
      <c r="BL46" s="163">
        <v>4.1726000000000001</v>
      </c>
      <c r="BM46" s="163">
        <v>2.8887999999999998</v>
      </c>
      <c r="BN46" s="163">
        <v>-53.223999999999997</v>
      </c>
      <c r="BO46" s="163">
        <v>65.248000000000005</v>
      </c>
      <c r="BP46" s="163">
        <v>64.698999999999998</v>
      </c>
      <c r="BQ46" s="163">
        <v>-66.744</v>
      </c>
      <c r="BR46" s="163">
        <v>-79.972999999999999</v>
      </c>
      <c r="BS46" s="163">
        <v>-9.1669</v>
      </c>
      <c r="BT46" s="164"/>
      <c r="BU46" s="164"/>
      <c r="BV46" s="163">
        <v>31.026</v>
      </c>
      <c r="BW46" s="163">
        <v>13.14</v>
      </c>
      <c r="BX46" s="163">
        <v>10.859</v>
      </c>
      <c r="BY46" s="163">
        <v>-3.6099000000000001</v>
      </c>
      <c r="BZ46" s="163">
        <v>11.39</v>
      </c>
      <c r="CA46" s="163">
        <v>-18.614999999999998</v>
      </c>
      <c r="CB46" s="163">
        <v>-18.213000000000001</v>
      </c>
      <c r="CC46" s="163">
        <v>28.111999999999998</v>
      </c>
      <c r="CD46" s="163">
        <v>26.338000000000001</v>
      </c>
      <c r="CE46" s="163">
        <v>-1.2213000000000001</v>
      </c>
      <c r="CF46" s="163">
        <v>-22.832000000000001</v>
      </c>
      <c r="CG46" s="163">
        <v>-23.029</v>
      </c>
      <c r="CH46" s="163">
        <v>7.6375999999999999</v>
      </c>
      <c r="CI46" s="163">
        <v>10.628</v>
      </c>
      <c r="CJ46" s="163">
        <v>2.88</v>
      </c>
      <c r="CK46" s="163">
        <v>6.4119999999999999</v>
      </c>
      <c r="CL46" s="163">
        <v>76.5</v>
      </c>
      <c r="CM46" s="163">
        <v>-20.298999999999999</v>
      </c>
      <c r="CN46" s="163">
        <v>-3.93</v>
      </c>
      <c r="CO46" s="163">
        <v>42.904000000000003</v>
      </c>
      <c r="CP46" s="163">
        <v>42.747999999999998</v>
      </c>
      <c r="CQ46" s="163">
        <v>41.780999999999999</v>
      </c>
      <c r="CR46" s="163">
        <v>53.393000000000001</v>
      </c>
      <c r="CS46" s="163">
        <v>54.505000000000003</v>
      </c>
      <c r="CT46" s="163">
        <v>-23.998000000000001</v>
      </c>
      <c r="CU46" s="163">
        <v>-58.143999999999998</v>
      </c>
      <c r="CV46" s="163">
        <v>0.60460000000000003</v>
      </c>
      <c r="CW46" s="163">
        <v>3.0038</v>
      </c>
      <c r="CX46" s="163">
        <v>34.06</v>
      </c>
      <c r="CY46" s="163">
        <v>28.17</v>
      </c>
      <c r="CZ46" s="163">
        <v>15.004</v>
      </c>
      <c r="DA46" s="163">
        <v>15.138999999999999</v>
      </c>
      <c r="DB46" s="163">
        <v>-14.369</v>
      </c>
      <c r="DC46" s="163">
        <v>25.512</v>
      </c>
      <c r="DD46" s="163">
        <v>-12.16</v>
      </c>
      <c r="DE46" s="163">
        <v>-11.781000000000001</v>
      </c>
      <c r="DF46" s="163">
        <v>17.722999999999999</v>
      </c>
      <c r="DG46" s="163">
        <v>1.44E-2</v>
      </c>
      <c r="DH46" s="163">
        <v>-7.4722999999999997</v>
      </c>
      <c r="DI46" s="163">
        <v>-12.898999999999999</v>
      </c>
      <c r="DJ46" s="163">
        <v>-13.398999999999999</v>
      </c>
      <c r="DK46" s="163">
        <v>-4.9584000000000001</v>
      </c>
      <c r="DL46" s="163">
        <v>10.478</v>
      </c>
      <c r="DM46" s="163">
        <v>57.57</v>
      </c>
      <c r="DN46" s="163">
        <v>21.529</v>
      </c>
      <c r="DO46" s="163">
        <v>11.46</v>
      </c>
      <c r="DP46" s="163">
        <v>-6.9</v>
      </c>
      <c r="DQ46" s="163">
        <v>10.206</v>
      </c>
      <c r="DR46" s="163">
        <v>-16.21</v>
      </c>
      <c r="DS46" s="163">
        <v>0.38</v>
      </c>
      <c r="DT46" s="163">
        <v>0.35</v>
      </c>
      <c r="DU46" s="163">
        <v>20.93</v>
      </c>
      <c r="DV46" s="163">
        <v>26.63</v>
      </c>
      <c r="DW46" s="163">
        <v>-14.836</v>
      </c>
      <c r="DX46" s="163">
        <v>-7.6909000000000001</v>
      </c>
      <c r="DY46" s="163">
        <v>-38.966000000000001</v>
      </c>
      <c r="DZ46" s="163">
        <v>-37.417999999999999</v>
      </c>
      <c r="EA46" s="163">
        <v>39.459000000000003</v>
      </c>
      <c r="EB46" s="163">
        <v>19.507000000000001</v>
      </c>
      <c r="EC46" s="163">
        <v>9.0212000000000003</v>
      </c>
      <c r="ED46" s="163">
        <v>9.7891999999999992</v>
      </c>
      <c r="EE46" s="163">
        <v>-17.829999999999998</v>
      </c>
      <c r="EF46" s="163">
        <v>-25.021999999999998</v>
      </c>
      <c r="EG46" s="163">
        <v>-13.223000000000001</v>
      </c>
      <c r="EH46" s="163">
        <v>-8.4133999999999993</v>
      </c>
      <c r="EI46" s="163">
        <v>-54.646999999999998</v>
      </c>
      <c r="EJ46" s="163">
        <v>0</v>
      </c>
      <c r="EK46" s="163">
        <v>-6.4013</v>
      </c>
      <c r="EL46" s="163">
        <v>-6.0803000000000003</v>
      </c>
      <c r="EM46" s="163">
        <v>14.983000000000001</v>
      </c>
      <c r="EN46" s="163">
        <v>-10.853</v>
      </c>
      <c r="EO46" s="163">
        <v>-10.146000000000001</v>
      </c>
      <c r="EP46" s="163">
        <v>13.84</v>
      </c>
      <c r="EQ46" s="163">
        <v>-27.553000000000001</v>
      </c>
      <c r="ER46" s="163">
        <v>-27.198</v>
      </c>
      <c r="ES46" s="163">
        <v>7.5246000000000004</v>
      </c>
      <c r="ET46" s="163">
        <v>0</v>
      </c>
      <c r="EU46" s="163">
        <v>-11.92</v>
      </c>
      <c r="EV46" s="163">
        <v>0</v>
      </c>
      <c r="EW46" s="163">
        <v>4.0979000000000001</v>
      </c>
      <c r="EX46" s="163">
        <v>-18.131</v>
      </c>
      <c r="EY46" s="163">
        <v>-11.724</v>
      </c>
      <c r="EZ46" s="163">
        <v>-11.677</v>
      </c>
      <c r="FA46" s="163">
        <v>6.4603000000000002</v>
      </c>
      <c r="FB46" s="163">
        <v>8.4579000000000004</v>
      </c>
      <c r="FC46" s="163">
        <v>-24.931000000000001</v>
      </c>
      <c r="FD46" s="163">
        <v>6.99</v>
      </c>
      <c r="FE46" s="163">
        <v>0</v>
      </c>
      <c r="FF46" s="163">
        <v>0</v>
      </c>
      <c r="FG46" s="163">
        <v>0</v>
      </c>
      <c r="FH46" s="163">
        <v>0</v>
      </c>
      <c r="FI46" s="163">
        <v>0</v>
      </c>
      <c r="FJ46" s="163">
        <v>8.5402000000000005</v>
      </c>
      <c r="FK46" s="163">
        <v>8.8750999999999998</v>
      </c>
      <c r="FL46" s="163">
        <v>18.085000000000001</v>
      </c>
      <c r="FM46" s="163">
        <v>23.97</v>
      </c>
      <c r="FN46" s="163">
        <v>23.933</v>
      </c>
      <c r="FO46" s="163">
        <v>21.402999999999999</v>
      </c>
      <c r="FP46" s="163">
        <v>31.055</v>
      </c>
      <c r="FQ46" s="163">
        <v>12.827999999999999</v>
      </c>
      <c r="FR46" s="163">
        <v>-9.9899000000000004</v>
      </c>
      <c r="FS46" s="163">
        <v>-3.3210999999999999</v>
      </c>
      <c r="FT46" s="163">
        <v>0.40400000000000003</v>
      </c>
      <c r="FU46" s="163">
        <v>2.52</v>
      </c>
      <c r="FV46" s="163">
        <v>3.54</v>
      </c>
      <c r="FW46" s="163">
        <v>-12.904999999999999</v>
      </c>
      <c r="FX46" s="163">
        <v>1.7992999999999999</v>
      </c>
      <c r="FY46" s="163">
        <v>8.0219000000000005</v>
      </c>
      <c r="FZ46" s="163">
        <v>-0.11799999999999999</v>
      </c>
      <c r="GA46" s="163">
        <v>0.99480000000000002</v>
      </c>
      <c r="GB46" s="163">
        <v>11.63</v>
      </c>
      <c r="GC46" s="163">
        <v>-42.186999999999998</v>
      </c>
      <c r="GD46" s="163">
        <v>-33.72</v>
      </c>
      <c r="GE46" s="163">
        <v>-3.3898999999999999</v>
      </c>
      <c r="GF46" s="163">
        <v>31.806000000000001</v>
      </c>
      <c r="GG46" s="163">
        <v>-0.1</v>
      </c>
      <c r="GH46" s="163">
        <v>29.277000000000001</v>
      </c>
      <c r="GI46" s="163">
        <v>9.7371999999999996</v>
      </c>
      <c r="GJ46" s="163">
        <v>-10.500999999999999</v>
      </c>
      <c r="GK46" s="163">
        <v>3.3193999999999999</v>
      </c>
      <c r="GL46" s="163">
        <v>3.6799999999999999E-2</v>
      </c>
      <c r="GM46" s="164"/>
      <c r="GN46" s="163">
        <v>-11.435</v>
      </c>
      <c r="GO46" s="163">
        <v>-11.026999999999999</v>
      </c>
      <c r="GP46" s="163">
        <v>12.071999999999999</v>
      </c>
      <c r="GQ46" s="163">
        <v>-29.831</v>
      </c>
      <c r="GR46" s="163">
        <v>-33.756</v>
      </c>
      <c r="GS46" s="163">
        <v>-6.8978999999999999</v>
      </c>
      <c r="GT46" s="163">
        <v>193.24</v>
      </c>
      <c r="GU46" s="163">
        <v>-0.64170000000000005</v>
      </c>
      <c r="GV46" s="163">
        <v>-9.8840000000000003</v>
      </c>
      <c r="GW46" s="163">
        <v>-6.1334999999999997</v>
      </c>
      <c r="GX46" s="163">
        <v>0</v>
      </c>
      <c r="GY46" s="163">
        <v>11.619</v>
      </c>
      <c r="GZ46" s="163">
        <v>11.843</v>
      </c>
      <c r="HA46" s="163">
        <v>-0.80989999999999995</v>
      </c>
      <c r="HB46" s="163">
        <v>20.975000000000001</v>
      </c>
      <c r="HC46" s="163">
        <v>22.216999999999999</v>
      </c>
      <c r="HD46" s="163">
        <v>8.8000000000000007</v>
      </c>
      <c r="HE46" s="163">
        <v>-13.013999999999999</v>
      </c>
      <c r="HF46" s="163">
        <v>-24.459</v>
      </c>
      <c r="HG46" s="163">
        <v>70.855999999999995</v>
      </c>
      <c r="HH46" s="163">
        <v>24.413</v>
      </c>
      <c r="HI46" s="163">
        <v>17.161999999999999</v>
      </c>
      <c r="HJ46" s="163">
        <v>17.059999999999999</v>
      </c>
      <c r="HK46" s="163">
        <v>-8.0038</v>
      </c>
      <c r="HL46" s="163">
        <v>-9.0345999999999993</v>
      </c>
      <c r="HM46" s="163">
        <v>0</v>
      </c>
      <c r="HN46" s="163">
        <v>-10.683</v>
      </c>
      <c r="HO46" s="163">
        <v>45.683</v>
      </c>
      <c r="HP46" s="163">
        <v>53.072000000000003</v>
      </c>
      <c r="HQ46" s="163">
        <v>-20.62</v>
      </c>
      <c r="HR46" s="163">
        <v>-20.004999999999999</v>
      </c>
      <c r="HS46" s="163">
        <v>-19.277000000000001</v>
      </c>
      <c r="HT46" s="163">
        <v>-19.207999999999998</v>
      </c>
      <c r="HU46" s="163">
        <v>-19.158999999999999</v>
      </c>
      <c r="HV46" s="163">
        <v>-18.978999999999999</v>
      </c>
      <c r="HW46" s="163">
        <v>-28.5</v>
      </c>
      <c r="HX46" s="163">
        <v>-28.399000000000001</v>
      </c>
      <c r="HY46" s="163">
        <v>3.2528999999999999</v>
      </c>
      <c r="HZ46" s="163">
        <v>-2.48</v>
      </c>
      <c r="IA46" s="163">
        <v>25.030999999999999</v>
      </c>
      <c r="IB46" s="163">
        <v>25.452999999999999</v>
      </c>
      <c r="IC46" s="163">
        <v>25.324999999999999</v>
      </c>
      <c r="ID46" s="163">
        <v>-16.899000000000001</v>
      </c>
      <c r="IE46" s="163">
        <v>-30.298999999999999</v>
      </c>
      <c r="IF46" s="163">
        <v>9</v>
      </c>
      <c r="IG46" s="163">
        <v>8.3999000000000006</v>
      </c>
      <c r="IH46" s="163">
        <v>-17.981999999999999</v>
      </c>
      <c r="II46" s="163">
        <v>-18.036999999999999</v>
      </c>
      <c r="IJ46" s="163">
        <v>-69.483999999999995</v>
      </c>
      <c r="IK46" s="163">
        <v>33.307000000000002</v>
      </c>
      <c r="IL46" s="163">
        <v>-303.48</v>
      </c>
      <c r="IM46" s="163">
        <v>-33.268000000000001</v>
      </c>
      <c r="IN46" s="163">
        <v>146.99</v>
      </c>
      <c r="IO46" s="163">
        <v>118.02</v>
      </c>
      <c r="IP46" s="163">
        <v>45.896999999999998</v>
      </c>
      <c r="IQ46" s="163">
        <v>119.77</v>
      </c>
      <c r="IR46" s="163">
        <v>54.746000000000002</v>
      </c>
      <c r="IS46" s="163">
        <v>52.682000000000002</v>
      </c>
      <c r="IT46" s="163">
        <v>20.954000000000001</v>
      </c>
      <c r="IU46" s="163">
        <v>20.515000000000001</v>
      </c>
      <c r="IV46" s="163">
        <v>-8.9336000000000002</v>
      </c>
      <c r="IW46" s="163">
        <v>239.76</v>
      </c>
      <c r="IX46" s="163">
        <v>-167.93</v>
      </c>
      <c r="IY46" s="163">
        <v>80.887</v>
      </c>
      <c r="IZ46" s="163">
        <v>-70.858999999999995</v>
      </c>
      <c r="JA46" s="163">
        <v>-0.30399999999999999</v>
      </c>
      <c r="JB46" s="163">
        <v>8.8796999999999997</v>
      </c>
      <c r="JC46" s="163">
        <v>-4.8</v>
      </c>
      <c r="JD46" s="163">
        <v>-0.77400000000000002</v>
      </c>
      <c r="JE46" s="163">
        <v>-0.77600000000000002</v>
      </c>
      <c r="JF46" s="163">
        <v>1.9198999999999999</v>
      </c>
      <c r="JG46" s="163">
        <v>1.36</v>
      </c>
      <c r="JH46" s="163">
        <v>-3.7008000000000001</v>
      </c>
      <c r="JI46" s="163">
        <v>-7.4997999999999996</v>
      </c>
      <c r="JJ46" s="163">
        <v>13.010999999999999</v>
      </c>
      <c r="JK46" s="163">
        <v>-12.507</v>
      </c>
      <c r="JL46" s="163">
        <v>5</v>
      </c>
      <c r="JM46" s="163">
        <v>0.14699999999999999</v>
      </c>
      <c r="JN46" s="163">
        <v>-0.86</v>
      </c>
      <c r="JO46" s="163">
        <v>0</v>
      </c>
      <c r="JP46" s="163">
        <v>0</v>
      </c>
      <c r="JQ46" s="163">
        <v>4.7595999999999998</v>
      </c>
      <c r="JR46" s="163">
        <v>3.8279999999999998</v>
      </c>
      <c r="JS46" s="163">
        <v>3.0524</v>
      </c>
      <c r="JT46" s="164"/>
      <c r="JU46" s="163">
        <v>15.3</v>
      </c>
      <c r="JV46" s="163">
        <v>6.8807999999999998</v>
      </c>
      <c r="JW46" s="163">
        <v>0.39</v>
      </c>
      <c r="JX46" s="163">
        <v>0.37</v>
      </c>
      <c r="JY46" s="163">
        <v>0</v>
      </c>
      <c r="JZ46" s="163">
        <v>-17.059999999999999</v>
      </c>
      <c r="KA46" s="163">
        <v>-20.609000000000002</v>
      </c>
      <c r="KB46" s="163">
        <v>1.2963</v>
      </c>
      <c r="KC46" s="163">
        <v>11.975</v>
      </c>
      <c r="KD46" s="163">
        <v>-15.933999999999999</v>
      </c>
      <c r="KE46" s="163">
        <v>3.1463999999999999</v>
      </c>
      <c r="KF46" s="163">
        <v>-17.399000000000001</v>
      </c>
      <c r="KG46" s="163">
        <v>0.2</v>
      </c>
      <c r="KH46" s="163">
        <v>0</v>
      </c>
      <c r="KI46" s="163">
        <v>-90.305999999999997</v>
      </c>
    </row>
    <row r="47" spans="1:295" ht="18" customHeight="1" x14ac:dyDescent="0.25">
      <c r="A47" s="160" t="s">
        <v>54</v>
      </c>
      <c r="B47" s="160" t="s">
        <v>769</v>
      </c>
      <c r="C47" s="163">
        <v>0</v>
      </c>
      <c r="D47" s="163">
        <v>2.2755000000000001</v>
      </c>
      <c r="E47" s="163">
        <v>-5.0027999999999997</v>
      </c>
      <c r="F47" s="163">
        <v>7.3144999999999998</v>
      </c>
      <c r="G47" s="163">
        <v>9.2139000000000006</v>
      </c>
      <c r="H47" s="163">
        <v>0</v>
      </c>
      <c r="I47" s="163">
        <v>17.75</v>
      </c>
      <c r="J47" s="164"/>
      <c r="K47" s="163">
        <v>24.942</v>
      </c>
      <c r="L47" s="163">
        <v>11.034000000000001</v>
      </c>
      <c r="M47" s="163">
        <v>8.3341999999999992</v>
      </c>
      <c r="N47" s="163">
        <v>-17.760000000000002</v>
      </c>
      <c r="O47" s="163">
        <v>-26.399000000000001</v>
      </c>
      <c r="P47" s="163">
        <v>2.2000000000000002</v>
      </c>
      <c r="Q47" s="163">
        <v>3.3119999999999998</v>
      </c>
      <c r="R47" s="163">
        <v>-17.600000000000001</v>
      </c>
      <c r="S47" s="163">
        <v>4.0918000000000001</v>
      </c>
      <c r="T47" s="163">
        <v>3.0131999999999999</v>
      </c>
      <c r="U47" s="163">
        <v>5.4355000000000002</v>
      </c>
      <c r="V47" s="163">
        <v>5.2228000000000003</v>
      </c>
      <c r="W47" s="163">
        <v>9.3292000000000002</v>
      </c>
      <c r="X47" s="163">
        <v>0</v>
      </c>
      <c r="Y47" s="163">
        <v>0.39150000000000001</v>
      </c>
      <c r="Z47" s="163">
        <v>1.1837</v>
      </c>
      <c r="AA47" s="164"/>
      <c r="AB47" s="163">
        <v>-0.84989999999999999</v>
      </c>
      <c r="AC47" s="163">
        <v>0.56100000000000005</v>
      </c>
      <c r="AD47" s="163">
        <v>0.59799999999999998</v>
      </c>
      <c r="AE47" s="163">
        <v>12.022</v>
      </c>
      <c r="AF47" s="163">
        <v>-2.2200000000000002</v>
      </c>
      <c r="AG47" s="163">
        <v>-8.8000000000000007</v>
      </c>
      <c r="AH47" s="163">
        <v>-0.36199999999999999</v>
      </c>
      <c r="AI47" s="163">
        <v>0.20399999999999999</v>
      </c>
      <c r="AJ47" s="163">
        <v>-0.73</v>
      </c>
      <c r="AK47" s="163">
        <v>-0.43</v>
      </c>
      <c r="AL47" s="163">
        <v>-10</v>
      </c>
      <c r="AM47" s="163">
        <v>-13.17</v>
      </c>
      <c r="AN47" s="163">
        <v>-13.119</v>
      </c>
      <c r="AO47" s="164"/>
      <c r="AP47" s="163">
        <v>3.9342000000000001</v>
      </c>
      <c r="AQ47" s="163">
        <v>13.754</v>
      </c>
      <c r="AR47" s="163">
        <v>16.843</v>
      </c>
      <c r="AS47" s="163">
        <v>-21.550999999999998</v>
      </c>
      <c r="AT47" s="163">
        <v>2.5451999999999999</v>
      </c>
      <c r="AU47" s="163">
        <v>-30.661999999999999</v>
      </c>
      <c r="AV47" s="163">
        <v>0.50749999999999995</v>
      </c>
      <c r="AW47" s="163">
        <v>0.55189999999999995</v>
      </c>
      <c r="AX47" s="163">
        <v>-20.093</v>
      </c>
      <c r="AY47" s="163">
        <v>-17.146000000000001</v>
      </c>
      <c r="AZ47" s="163">
        <v>2.7740999999999998</v>
      </c>
      <c r="BA47" s="163">
        <v>14.196999999999999</v>
      </c>
      <c r="BB47" s="163">
        <v>48.857999999999997</v>
      </c>
      <c r="BC47" s="163">
        <v>0.42899999999999999</v>
      </c>
      <c r="BD47" s="163">
        <v>-1.9999</v>
      </c>
      <c r="BE47" s="163">
        <v>-1.9999</v>
      </c>
      <c r="BF47" s="163">
        <v>-15.917</v>
      </c>
      <c r="BG47" s="163">
        <v>0</v>
      </c>
      <c r="BH47" s="163">
        <v>-2.4058000000000002</v>
      </c>
      <c r="BI47" s="163">
        <v>1.3141</v>
      </c>
      <c r="BJ47" s="163">
        <v>7.4992000000000001</v>
      </c>
      <c r="BK47" s="163">
        <v>5.6414</v>
      </c>
      <c r="BL47" s="163">
        <v>4.1479999999999997</v>
      </c>
      <c r="BM47" s="163">
        <v>2.8062</v>
      </c>
      <c r="BN47" s="163">
        <v>-53.314999999999998</v>
      </c>
      <c r="BO47" s="163">
        <v>65.430999999999997</v>
      </c>
      <c r="BP47" s="163">
        <v>65.614000000000004</v>
      </c>
      <c r="BQ47" s="163">
        <v>-66.933999999999997</v>
      </c>
      <c r="BR47" s="163">
        <v>-81.201999999999998</v>
      </c>
      <c r="BS47" s="163">
        <v>-9.1669</v>
      </c>
      <c r="BT47" s="164"/>
      <c r="BU47" s="164"/>
      <c r="BV47" s="164"/>
      <c r="BW47" s="163">
        <v>12.859</v>
      </c>
      <c r="BX47" s="163">
        <v>10.529</v>
      </c>
      <c r="BY47" s="163">
        <v>-4.21</v>
      </c>
      <c r="BZ47" s="163">
        <v>11.239000000000001</v>
      </c>
      <c r="CA47" s="163">
        <v>-16.739999999999998</v>
      </c>
      <c r="CB47" s="163">
        <v>-16.606000000000002</v>
      </c>
      <c r="CC47" s="163">
        <v>27.806999999999999</v>
      </c>
      <c r="CD47" s="163">
        <v>25.777999999999999</v>
      </c>
      <c r="CE47" s="163">
        <v>-0.44109999999999999</v>
      </c>
      <c r="CF47" s="163">
        <v>-21.21</v>
      </c>
      <c r="CG47" s="163">
        <v>-21.67</v>
      </c>
      <c r="CH47" s="163">
        <v>7.4062999999999999</v>
      </c>
      <c r="CI47" s="163">
        <v>11.028</v>
      </c>
      <c r="CJ47" s="163">
        <v>2.88</v>
      </c>
      <c r="CK47" s="163">
        <v>6.4119999999999999</v>
      </c>
      <c r="CL47" s="163">
        <v>77.198999999999998</v>
      </c>
      <c r="CM47" s="163">
        <v>-21.7</v>
      </c>
      <c r="CN47" s="163">
        <v>-3.8199000000000001</v>
      </c>
      <c r="CO47" s="163">
        <v>43.298000000000002</v>
      </c>
      <c r="CP47" s="163">
        <v>42.930999999999997</v>
      </c>
      <c r="CQ47" s="163">
        <v>42.445</v>
      </c>
      <c r="CR47" s="163">
        <v>54.104999999999997</v>
      </c>
      <c r="CS47" s="163">
        <v>54.076000000000001</v>
      </c>
      <c r="CT47" s="163">
        <v>-20.170000000000002</v>
      </c>
      <c r="CU47" s="163">
        <v>-57.912999999999997</v>
      </c>
      <c r="CV47" s="163">
        <v>0.9032</v>
      </c>
      <c r="CW47" s="163">
        <v>3.1503999999999999</v>
      </c>
      <c r="CX47" s="163">
        <v>35.228999999999999</v>
      </c>
      <c r="CY47" s="163">
        <v>26.93</v>
      </c>
      <c r="CZ47" s="164"/>
      <c r="DA47" s="163">
        <v>14.651</v>
      </c>
      <c r="DB47" s="163">
        <v>-13.949</v>
      </c>
      <c r="DC47" s="163">
        <v>25.512</v>
      </c>
      <c r="DD47" s="163">
        <v>-12.558999999999999</v>
      </c>
      <c r="DE47" s="163">
        <v>-12.353</v>
      </c>
      <c r="DF47" s="163">
        <v>16.427</v>
      </c>
      <c r="DG47" s="163">
        <v>1.43E-2</v>
      </c>
      <c r="DH47" s="163">
        <v>-7.1944999999999997</v>
      </c>
      <c r="DI47" s="163">
        <v>-13.1</v>
      </c>
      <c r="DJ47" s="163">
        <v>-13.199</v>
      </c>
      <c r="DK47" s="163">
        <v>-5.1855000000000002</v>
      </c>
      <c r="DL47" s="163">
        <v>9.3561999999999994</v>
      </c>
      <c r="DM47" s="163">
        <v>56.308999999999997</v>
      </c>
      <c r="DN47" s="163">
        <v>19.488</v>
      </c>
      <c r="DO47" s="163">
        <v>10.27</v>
      </c>
      <c r="DP47" s="163">
        <v>-6.54</v>
      </c>
      <c r="DQ47" s="163">
        <v>9.9224999999999994</v>
      </c>
      <c r="DR47" s="163">
        <v>-16.21</v>
      </c>
      <c r="DS47" s="163">
        <v>-0.17</v>
      </c>
      <c r="DT47" s="163">
        <v>-0.25</v>
      </c>
      <c r="DU47" s="163">
        <v>22.05</v>
      </c>
      <c r="DV47" s="163">
        <v>25.81</v>
      </c>
      <c r="DW47" s="163">
        <v>-15.071999999999999</v>
      </c>
      <c r="DX47" s="163">
        <v>-8.1636000000000006</v>
      </c>
      <c r="DY47" s="163">
        <v>-37.533999999999999</v>
      </c>
      <c r="DZ47" s="164"/>
      <c r="EA47" s="163">
        <v>39.35</v>
      </c>
      <c r="EB47" s="163">
        <v>19.762</v>
      </c>
      <c r="EC47" s="163">
        <v>9.8459000000000003</v>
      </c>
      <c r="ED47" s="163">
        <v>9.8132000000000001</v>
      </c>
      <c r="EE47" s="163">
        <v>-18.312999999999999</v>
      </c>
      <c r="EF47" s="163">
        <v>-24.135999999999999</v>
      </c>
      <c r="EG47" s="163">
        <v>-12.593</v>
      </c>
      <c r="EH47" s="163">
        <v>-8.6585000000000001</v>
      </c>
      <c r="EI47" s="163">
        <v>-43.23</v>
      </c>
      <c r="EJ47" s="163">
        <v>0</v>
      </c>
      <c r="EK47" s="163">
        <v>-6.2130000000000001</v>
      </c>
      <c r="EL47" s="163">
        <v>-5.7797999999999998</v>
      </c>
      <c r="EM47" s="163">
        <v>15.446999999999999</v>
      </c>
      <c r="EN47" s="163">
        <v>-9.8047000000000004</v>
      </c>
      <c r="EO47" s="163">
        <v>-9.3975000000000009</v>
      </c>
      <c r="EP47" s="163">
        <v>10.256</v>
      </c>
      <c r="EQ47" s="163">
        <v>-26.978000000000002</v>
      </c>
      <c r="ER47" s="163">
        <v>-26.872</v>
      </c>
      <c r="ES47" s="163">
        <v>7.9084000000000003</v>
      </c>
      <c r="ET47" s="163">
        <v>0</v>
      </c>
      <c r="EU47" s="163">
        <v>-7.7199</v>
      </c>
      <c r="EV47" s="163">
        <v>0</v>
      </c>
      <c r="EW47" s="163">
        <v>3.9803000000000002</v>
      </c>
      <c r="EX47" s="163">
        <v>-15.401</v>
      </c>
      <c r="EY47" s="163">
        <v>-12.542999999999999</v>
      </c>
      <c r="EZ47" s="163">
        <v>-12.444000000000001</v>
      </c>
      <c r="FA47" s="163">
        <v>7.758</v>
      </c>
      <c r="FB47" s="163">
        <v>9.0489999999999995</v>
      </c>
      <c r="FC47" s="163">
        <v>-21.667000000000002</v>
      </c>
      <c r="FD47" s="163">
        <v>6.7275999999999998</v>
      </c>
      <c r="FE47" s="163">
        <v>0</v>
      </c>
      <c r="FF47" s="163">
        <v>0</v>
      </c>
      <c r="FG47" s="163">
        <v>0</v>
      </c>
      <c r="FH47" s="163">
        <v>3.1164000000000001</v>
      </c>
      <c r="FI47" s="163">
        <v>0</v>
      </c>
      <c r="FJ47" s="163">
        <v>6.6981999999999999</v>
      </c>
      <c r="FK47" s="163">
        <v>6.8657000000000004</v>
      </c>
      <c r="FL47" s="163">
        <v>23.777999999999999</v>
      </c>
      <c r="FM47" s="163">
        <v>22.506</v>
      </c>
      <c r="FN47" s="163">
        <v>22.893999999999998</v>
      </c>
      <c r="FO47" s="163">
        <v>23.050999999999998</v>
      </c>
      <c r="FP47" s="163">
        <v>32.430999999999997</v>
      </c>
      <c r="FQ47" s="163">
        <v>6.7542</v>
      </c>
      <c r="FR47" s="163">
        <v>-5.2099000000000002</v>
      </c>
      <c r="FS47" s="163">
        <v>-2.8102</v>
      </c>
      <c r="FT47" s="163">
        <v>0.43880000000000002</v>
      </c>
      <c r="FU47" s="163">
        <v>1.85</v>
      </c>
      <c r="FV47" s="163">
        <v>3.27</v>
      </c>
      <c r="FW47" s="163">
        <v>0</v>
      </c>
      <c r="FX47" s="163">
        <v>1.6987000000000001</v>
      </c>
      <c r="FY47" s="163">
        <v>7.9448999999999996</v>
      </c>
      <c r="FZ47" s="163">
        <v>0.71699999999999997</v>
      </c>
      <c r="GA47" s="163">
        <v>1.0125</v>
      </c>
      <c r="GB47" s="163">
        <v>17.709</v>
      </c>
      <c r="GC47" s="163">
        <v>-41.978000000000002</v>
      </c>
      <c r="GD47" s="163">
        <v>-35.396999999999998</v>
      </c>
      <c r="GE47" s="163">
        <v>-3.8298999999999999</v>
      </c>
      <c r="GF47" s="163">
        <v>34.578000000000003</v>
      </c>
      <c r="GG47" s="163">
        <v>-0.1</v>
      </c>
      <c r="GH47" s="163">
        <v>30.06</v>
      </c>
      <c r="GI47" s="163">
        <v>10.16</v>
      </c>
      <c r="GJ47" s="164"/>
      <c r="GK47" s="163">
        <v>3.3119999999999998</v>
      </c>
      <c r="GL47" s="163">
        <v>3.6799999999999999E-2</v>
      </c>
      <c r="GM47" s="164"/>
      <c r="GN47" s="163">
        <v>-11.792</v>
      </c>
      <c r="GO47" s="163">
        <v>-9.4160000000000004</v>
      </c>
      <c r="GP47" s="163">
        <v>12.336</v>
      </c>
      <c r="GQ47" s="163">
        <v>-30.838999999999999</v>
      </c>
      <c r="GR47" s="163">
        <v>-34.840000000000003</v>
      </c>
      <c r="GS47" s="163">
        <v>-7.2782999999999998</v>
      </c>
      <c r="GT47" s="163">
        <v>191.8</v>
      </c>
      <c r="GU47" s="163">
        <v>-0.53620000000000001</v>
      </c>
      <c r="GV47" s="163">
        <v>-10.196999999999999</v>
      </c>
      <c r="GW47" s="163">
        <v>-6.4462999999999999</v>
      </c>
      <c r="GX47" s="163">
        <v>0</v>
      </c>
      <c r="GY47" s="163">
        <v>11.531000000000001</v>
      </c>
      <c r="GZ47" s="163">
        <v>11.82</v>
      </c>
      <c r="HA47" s="163">
        <v>-1</v>
      </c>
      <c r="HB47" s="163">
        <v>22.388999999999999</v>
      </c>
      <c r="HC47" s="163">
        <v>25.975999999999999</v>
      </c>
      <c r="HD47" s="163">
        <v>11.308999999999999</v>
      </c>
      <c r="HE47" s="163">
        <v>-16.268999999999998</v>
      </c>
      <c r="HF47" s="163">
        <v>-31.154</v>
      </c>
      <c r="HG47" s="163">
        <v>79.504000000000005</v>
      </c>
      <c r="HH47" s="163">
        <v>31.091999999999999</v>
      </c>
      <c r="HI47" s="163">
        <v>17.384</v>
      </c>
      <c r="HJ47" s="163">
        <v>16.792999999999999</v>
      </c>
      <c r="HK47" s="163">
        <v>-9.5044000000000004</v>
      </c>
      <c r="HL47" s="163">
        <v>-9.2286999999999999</v>
      </c>
      <c r="HM47" s="163">
        <v>0</v>
      </c>
      <c r="HN47" s="163">
        <v>-11.348000000000001</v>
      </c>
      <c r="HO47" s="163">
        <v>45.683</v>
      </c>
      <c r="HP47" s="163">
        <v>46.773000000000003</v>
      </c>
      <c r="HQ47" s="164"/>
      <c r="HR47" s="163">
        <v>-17.884</v>
      </c>
      <c r="HS47" s="163">
        <v>-17.097999999999999</v>
      </c>
      <c r="HT47" s="163">
        <v>-17.25</v>
      </c>
      <c r="HU47" s="163">
        <v>-2.4300000000000002</v>
      </c>
      <c r="HV47" s="163">
        <v>-2.66</v>
      </c>
      <c r="HW47" s="163">
        <v>-27.399000000000001</v>
      </c>
      <c r="HX47" s="163">
        <v>-27.1</v>
      </c>
      <c r="HY47" s="163">
        <v>2.7951000000000001</v>
      </c>
      <c r="HZ47" s="163">
        <v>-3.1198999999999999</v>
      </c>
      <c r="IA47" s="163">
        <v>33.475999999999999</v>
      </c>
      <c r="IB47" s="163">
        <v>23.045000000000002</v>
      </c>
      <c r="IC47" s="163">
        <v>22.914999999999999</v>
      </c>
      <c r="ID47" s="163">
        <v>-16.5</v>
      </c>
      <c r="IE47" s="163">
        <v>-30.298999999999999</v>
      </c>
      <c r="IF47" s="163">
        <v>6.8</v>
      </c>
      <c r="IG47" s="163">
        <v>5.9</v>
      </c>
      <c r="IH47" s="163">
        <v>-17.901</v>
      </c>
      <c r="II47" s="163">
        <v>-18.036999999999999</v>
      </c>
      <c r="IJ47" s="163">
        <v>-74.128</v>
      </c>
      <c r="IK47" s="163">
        <v>23.831</v>
      </c>
      <c r="IL47" s="163">
        <v>-297.58</v>
      </c>
      <c r="IM47" s="164"/>
      <c r="IN47" s="164"/>
      <c r="IO47" s="163">
        <v>113.76</v>
      </c>
      <c r="IP47" s="163">
        <v>53.85</v>
      </c>
      <c r="IQ47" s="163">
        <v>136.93</v>
      </c>
      <c r="IR47" s="163">
        <v>43.029000000000003</v>
      </c>
      <c r="IS47" s="163">
        <v>46.542999999999999</v>
      </c>
      <c r="IT47" s="164"/>
      <c r="IU47" s="164"/>
      <c r="IV47" s="163">
        <v>-31.341999999999999</v>
      </c>
      <c r="IW47" s="163">
        <v>236.66</v>
      </c>
      <c r="IX47" s="163">
        <v>-155.81</v>
      </c>
      <c r="IY47" s="163">
        <v>93.504999999999995</v>
      </c>
      <c r="IZ47" s="163">
        <v>-81.36</v>
      </c>
      <c r="JA47" s="163">
        <v>-0.81910000000000005</v>
      </c>
      <c r="JB47" s="163">
        <v>8.8796999999999997</v>
      </c>
      <c r="JC47" s="163">
        <v>-4.2398999999999996</v>
      </c>
      <c r="JD47" s="163">
        <v>-0.73199999999999998</v>
      </c>
      <c r="JE47" s="163">
        <v>-0.72899999999999998</v>
      </c>
      <c r="JF47" s="163">
        <v>1.0399</v>
      </c>
      <c r="JG47" s="163">
        <v>1.84</v>
      </c>
      <c r="JH47" s="163">
        <v>-3.7650000000000001</v>
      </c>
      <c r="JI47" s="163">
        <v>-7.7927</v>
      </c>
      <c r="JJ47" s="163">
        <v>12.247999999999999</v>
      </c>
      <c r="JK47" s="163">
        <v>-12.422000000000001</v>
      </c>
      <c r="JL47" s="163">
        <v>5.6999000000000004</v>
      </c>
      <c r="JM47" s="163">
        <v>0.78200000000000003</v>
      </c>
      <c r="JN47" s="163">
        <v>-0.186</v>
      </c>
      <c r="JO47" s="163">
        <v>0</v>
      </c>
      <c r="JP47" s="163">
        <v>0</v>
      </c>
      <c r="JQ47" s="163">
        <v>5.2351000000000001</v>
      </c>
      <c r="JR47" s="163">
        <v>4.1410999999999998</v>
      </c>
      <c r="JS47" s="163">
        <v>4.4772999999999996</v>
      </c>
      <c r="JT47" s="164"/>
      <c r="JU47" s="163">
        <v>15.6</v>
      </c>
      <c r="JV47" s="163">
        <v>7.3475999999999999</v>
      </c>
      <c r="JW47" s="163">
        <v>0.54</v>
      </c>
      <c r="JX47" s="163">
        <v>0.37</v>
      </c>
      <c r="JY47" s="163">
        <v>0</v>
      </c>
      <c r="JZ47" s="163">
        <v>-16.684000000000001</v>
      </c>
      <c r="KA47" s="163">
        <v>-20.108000000000001</v>
      </c>
      <c r="KB47" s="163">
        <v>0</v>
      </c>
      <c r="KC47" s="163">
        <v>11.715999999999999</v>
      </c>
      <c r="KD47" s="163">
        <v>-13.951000000000001</v>
      </c>
      <c r="KE47" s="163">
        <v>1.8608</v>
      </c>
      <c r="KF47" s="163">
        <v>-17.5</v>
      </c>
      <c r="KG47" s="163">
        <v>0.5</v>
      </c>
      <c r="KH47" s="163">
        <v>0</v>
      </c>
      <c r="KI47" s="163">
        <v>-90.581999999999994</v>
      </c>
    </row>
    <row r="48" spans="1:295" ht="18" customHeight="1" x14ac:dyDescent="0.25">
      <c r="A48" s="160" t="s">
        <v>54</v>
      </c>
      <c r="B48" s="160" t="s">
        <v>770</v>
      </c>
      <c r="C48" s="166">
        <v>0</v>
      </c>
      <c r="D48" s="166">
        <v>1.6780999999999999</v>
      </c>
      <c r="E48" s="166">
        <v>-3.8671000000000002</v>
      </c>
      <c r="F48" s="166">
        <v>8.7333999999999996</v>
      </c>
      <c r="G48" s="166">
        <v>9.4565999999999999</v>
      </c>
      <c r="H48" s="166">
        <v>0</v>
      </c>
      <c r="I48" s="166">
        <v>18.004999999999999</v>
      </c>
      <c r="J48" s="167"/>
      <c r="K48" s="166">
        <v>24.055</v>
      </c>
      <c r="L48" s="166">
        <v>10.5</v>
      </c>
      <c r="M48" s="166">
        <v>7.8070000000000004</v>
      </c>
      <c r="N48" s="166">
        <v>-17.760000000000002</v>
      </c>
      <c r="O48" s="166">
        <v>-24.2</v>
      </c>
      <c r="P48" s="166">
        <v>2.2000000000000002</v>
      </c>
      <c r="Q48" s="166">
        <v>3.3119999999999998</v>
      </c>
      <c r="R48" s="166">
        <v>-17.600000000000001</v>
      </c>
      <c r="S48" s="166">
        <v>4.6544999999999996</v>
      </c>
      <c r="T48" s="166">
        <v>3.1829999999999998</v>
      </c>
      <c r="U48" s="166">
        <v>5.3373999999999997</v>
      </c>
      <c r="V48" s="166">
        <v>5.2118000000000002</v>
      </c>
      <c r="W48" s="166">
        <v>9.2302</v>
      </c>
      <c r="X48" s="166">
        <v>0</v>
      </c>
      <c r="Y48" s="166">
        <v>0.78059999999999996</v>
      </c>
      <c r="Z48" s="166">
        <v>1.1787000000000001</v>
      </c>
      <c r="AA48" s="167"/>
      <c r="AB48" s="166">
        <v>-1.2040999999999999</v>
      </c>
      <c r="AC48" s="166">
        <v>0.44500000000000001</v>
      </c>
      <c r="AD48" s="166">
        <v>0.46500000000000002</v>
      </c>
      <c r="AE48" s="166">
        <v>12.212999999999999</v>
      </c>
      <c r="AF48" s="166">
        <v>-2.2200000000000002</v>
      </c>
      <c r="AG48" s="166">
        <v>-11</v>
      </c>
      <c r="AH48" s="166">
        <v>-0.40500000000000003</v>
      </c>
      <c r="AI48" s="166">
        <v>0.20599999999999999</v>
      </c>
      <c r="AJ48" s="166">
        <v>-1.59</v>
      </c>
      <c r="AK48" s="166">
        <v>-1.5499000000000001</v>
      </c>
      <c r="AL48" s="166">
        <v>-10</v>
      </c>
      <c r="AM48" s="166">
        <v>-12.92</v>
      </c>
      <c r="AN48" s="166">
        <v>-13.029</v>
      </c>
      <c r="AO48" s="167"/>
      <c r="AP48" s="166">
        <v>3.6833</v>
      </c>
      <c r="AQ48" s="166">
        <v>14.127000000000001</v>
      </c>
      <c r="AR48" s="166">
        <v>18.73</v>
      </c>
      <c r="AS48" s="166">
        <v>-22.08</v>
      </c>
      <c r="AT48" s="166">
        <v>1.8754</v>
      </c>
      <c r="AU48" s="166">
        <v>-30.661999999999999</v>
      </c>
      <c r="AV48" s="166">
        <v>-1.1444000000000001</v>
      </c>
      <c r="AW48" s="166">
        <v>-0.96419999999999995</v>
      </c>
      <c r="AX48" s="166">
        <v>-19.690999999999999</v>
      </c>
      <c r="AY48" s="166">
        <v>-17.146000000000001</v>
      </c>
      <c r="AZ48" s="166">
        <v>2.7740999999999998</v>
      </c>
      <c r="BA48" s="166">
        <v>14.271000000000001</v>
      </c>
      <c r="BB48" s="166">
        <v>50.987000000000002</v>
      </c>
      <c r="BC48" s="166">
        <v>0.65039999999999998</v>
      </c>
      <c r="BD48" s="166">
        <v>-1.9999</v>
      </c>
      <c r="BE48" s="166">
        <v>-1.8998999999999999</v>
      </c>
      <c r="BF48" s="166">
        <v>-16.774000000000001</v>
      </c>
      <c r="BG48" s="166">
        <v>0</v>
      </c>
      <c r="BH48" s="166">
        <v>-2.5036</v>
      </c>
      <c r="BI48" s="166">
        <v>1.3141</v>
      </c>
      <c r="BJ48" s="166">
        <v>7.2916999999999996</v>
      </c>
      <c r="BK48" s="166">
        <v>5.6414</v>
      </c>
      <c r="BL48" s="166">
        <v>3.9220999999999999</v>
      </c>
      <c r="BM48" s="166">
        <v>2.5832000000000002</v>
      </c>
      <c r="BN48" s="166">
        <v>-62.500999999999998</v>
      </c>
      <c r="BO48" s="166">
        <v>63.661000000000001</v>
      </c>
      <c r="BP48" s="166">
        <v>63.234000000000002</v>
      </c>
      <c r="BQ48" s="166">
        <v>-56.506999999999998</v>
      </c>
      <c r="BR48" s="166">
        <v>-89.88</v>
      </c>
      <c r="BS48" s="166">
        <v>-9.1669</v>
      </c>
      <c r="BT48" s="167"/>
      <c r="BU48" s="167"/>
      <c r="BV48" s="167"/>
      <c r="BW48" s="166">
        <v>12.579000000000001</v>
      </c>
      <c r="BX48" s="166">
        <v>10.18</v>
      </c>
      <c r="BY48" s="166">
        <v>-4.42</v>
      </c>
      <c r="BZ48" s="166">
        <v>11.31</v>
      </c>
      <c r="CA48" s="166">
        <v>-17.41</v>
      </c>
      <c r="CB48" s="166">
        <v>-17.276</v>
      </c>
      <c r="CC48" s="166">
        <v>26.856999999999999</v>
      </c>
      <c r="CD48" s="166">
        <v>24.963000000000001</v>
      </c>
      <c r="CE48" s="166">
        <v>-0.74170000000000003</v>
      </c>
      <c r="CF48" s="166">
        <v>-20.689</v>
      </c>
      <c r="CG48" s="166">
        <v>-20.988</v>
      </c>
      <c r="CH48" s="166">
        <v>7.0803000000000003</v>
      </c>
      <c r="CI48" s="166">
        <v>11.736000000000001</v>
      </c>
      <c r="CJ48" s="166">
        <v>2.88</v>
      </c>
      <c r="CK48" s="166">
        <v>6.4119999999999999</v>
      </c>
      <c r="CL48" s="166">
        <v>78.900000000000006</v>
      </c>
      <c r="CM48" s="166">
        <v>-23.5</v>
      </c>
      <c r="CN48" s="166">
        <v>-3.8498999999999999</v>
      </c>
      <c r="CO48" s="166">
        <v>44.741</v>
      </c>
      <c r="CP48" s="166">
        <v>44.408999999999999</v>
      </c>
      <c r="CQ48" s="166">
        <v>43.719000000000001</v>
      </c>
      <c r="CR48" s="166">
        <v>57.042000000000002</v>
      </c>
      <c r="CS48" s="166">
        <v>57.395000000000003</v>
      </c>
      <c r="CT48" s="166">
        <v>-20.259</v>
      </c>
      <c r="CU48" s="166">
        <v>-60.34</v>
      </c>
      <c r="CV48" s="166">
        <v>0.60429999999999995</v>
      </c>
      <c r="CW48" s="166">
        <v>3.7355999999999998</v>
      </c>
      <c r="CX48" s="166">
        <v>33.069000000000003</v>
      </c>
      <c r="CY48" s="166">
        <v>25.829000000000001</v>
      </c>
      <c r="CZ48" s="167"/>
      <c r="DA48" s="166">
        <v>14.553000000000001</v>
      </c>
      <c r="DB48" s="166">
        <v>-14.069000000000001</v>
      </c>
      <c r="DC48" s="166">
        <v>25.512</v>
      </c>
      <c r="DD48" s="166">
        <v>-13.266</v>
      </c>
      <c r="DE48" s="166">
        <v>-13.096</v>
      </c>
      <c r="DF48" s="166">
        <v>16.396999999999998</v>
      </c>
      <c r="DG48" s="166">
        <v>1.43E-2</v>
      </c>
      <c r="DH48" s="166">
        <v>-7.3133999999999997</v>
      </c>
      <c r="DI48" s="166">
        <v>-11.6</v>
      </c>
      <c r="DJ48" s="166">
        <v>-10.8</v>
      </c>
      <c r="DK48" s="166">
        <v>-5.1843000000000004</v>
      </c>
      <c r="DL48" s="166">
        <v>8.7951999999999995</v>
      </c>
      <c r="DM48" s="166">
        <v>57.57</v>
      </c>
      <c r="DN48" s="166">
        <v>18.745999999999999</v>
      </c>
      <c r="DO48" s="166">
        <v>9.7799999999999994</v>
      </c>
      <c r="DP48" s="166">
        <v>-6.77</v>
      </c>
      <c r="DQ48" s="166">
        <v>10.273</v>
      </c>
      <c r="DR48" s="166">
        <v>-18.135999999999999</v>
      </c>
      <c r="DS48" s="166">
        <v>-0.38</v>
      </c>
      <c r="DT48" s="166">
        <v>-0.43</v>
      </c>
      <c r="DU48" s="166">
        <v>18.71</v>
      </c>
      <c r="DV48" s="166">
        <v>27.03</v>
      </c>
      <c r="DW48" s="166">
        <v>-17.835999999999999</v>
      </c>
      <c r="DX48" s="166">
        <v>-8.6181000000000001</v>
      </c>
      <c r="DY48" s="166">
        <v>-38.643999999999998</v>
      </c>
      <c r="DZ48" s="167"/>
      <c r="EA48" s="166">
        <v>38.223999999999997</v>
      </c>
      <c r="EB48" s="166">
        <v>17.209</v>
      </c>
      <c r="EC48" s="166">
        <v>8.0426000000000002</v>
      </c>
      <c r="ED48" s="166">
        <v>8.2383000000000006</v>
      </c>
      <c r="EE48" s="166">
        <v>-17.196000000000002</v>
      </c>
      <c r="EF48" s="166">
        <v>-24.143000000000001</v>
      </c>
      <c r="EG48" s="166">
        <v>-12.938000000000001</v>
      </c>
      <c r="EH48" s="166">
        <v>-18.574999999999999</v>
      </c>
      <c r="EI48" s="166">
        <v>-27.975000000000001</v>
      </c>
      <c r="EJ48" s="166">
        <v>0</v>
      </c>
      <c r="EK48" s="166">
        <v>-5.9974999999999996</v>
      </c>
      <c r="EL48" s="166">
        <v>-5.6418999999999997</v>
      </c>
      <c r="EM48" s="166">
        <v>15.352</v>
      </c>
      <c r="EN48" s="166">
        <v>-11.316000000000001</v>
      </c>
      <c r="EO48" s="166">
        <v>-10.696</v>
      </c>
      <c r="EP48" s="166">
        <v>14.352</v>
      </c>
      <c r="EQ48" s="166">
        <v>-28.044</v>
      </c>
      <c r="ER48" s="166">
        <v>-27.844999999999999</v>
      </c>
      <c r="ES48" s="166">
        <v>8.5671999999999997</v>
      </c>
      <c r="ET48" s="166">
        <v>0</v>
      </c>
      <c r="EU48" s="166">
        <v>-11.058999999999999</v>
      </c>
      <c r="EV48" s="166">
        <v>0</v>
      </c>
      <c r="EW48" s="166">
        <v>3.6597</v>
      </c>
      <c r="EX48" s="166">
        <v>-17.753</v>
      </c>
      <c r="EY48" s="166">
        <v>-13.593999999999999</v>
      </c>
      <c r="EZ48" s="166">
        <v>-13.468999999999999</v>
      </c>
      <c r="FA48" s="166">
        <v>8.5982000000000003</v>
      </c>
      <c r="FB48" s="166">
        <v>9.1414000000000009</v>
      </c>
      <c r="FC48" s="166">
        <v>-22.375</v>
      </c>
      <c r="FD48" s="166">
        <v>6.4528999999999996</v>
      </c>
      <c r="FE48" s="166">
        <v>0</v>
      </c>
      <c r="FF48" s="167"/>
      <c r="FG48" s="166">
        <v>0</v>
      </c>
      <c r="FH48" s="166">
        <v>2.8851</v>
      </c>
      <c r="FI48" s="166">
        <v>0</v>
      </c>
      <c r="FJ48" s="166">
        <v>6.8657000000000004</v>
      </c>
      <c r="FK48" s="166">
        <v>7.0331000000000001</v>
      </c>
      <c r="FL48" s="166">
        <v>23.946000000000002</v>
      </c>
      <c r="FM48" s="166">
        <v>22.393000000000001</v>
      </c>
      <c r="FN48" s="166">
        <v>22.448</v>
      </c>
      <c r="FO48" s="166">
        <v>22.341999999999999</v>
      </c>
      <c r="FP48" s="166">
        <v>32.447000000000003</v>
      </c>
      <c r="FQ48" s="166">
        <v>7.1448</v>
      </c>
      <c r="FR48" s="166">
        <v>-5.2798999999999996</v>
      </c>
      <c r="FS48" s="166">
        <v>-2.4220000000000002</v>
      </c>
      <c r="FT48" s="166">
        <v>0.37830000000000003</v>
      </c>
      <c r="FU48" s="166">
        <v>1.79</v>
      </c>
      <c r="FV48" s="166">
        <v>4.01</v>
      </c>
      <c r="FW48" s="166">
        <v>0</v>
      </c>
      <c r="FX48" s="166">
        <v>1.8013999999999999</v>
      </c>
      <c r="FY48" s="166">
        <v>8.1158999999999999</v>
      </c>
      <c r="FZ48" s="166">
        <v>0.29299999999999998</v>
      </c>
      <c r="GA48" s="166">
        <v>1.1892</v>
      </c>
      <c r="GB48" s="166">
        <v>17.829000000000001</v>
      </c>
      <c r="GC48" s="166">
        <v>-41.487000000000002</v>
      </c>
      <c r="GD48" s="166">
        <v>-34.536999999999999</v>
      </c>
      <c r="GE48" s="166">
        <v>-3.7898999999999998</v>
      </c>
      <c r="GF48" s="166">
        <v>34.851999999999997</v>
      </c>
      <c r="GG48" s="166">
        <v>-0.1</v>
      </c>
      <c r="GH48" s="166">
        <v>30.315999999999999</v>
      </c>
      <c r="GI48" s="166">
        <v>9.7974999999999994</v>
      </c>
      <c r="GJ48" s="167"/>
      <c r="GK48" s="166">
        <v>3.2774000000000001</v>
      </c>
      <c r="GL48" s="166">
        <v>3.6799999999999999E-2</v>
      </c>
      <c r="GM48" s="167"/>
      <c r="GN48" s="166">
        <v>-11.792</v>
      </c>
      <c r="GO48" s="166">
        <v>-11.212</v>
      </c>
      <c r="GP48" s="166">
        <v>14.84</v>
      </c>
      <c r="GQ48" s="166">
        <v>-31.931999999999999</v>
      </c>
      <c r="GR48" s="166">
        <v>-35.375999999999998</v>
      </c>
      <c r="GS48" s="166">
        <v>-7.5442</v>
      </c>
      <c r="GT48" s="166">
        <v>192.25</v>
      </c>
      <c r="GU48" s="166">
        <v>-0.93320000000000003</v>
      </c>
      <c r="GV48" s="166">
        <v>-10.728999999999999</v>
      </c>
      <c r="GW48" s="166">
        <v>-5.3608000000000002</v>
      </c>
      <c r="GX48" s="166">
        <v>0</v>
      </c>
      <c r="GY48" s="166">
        <v>11.414</v>
      </c>
      <c r="GZ48" s="166">
        <v>11.685</v>
      </c>
      <c r="HA48" s="166">
        <v>-1</v>
      </c>
      <c r="HB48" s="166">
        <v>25.43</v>
      </c>
      <c r="HC48" s="166">
        <v>27.981000000000002</v>
      </c>
      <c r="HD48" s="166">
        <v>14.25</v>
      </c>
      <c r="HE48" s="166">
        <v>-18.782</v>
      </c>
      <c r="HF48" s="166">
        <v>-37.484999999999999</v>
      </c>
      <c r="HG48" s="166">
        <v>88.361000000000004</v>
      </c>
      <c r="HH48" s="166">
        <v>38.026000000000003</v>
      </c>
      <c r="HI48" s="166">
        <v>18.582999999999998</v>
      </c>
      <c r="HJ48" s="166">
        <v>18.765999999999998</v>
      </c>
      <c r="HK48" s="166">
        <v>-9.8171999999999997</v>
      </c>
      <c r="HL48" s="166">
        <v>-11.138</v>
      </c>
      <c r="HM48" s="166">
        <v>0</v>
      </c>
      <c r="HN48" s="166">
        <v>0</v>
      </c>
      <c r="HO48" s="166">
        <v>45.683</v>
      </c>
      <c r="HP48" s="166">
        <v>46.773000000000003</v>
      </c>
      <c r="HQ48" s="167"/>
      <c r="HR48" s="166">
        <v>-14.456</v>
      </c>
      <c r="HS48" s="166">
        <v>-15.975</v>
      </c>
      <c r="HT48" s="166">
        <v>-16.052</v>
      </c>
      <c r="HU48" s="166">
        <v>-4.4800000000000004</v>
      </c>
      <c r="HV48" s="166">
        <v>-4.4898999999999996</v>
      </c>
      <c r="HW48" s="166">
        <v>-25.6</v>
      </c>
      <c r="HX48" s="166">
        <v>-27</v>
      </c>
      <c r="HY48" s="166">
        <v>2.8481999999999998</v>
      </c>
      <c r="HZ48" s="166">
        <v>-3.1198999999999999</v>
      </c>
      <c r="IA48" s="166">
        <v>43.116999999999997</v>
      </c>
      <c r="IB48" s="166">
        <v>22.283000000000001</v>
      </c>
      <c r="IC48" s="166">
        <v>22.161000000000001</v>
      </c>
      <c r="ID48" s="166">
        <v>-16.2</v>
      </c>
      <c r="IE48" s="166">
        <v>-31.1</v>
      </c>
      <c r="IF48" s="166">
        <v>3.5</v>
      </c>
      <c r="IG48" s="166">
        <v>2.9</v>
      </c>
      <c r="IH48" s="166">
        <v>-17.594999999999999</v>
      </c>
      <c r="II48" s="166">
        <v>-17.388000000000002</v>
      </c>
      <c r="IJ48" s="166">
        <v>-77.597999999999999</v>
      </c>
      <c r="IK48" s="166">
        <v>23.847999999999999</v>
      </c>
      <c r="IL48" s="166">
        <v>-296.08</v>
      </c>
      <c r="IM48" s="167"/>
      <c r="IN48" s="167"/>
      <c r="IO48" s="166">
        <v>105.36</v>
      </c>
      <c r="IP48" s="166">
        <v>53.96</v>
      </c>
      <c r="IQ48" s="166">
        <v>152.41</v>
      </c>
      <c r="IR48" s="166">
        <v>30.652999999999999</v>
      </c>
      <c r="IS48" s="166">
        <v>44.463999999999999</v>
      </c>
      <c r="IT48" s="167"/>
      <c r="IU48" s="167"/>
      <c r="IV48" s="166">
        <v>-48.468000000000004</v>
      </c>
      <c r="IW48" s="166">
        <v>238.6</v>
      </c>
      <c r="IX48" s="166">
        <v>-141.63999999999999</v>
      </c>
      <c r="IY48" s="166">
        <v>110.86</v>
      </c>
      <c r="IZ48" s="166">
        <v>-96.628</v>
      </c>
      <c r="JA48" s="166">
        <v>-1.7322</v>
      </c>
      <c r="JB48" s="166">
        <v>8.8796999999999997</v>
      </c>
      <c r="JC48" s="166">
        <v>-3.2</v>
      </c>
      <c r="JD48" s="166">
        <v>-0.76100000000000001</v>
      </c>
      <c r="JE48" s="166">
        <v>-0.76100000000000001</v>
      </c>
      <c r="JF48" s="166">
        <v>0</v>
      </c>
      <c r="JG48" s="166">
        <v>1.9198999999999999</v>
      </c>
      <c r="JH48" s="166">
        <v>-3.3027000000000002</v>
      </c>
      <c r="JI48" s="166">
        <v>-8.3207000000000004</v>
      </c>
      <c r="JJ48" s="166">
        <v>13.127000000000001</v>
      </c>
      <c r="JK48" s="166">
        <v>-12.625999999999999</v>
      </c>
      <c r="JL48" s="166">
        <v>5.8</v>
      </c>
      <c r="JM48" s="166">
        <v>2.1999999999999999E-2</v>
      </c>
      <c r="JN48" s="166">
        <v>0.998</v>
      </c>
      <c r="JO48" s="166">
        <v>0</v>
      </c>
      <c r="JP48" s="166">
        <v>0</v>
      </c>
      <c r="JQ48" s="166">
        <v>3.9701</v>
      </c>
      <c r="JR48" s="166">
        <v>3.5240999999999998</v>
      </c>
      <c r="JS48" s="166">
        <v>3.8765000000000001</v>
      </c>
      <c r="JT48" s="167"/>
      <c r="JU48" s="166">
        <v>16.5</v>
      </c>
      <c r="JV48" s="166">
        <v>8.4570000000000007</v>
      </c>
      <c r="JW48" s="166">
        <v>0.41</v>
      </c>
      <c r="JX48" s="166">
        <v>0.37</v>
      </c>
      <c r="JY48" s="166">
        <v>-3.2957999999999998</v>
      </c>
      <c r="JZ48" s="166">
        <v>-15.593</v>
      </c>
      <c r="KA48" s="166">
        <v>-18.949000000000002</v>
      </c>
      <c r="KB48" s="166">
        <v>-0.875</v>
      </c>
      <c r="KC48" s="166">
        <v>11.041</v>
      </c>
      <c r="KD48" s="166">
        <v>-13.172000000000001</v>
      </c>
      <c r="KE48" s="166">
        <v>1.585</v>
      </c>
      <c r="KF48" s="166">
        <v>-18.798999999999999</v>
      </c>
      <c r="KG48" s="166">
        <v>1.6</v>
      </c>
      <c r="KH48" s="166">
        <v>0</v>
      </c>
      <c r="KI48" s="166">
        <v>-91.691999999999993</v>
      </c>
    </row>
    <row r="49" spans="1:295" ht="18" customHeight="1" x14ac:dyDescent="0.25">
      <c r="A49" s="160" t="s">
        <v>54</v>
      </c>
      <c r="B49" s="160" t="s">
        <v>771</v>
      </c>
      <c r="C49" s="161">
        <v>0</v>
      </c>
      <c r="D49" s="161">
        <v>8.0352999999999994</v>
      </c>
      <c r="E49" s="161">
        <v>-16.481000000000002</v>
      </c>
      <c r="F49" s="161">
        <v>3.9660000000000002</v>
      </c>
      <c r="G49" s="161">
        <v>13.364000000000001</v>
      </c>
      <c r="H49" s="161">
        <v>0</v>
      </c>
      <c r="I49" s="161">
        <v>26.079000000000001</v>
      </c>
      <c r="J49" s="162"/>
      <c r="K49" s="161">
        <v>22.045000000000002</v>
      </c>
      <c r="L49" s="161">
        <v>9.2827000000000002</v>
      </c>
      <c r="M49" s="161">
        <v>9.0060000000000002</v>
      </c>
      <c r="N49" s="161">
        <v>-17.760000000000002</v>
      </c>
      <c r="O49" s="161">
        <v>-26.399000000000001</v>
      </c>
      <c r="P49" s="161">
        <v>2.2000000000000002</v>
      </c>
      <c r="Q49" s="161">
        <v>3.3119999999999998</v>
      </c>
      <c r="R49" s="161">
        <v>-17.600000000000001</v>
      </c>
      <c r="S49" s="161">
        <v>4.6447000000000003</v>
      </c>
      <c r="T49" s="161">
        <v>13.39</v>
      </c>
      <c r="U49" s="161">
        <v>4.8179999999999996</v>
      </c>
      <c r="V49" s="161">
        <v>4.7939999999999996</v>
      </c>
      <c r="W49" s="161">
        <v>8.5778999999999996</v>
      </c>
      <c r="X49" s="161">
        <v>0</v>
      </c>
      <c r="Y49" s="161">
        <v>0.78839999999999999</v>
      </c>
      <c r="Z49" s="161">
        <v>1.1894</v>
      </c>
      <c r="AA49" s="162"/>
      <c r="AB49" s="161">
        <v>-1.2061999999999999</v>
      </c>
      <c r="AC49" s="161">
        <v>0.34300000000000003</v>
      </c>
      <c r="AD49" s="161">
        <v>0.371</v>
      </c>
      <c r="AE49" s="161">
        <v>12.103999999999999</v>
      </c>
      <c r="AF49" s="161">
        <v>-2.2200000000000002</v>
      </c>
      <c r="AG49" s="161">
        <v>-8.8000000000000007</v>
      </c>
      <c r="AH49" s="161">
        <v>-0.58499999999999996</v>
      </c>
      <c r="AI49" s="161">
        <v>0.21</v>
      </c>
      <c r="AJ49" s="161">
        <v>-2.5398999999999998</v>
      </c>
      <c r="AK49" s="161">
        <v>-2.4500000000000002</v>
      </c>
      <c r="AL49" s="161">
        <v>-10</v>
      </c>
      <c r="AM49" s="161">
        <v>-12.81</v>
      </c>
      <c r="AN49" s="161">
        <v>-12.84</v>
      </c>
      <c r="AO49" s="162"/>
      <c r="AP49" s="161">
        <v>3.7856000000000001</v>
      </c>
      <c r="AQ49" s="161">
        <v>13.946999999999999</v>
      </c>
      <c r="AR49" s="161">
        <v>18.260000000000002</v>
      </c>
      <c r="AS49" s="161">
        <v>-21.827000000000002</v>
      </c>
      <c r="AT49" s="161">
        <v>1.2056</v>
      </c>
      <c r="AU49" s="161">
        <v>-30.995000000000001</v>
      </c>
      <c r="AV49" s="161">
        <v>-0.42649999999999999</v>
      </c>
      <c r="AW49" s="161">
        <v>-0.48449999999999999</v>
      </c>
      <c r="AX49" s="161">
        <v>-19.29</v>
      </c>
      <c r="AY49" s="161">
        <v>-16.209</v>
      </c>
      <c r="AZ49" s="161">
        <v>2.7740999999999998</v>
      </c>
      <c r="BA49" s="161">
        <v>15.029</v>
      </c>
      <c r="BB49" s="161">
        <v>43.914999999999999</v>
      </c>
      <c r="BC49" s="161">
        <v>1.1569</v>
      </c>
      <c r="BD49" s="161">
        <v>-2.0998999999999999</v>
      </c>
      <c r="BE49" s="161">
        <v>-2.0998999999999999</v>
      </c>
      <c r="BF49" s="161">
        <v>-16.957000000000001</v>
      </c>
      <c r="BG49" s="161">
        <v>0</v>
      </c>
      <c r="BH49" s="161">
        <v>-2.4203999999999999</v>
      </c>
      <c r="BI49" s="161">
        <v>1.3141</v>
      </c>
      <c r="BJ49" s="161">
        <v>7.4447000000000001</v>
      </c>
      <c r="BK49" s="161">
        <v>5.6414</v>
      </c>
      <c r="BL49" s="161">
        <v>3.8534000000000002</v>
      </c>
      <c r="BM49" s="161">
        <v>2.6570999999999998</v>
      </c>
      <c r="BN49" s="161">
        <v>-66.896000000000001</v>
      </c>
      <c r="BO49" s="161">
        <v>63.478000000000002</v>
      </c>
      <c r="BP49" s="161">
        <v>63.081000000000003</v>
      </c>
      <c r="BQ49" s="161">
        <v>-49.982999999999997</v>
      </c>
      <c r="BR49" s="161">
        <v>-95.203000000000003</v>
      </c>
      <c r="BS49" s="161">
        <v>-9.1669</v>
      </c>
      <c r="BT49" s="162"/>
      <c r="BU49" s="162"/>
      <c r="BV49" s="162"/>
      <c r="BW49" s="161">
        <v>12.55</v>
      </c>
      <c r="BX49" s="161">
        <v>10.069000000000001</v>
      </c>
      <c r="BY49" s="161">
        <v>-5.21</v>
      </c>
      <c r="BZ49" s="161">
        <v>10.6</v>
      </c>
      <c r="CA49" s="161">
        <v>-17.007999999999999</v>
      </c>
      <c r="CB49" s="161">
        <v>-17.007999999999999</v>
      </c>
      <c r="CC49" s="161">
        <v>26.58</v>
      </c>
      <c r="CD49" s="161">
        <v>24.661000000000001</v>
      </c>
      <c r="CE49" s="161">
        <v>-2.0781000000000001</v>
      </c>
      <c r="CF49" s="161">
        <v>-20.628</v>
      </c>
      <c r="CG49" s="161">
        <v>-20.625</v>
      </c>
      <c r="CH49" s="161">
        <v>7.1239999999999997</v>
      </c>
      <c r="CI49" s="161">
        <v>12.215</v>
      </c>
      <c r="CJ49" s="161">
        <v>2.88</v>
      </c>
      <c r="CK49" s="161">
        <v>6.4119999999999999</v>
      </c>
      <c r="CL49" s="161">
        <v>78.400000000000006</v>
      </c>
      <c r="CM49" s="161">
        <v>-24.7</v>
      </c>
      <c r="CN49" s="161">
        <v>-3.75</v>
      </c>
      <c r="CO49" s="161">
        <v>43.552</v>
      </c>
      <c r="CP49" s="161">
        <v>43.244</v>
      </c>
      <c r="CQ49" s="161">
        <v>42.470999999999997</v>
      </c>
      <c r="CR49" s="161">
        <v>58.253</v>
      </c>
      <c r="CS49" s="161">
        <v>58.933999999999997</v>
      </c>
      <c r="CT49" s="161">
        <v>-22.442</v>
      </c>
      <c r="CU49" s="161">
        <v>-61.287999999999997</v>
      </c>
      <c r="CV49" s="161">
        <v>0.69099999999999995</v>
      </c>
      <c r="CW49" s="161">
        <v>3.7162000000000002</v>
      </c>
      <c r="CX49" s="161">
        <v>32.728999999999999</v>
      </c>
      <c r="CY49" s="161">
        <v>25.478999999999999</v>
      </c>
      <c r="CZ49" s="162"/>
      <c r="DA49" s="161">
        <v>14.163</v>
      </c>
      <c r="DB49" s="161">
        <v>-13.769</v>
      </c>
      <c r="DC49" s="161">
        <v>25.512</v>
      </c>
      <c r="DD49" s="161">
        <v>-13.813000000000001</v>
      </c>
      <c r="DE49" s="161">
        <v>-13.382999999999999</v>
      </c>
      <c r="DF49" s="161">
        <v>16.405999999999999</v>
      </c>
      <c r="DG49" s="161">
        <v>1.4500000000000001E-2</v>
      </c>
      <c r="DH49" s="161">
        <v>-7.1791</v>
      </c>
      <c r="DI49" s="161">
        <v>-9.6</v>
      </c>
      <c r="DJ49" s="161">
        <v>-8.3999000000000006</v>
      </c>
      <c r="DK49" s="161">
        <v>-5.4356999999999998</v>
      </c>
      <c r="DL49" s="161">
        <v>8.0471000000000004</v>
      </c>
      <c r="DM49" s="161">
        <v>58.517000000000003</v>
      </c>
      <c r="DN49" s="161">
        <v>17.446999999999999</v>
      </c>
      <c r="DO49" s="161">
        <v>8.8299000000000003</v>
      </c>
      <c r="DP49" s="161">
        <v>-7.23</v>
      </c>
      <c r="DQ49" s="161">
        <v>10.664</v>
      </c>
      <c r="DR49" s="161">
        <v>-18.135999999999999</v>
      </c>
      <c r="DS49" s="161">
        <v>-0.24</v>
      </c>
      <c r="DT49" s="161">
        <v>-0.32</v>
      </c>
      <c r="DU49" s="161">
        <v>17.399999999999999</v>
      </c>
      <c r="DV49" s="161">
        <v>26.47</v>
      </c>
      <c r="DW49" s="161">
        <v>-17.527000000000001</v>
      </c>
      <c r="DX49" s="161">
        <v>-8.3453999999999997</v>
      </c>
      <c r="DY49" s="161">
        <v>-38.176000000000002</v>
      </c>
      <c r="DZ49" s="162"/>
      <c r="EA49" s="161">
        <v>36.774999999999999</v>
      </c>
      <c r="EB49" s="161">
        <v>15.885999999999999</v>
      </c>
      <c r="EC49" s="161">
        <v>6.1696999999999997</v>
      </c>
      <c r="ED49" s="161">
        <v>6.6204000000000001</v>
      </c>
      <c r="EE49" s="161">
        <v>-16.219000000000001</v>
      </c>
      <c r="EF49" s="161">
        <v>-25.233000000000001</v>
      </c>
      <c r="EG49" s="161">
        <v>-13.683</v>
      </c>
      <c r="EH49" s="161">
        <v>-25.271000000000001</v>
      </c>
      <c r="EI49" s="161">
        <v>-24.716000000000001</v>
      </c>
      <c r="EJ49" s="161">
        <v>0</v>
      </c>
      <c r="EK49" s="161">
        <v>-6.2397999999999998</v>
      </c>
      <c r="EL49" s="161">
        <v>-5.9225000000000003</v>
      </c>
      <c r="EM49" s="161">
        <v>14.329000000000001</v>
      </c>
      <c r="EN49" s="161">
        <v>-11.236000000000001</v>
      </c>
      <c r="EO49" s="161">
        <v>-11.183999999999999</v>
      </c>
      <c r="EP49" s="161">
        <v>12.816000000000001</v>
      </c>
      <c r="EQ49" s="161">
        <v>-27.645</v>
      </c>
      <c r="ER49" s="161">
        <v>-27.448</v>
      </c>
      <c r="ES49" s="161">
        <v>9.1891999999999996</v>
      </c>
      <c r="ET49" s="161">
        <v>0</v>
      </c>
      <c r="EU49" s="161">
        <v>-10.769</v>
      </c>
      <c r="EV49" s="161">
        <v>0</v>
      </c>
      <c r="EW49" s="161">
        <v>3.7073999999999998</v>
      </c>
      <c r="EX49" s="161">
        <v>-17.782</v>
      </c>
      <c r="EY49" s="161">
        <v>-13.855</v>
      </c>
      <c r="EZ49" s="161">
        <v>-13.827</v>
      </c>
      <c r="FA49" s="161">
        <v>8.8284000000000002</v>
      </c>
      <c r="FB49" s="161">
        <v>10.135999999999999</v>
      </c>
      <c r="FC49" s="161">
        <v>-22.663</v>
      </c>
      <c r="FD49" s="161">
        <v>6.5750000000000002</v>
      </c>
      <c r="FE49" s="161">
        <v>0</v>
      </c>
      <c r="FF49" s="162"/>
      <c r="FG49" s="161">
        <v>0</v>
      </c>
      <c r="FH49" s="161">
        <v>0</v>
      </c>
      <c r="FI49" s="161">
        <v>0</v>
      </c>
      <c r="FJ49" s="161">
        <v>6.3632999999999997</v>
      </c>
      <c r="FK49" s="161">
        <v>6.1958000000000002</v>
      </c>
      <c r="FL49" s="161">
        <v>26.123000000000001</v>
      </c>
      <c r="FM49" s="161">
        <v>21.655999999999999</v>
      </c>
      <c r="FN49" s="161">
        <v>21.763999999999999</v>
      </c>
      <c r="FO49" s="161">
        <v>24.111000000000001</v>
      </c>
      <c r="FP49" s="161">
        <v>34.241999999999997</v>
      </c>
      <c r="FQ49" s="161">
        <v>6.2415000000000003</v>
      </c>
      <c r="FR49" s="161">
        <v>-4.6398999999999999</v>
      </c>
      <c r="FS49" s="161">
        <v>-2.4220000000000002</v>
      </c>
      <c r="FT49" s="161">
        <v>0.37740000000000001</v>
      </c>
      <c r="FU49" s="161">
        <v>1.64</v>
      </c>
      <c r="FV49" s="161">
        <v>4.16</v>
      </c>
      <c r="FW49" s="161">
        <v>0</v>
      </c>
      <c r="FX49" s="161">
        <v>1.7685</v>
      </c>
      <c r="FY49" s="161">
        <v>7.9128999999999996</v>
      </c>
      <c r="FZ49" s="161">
        <v>0.43099999999999999</v>
      </c>
      <c r="GA49" s="161">
        <v>1.2758</v>
      </c>
      <c r="GB49" s="161">
        <v>19.940000000000001</v>
      </c>
      <c r="GC49" s="161">
        <v>-43.09</v>
      </c>
      <c r="GD49" s="161">
        <v>-36.338000000000001</v>
      </c>
      <c r="GE49" s="161">
        <v>-3.2599</v>
      </c>
      <c r="GF49" s="161">
        <v>37.67</v>
      </c>
      <c r="GG49" s="161">
        <v>-0.1</v>
      </c>
      <c r="GH49" s="161">
        <v>30.146999999999998</v>
      </c>
      <c r="GI49" s="161">
        <v>9.8765999999999998</v>
      </c>
      <c r="GJ49" s="162"/>
      <c r="GK49" s="161">
        <v>3.1665000000000001</v>
      </c>
      <c r="GL49" s="161">
        <v>3.6799999999999999E-2</v>
      </c>
      <c r="GM49" s="162"/>
      <c r="GN49" s="161">
        <v>-12.975</v>
      </c>
      <c r="GO49" s="161">
        <v>-10.653</v>
      </c>
      <c r="GP49" s="161">
        <v>17.829000000000001</v>
      </c>
      <c r="GQ49" s="161">
        <v>-33.612000000000002</v>
      </c>
      <c r="GR49" s="161">
        <v>-34.177</v>
      </c>
      <c r="GS49" s="161">
        <v>-7.5022000000000002</v>
      </c>
      <c r="GT49" s="161">
        <v>190.48</v>
      </c>
      <c r="GU49" s="161">
        <v>-1.2897000000000001</v>
      </c>
      <c r="GV49" s="161">
        <v>-10.551</v>
      </c>
      <c r="GW49" s="161">
        <v>-5.7370000000000001</v>
      </c>
      <c r="GX49" s="161">
        <v>0</v>
      </c>
      <c r="GY49" s="161">
        <v>10.6</v>
      </c>
      <c r="GZ49" s="161">
        <v>10.847</v>
      </c>
      <c r="HA49" s="161">
        <v>-1</v>
      </c>
      <c r="HB49" s="161">
        <v>24.556999999999999</v>
      </c>
      <c r="HC49" s="161">
        <v>26.507000000000001</v>
      </c>
      <c r="HD49" s="161">
        <v>14.25</v>
      </c>
      <c r="HE49" s="161">
        <v>-19.614000000000001</v>
      </c>
      <c r="HF49" s="161">
        <v>-37.283000000000001</v>
      </c>
      <c r="HG49" s="161">
        <v>89.09</v>
      </c>
      <c r="HH49" s="161">
        <v>36.834000000000003</v>
      </c>
      <c r="HI49" s="161">
        <v>19.138999999999999</v>
      </c>
      <c r="HJ49" s="161">
        <v>20.300999999999998</v>
      </c>
      <c r="HK49" s="161">
        <v>-9.6049000000000007</v>
      </c>
      <c r="HL49" s="161">
        <v>-10.686999999999999</v>
      </c>
      <c r="HM49" s="161">
        <v>0</v>
      </c>
      <c r="HN49" s="161">
        <v>-10.015000000000001</v>
      </c>
      <c r="HO49" s="161">
        <v>52.95</v>
      </c>
      <c r="HP49" s="161">
        <v>54.576999999999998</v>
      </c>
      <c r="HQ49" s="162"/>
      <c r="HR49" s="161">
        <v>-14.071999999999999</v>
      </c>
      <c r="HS49" s="161">
        <v>-16.045000000000002</v>
      </c>
      <c r="HT49" s="161">
        <v>-16.157</v>
      </c>
      <c r="HU49" s="161">
        <v>-4.3098999999999998</v>
      </c>
      <c r="HV49" s="161">
        <v>-4.3</v>
      </c>
      <c r="HW49" s="161">
        <v>-25.7</v>
      </c>
      <c r="HX49" s="161">
        <v>-26.1</v>
      </c>
      <c r="HY49" s="161">
        <v>2.8664999999999998</v>
      </c>
      <c r="HZ49" s="161">
        <v>-3.1198999999999999</v>
      </c>
      <c r="IA49" s="161">
        <v>41.289000000000001</v>
      </c>
      <c r="IB49" s="161">
        <v>26.373999999999999</v>
      </c>
      <c r="IC49" s="161">
        <v>26.262</v>
      </c>
      <c r="ID49" s="161">
        <v>-16.5</v>
      </c>
      <c r="IE49" s="161">
        <v>-32</v>
      </c>
      <c r="IF49" s="161">
        <v>3.4</v>
      </c>
      <c r="IG49" s="161">
        <v>2.5998999999999999</v>
      </c>
      <c r="IH49" s="161">
        <v>-17.818000000000001</v>
      </c>
      <c r="II49" s="161">
        <v>-17.795000000000002</v>
      </c>
      <c r="IJ49" s="161">
        <v>-74.537000000000006</v>
      </c>
      <c r="IK49" s="161">
        <v>27.361999999999998</v>
      </c>
      <c r="IL49" s="161">
        <v>-294.85000000000002</v>
      </c>
      <c r="IM49" s="162"/>
      <c r="IN49" s="162"/>
      <c r="IO49" s="161">
        <v>104.32</v>
      </c>
      <c r="IP49" s="161">
        <v>56.463999999999999</v>
      </c>
      <c r="IQ49" s="161">
        <v>150.94</v>
      </c>
      <c r="IR49" s="161">
        <v>30.26</v>
      </c>
      <c r="IS49" s="161">
        <v>43.597000000000001</v>
      </c>
      <c r="IT49" s="162"/>
      <c r="IU49" s="162"/>
      <c r="IV49" s="161">
        <v>-47.808999999999997</v>
      </c>
      <c r="IW49" s="161">
        <v>236.71</v>
      </c>
      <c r="IX49" s="161">
        <v>-140.41</v>
      </c>
      <c r="IY49" s="161">
        <v>108.46</v>
      </c>
      <c r="IZ49" s="161">
        <v>-95.241</v>
      </c>
      <c r="JA49" s="161">
        <v>-2.3889</v>
      </c>
      <c r="JB49" s="161">
        <v>8.8796999999999997</v>
      </c>
      <c r="JC49" s="161">
        <v>-2.88</v>
      </c>
      <c r="JD49" s="161">
        <v>-0.78</v>
      </c>
      <c r="JE49" s="161">
        <v>-0.78100000000000003</v>
      </c>
      <c r="JF49" s="161">
        <v>-0.48</v>
      </c>
      <c r="JG49" s="161">
        <v>2.2400000000000002</v>
      </c>
      <c r="JH49" s="161">
        <v>-2.6663999999999999</v>
      </c>
      <c r="JI49" s="161">
        <v>-8.0856999999999992</v>
      </c>
      <c r="JJ49" s="161">
        <v>12.629</v>
      </c>
      <c r="JK49" s="161">
        <v>-12.861000000000001</v>
      </c>
      <c r="JL49" s="161">
        <v>6</v>
      </c>
      <c r="JM49" s="161">
        <v>1.1849000000000001</v>
      </c>
      <c r="JN49" s="161">
        <v>1.2189000000000001</v>
      </c>
      <c r="JO49" s="161">
        <v>0</v>
      </c>
      <c r="JP49" s="161">
        <v>0</v>
      </c>
      <c r="JQ49" s="161">
        <v>3.7099000000000002</v>
      </c>
      <c r="JR49" s="161">
        <v>3.4796999999999998</v>
      </c>
      <c r="JS49" s="161">
        <v>2.9142000000000001</v>
      </c>
      <c r="JT49" s="162"/>
      <c r="JU49" s="161">
        <v>17.399000000000001</v>
      </c>
      <c r="JV49" s="161">
        <v>8.2444000000000006</v>
      </c>
      <c r="JW49" s="161">
        <v>0.2</v>
      </c>
      <c r="JX49" s="161">
        <v>0.37</v>
      </c>
      <c r="JY49" s="161">
        <v>-2.7006999999999999</v>
      </c>
      <c r="JZ49" s="161">
        <v>-16.228999999999999</v>
      </c>
      <c r="KA49" s="161">
        <v>-18.593</v>
      </c>
      <c r="KB49" s="161">
        <v>0</v>
      </c>
      <c r="KC49" s="161">
        <v>11.222</v>
      </c>
      <c r="KD49" s="161">
        <v>-12.872</v>
      </c>
      <c r="KE49" s="161">
        <v>0</v>
      </c>
      <c r="KF49" s="161">
        <v>-18.899000000000001</v>
      </c>
      <c r="KG49" s="161">
        <v>2.0998999999999999</v>
      </c>
      <c r="KH49" s="161">
        <v>0</v>
      </c>
      <c r="KI49" s="161">
        <v>-91.375</v>
      </c>
    </row>
    <row r="50" spans="1:295" ht="18" customHeight="1" x14ac:dyDescent="0.25">
      <c r="A50" s="160" t="s">
        <v>54</v>
      </c>
      <c r="B50" s="160" t="s">
        <v>772</v>
      </c>
      <c r="C50" s="163">
        <v>0</v>
      </c>
      <c r="D50" s="163">
        <v>4.5650000000000004</v>
      </c>
      <c r="E50" s="163">
        <v>-9.6065000000000005</v>
      </c>
      <c r="F50" s="163">
        <v>8.6133000000000006</v>
      </c>
      <c r="G50" s="163">
        <v>12.725</v>
      </c>
      <c r="H50" s="163">
        <v>0</v>
      </c>
      <c r="I50" s="163">
        <v>24.701000000000001</v>
      </c>
      <c r="J50" s="164"/>
      <c r="K50" s="163">
        <v>20.727</v>
      </c>
      <c r="L50" s="163">
        <v>8.5816999999999997</v>
      </c>
      <c r="M50" s="163">
        <v>8.3303999999999991</v>
      </c>
      <c r="N50" s="163">
        <v>-17.760000000000002</v>
      </c>
      <c r="O50" s="163">
        <v>-24.2</v>
      </c>
      <c r="P50" s="163">
        <v>2.2000000000000002</v>
      </c>
      <c r="Q50" s="163">
        <v>3.3119999999999998</v>
      </c>
      <c r="R50" s="163">
        <v>-17.600000000000001</v>
      </c>
      <c r="S50" s="163">
        <v>3.77</v>
      </c>
      <c r="T50" s="163">
        <v>10.573</v>
      </c>
      <c r="U50" s="163">
        <v>4.9592000000000001</v>
      </c>
      <c r="V50" s="163">
        <v>4.8242000000000003</v>
      </c>
      <c r="W50" s="163">
        <v>8.5345999999999993</v>
      </c>
      <c r="X50" s="163">
        <v>0</v>
      </c>
      <c r="Y50" s="163">
        <v>1.99</v>
      </c>
      <c r="Z50" s="163">
        <v>1.5859000000000001</v>
      </c>
      <c r="AA50" s="164"/>
      <c r="AB50" s="163">
        <v>-1.256</v>
      </c>
      <c r="AC50" s="163">
        <v>0.34399999999999997</v>
      </c>
      <c r="AD50" s="163">
        <v>0.38100000000000001</v>
      </c>
      <c r="AE50" s="163">
        <v>11.978999999999999</v>
      </c>
      <c r="AF50" s="163">
        <v>-2.2200000000000002</v>
      </c>
      <c r="AG50" s="163">
        <v>-11</v>
      </c>
      <c r="AH50" s="163">
        <v>-0.66600000000000004</v>
      </c>
      <c r="AI50" s="163">
        <v>0.216</v>
      </c>
      <c r="AJ50" s="163">
        <v>-2.7898999999999998</v>
      </c>
      <c r="AK50" s="163">
        <v>-2.68</v>
      </c>
      <c r="AL50" s="163">
        <v>-10</v>
      </c>
      <c r="AM50" s="163">
        <v>-12.869</v>
      </c>
      <c r="AN50" s="163">
        <v>-12.96</v>
      </c>
      <c r="AO50" s="164"/>
      <c r="AP50" s="163">
        <v>3.8048000000000002</v>
      </c>
      <c r="AQ50" s="163">
        <v>16.068000000000001</v>
      </c>
      <c r="AR50" s="163">
        <v>18.632999999999999</v>
      </c>
      <c r="AS50" s="163">
        <v>-22.536999999999999</v>
      </c>
      <c r="AT50" s="163">
        <v>0.26790000000000003</v>
      </c>
      <c r="AU50" s="163">
        <v>-30.995000000000001</v>
      </c>
      <c r="AV50" s="163">
        <v>-0.65739999999999998</v>
      </c>
      <c r="AW50" s="163">
        <v>-5.7999999999999996E-3</v>
      </c>
      <c r="AX50" s="163">
        <v>-19.423999999999999</v>
      </c>
      <c r="AY50" s="163">
        <v>-16.343</v>
      </c>
      <c r="AZ50" s="163">
        <v>3.1686999999999999</v>
      </c>
      <c r="BA50" s="163">
        <v>15.779</v>
      </c>
      <c r="BB50" s="163">
        <v>45.816000000000003</v>
      </c>
      <c r="BC50" s="163">
        <v>1.1827000000000001</v>
      </c>
      <c r="BD50" s="163">
        <v>-2.0998999999999999</v>
      </c>
      <c r="BE50" s="163">
        <v>-2.0998999999999999</v>
      </c>
      <c r="BF50" s="163">
        <v>-17.571000000000002</v>
      </c>
      <c r="BG50" s="163">
        <v>0</v>
      </c>
      <c r="BH50" s="163">
        <v>-2.3592</v>
      </c>
      <c r="BI50" s="163">
        <v>1.3141</v>
      </c>
      <c r="BJ50" s="163">
        <v>7.2108999999999996</v>
      </c>
      <c r="BK50" s="163">
        <v>5.6414</v>
      </c>
      <c r="BL50" s="163">
        <v>3.3573</v>
      </c>
      <c r="BM50" s="163">
        <v>2.5234999999999999</v>
      </c>
      <c r="BN50" s="163">
        <v>-68.421999999999997</v>
      </c>
      <c r="BO50" s="163">
        <v>62.317999999999998</v>
      </c>
      <c r="BP50" s="163">
        <v>62.348999999999997</v>
      </c>
      <c r="BQ50" s="163">
        <v>-48.719000000000001</v>
      </c>
      <c r="BR50" s="163">
        <v>-97.707999999999998</v>
      </c>
      <c r="BS50" s="163">
        <v>-9.1669</v>
      </c>
      <c r="BT50" s="164"/>
      <c r="BU50" s="164"/>
      <c r="BV50" s="164"/>
      <c r="BW50" s="163">
        <v>12.71</v>
      </c>
      <c r="BX50" s="163">
        <v>9.8698999999999995</v>
      </c>
      <c r="BY50" s="163">
        <v>-5.8299000000000003</v>
      </c>
      <c r="BZ50" s="163">
        <v>10.52</v>
      </c>
      <c r="CA50" s="163">
        <v>-16.472000000000001</v>
      </c>
      <c r="CB50" s="163">
        <v>-15.936</v>
      </c>
      <c r="CC50" s="163">
        <v>26.047000000000001</v>
      </c>
      <c r="CD50" s="163">
        <v>24.300999999999998</v>
      </c>
      <c r="CE50" s="163">
        <v>-1.2534000000000001</v>
      </c>
      <c r="CF50" s="163">
        <v>-20.907</v>
      </c>
      <c r="CG50" s="163">
        <v>-20.951000000000001</v>
      </c>
      <c r="CH50" s="163">
        <v>7.0095999999999998</v>
      </c>
      <c r="CI50" s="163">
        <v>12.553000000000001</v>
      </c>
      <c r="CJ50" s="163">
        <v>2.88</v>
      </c>
      <c r="CK50" s="163">
        <v>6.4119999999999999</v>
      </c>
      <c r="CL50" s="163">
        <v>77.3</v>
      </c>
      <c r="CM50" s="163">
        <v>-24.7</v>
      </c>
      <c r="CN50" s="163">
        <v>-3.71</v>
      </c>
      <c r="CO50" s="163">
        <v>42.676000000000002</v>
      </c>
      <c r="CP50" s="163">
        <v>42.298999999999999</v>
      </c>
      <c r="CQ50" s="163">
        <v>41.723999999999997</v>
      </c>
      <c r="CR50" s="163">
        <v>59.39</v>
      </c>
      <c r="CS50" s="163">
        <v>59.448</v>
      </c>
      <c r="CT50" s="163">
        <v>-22.114999999999998</v>
      </c>
      <c r="CU50" s="163">
        <v>-62.31</v>
      </c>
      <c r="CV50" s="163">
        <v>0.43359999999999999</v>
      </c>
      <c r="CW50" s="163">
        <v>3.6751</v>
      </c>
      <c r="CX50" s="163">
        <v>33.639000000000003</v>
      </c>
      <c r="CY50" s="163">
        <v>24.45</v>
      </c>
      <c r="CZ50" s="164"/>
      <c r="DA50" s="163">
        <v>13.186</v>
      </c>
      <c r="DB50" s="163">
        <v>-13.259</v>
      </c>
      <c r="DC50" s="163">
        <v>25.512</v>
      </c>
      <c r="DD50" s="163">
        <v>-13.798</v>
      </c>
      <c r="DE50" s="163">
        <v>-13.436999999999999</v>
      </c>
      <c r="DF50" s="163">
        <v>15.631</v>
      </c>
      <c r="DG50" s="163">
        <v>1.4500000000000001E-2</v>
      </c>
      <c r="DH50" s="163">
        <v>-6.8352000000000004</v>
      </c>
      <c r="DI50" s="163">
        <v>-7.3</v>
      </c>
      <c r="DJ50" s="163">
        <v>-8.3999000000000006</v>
      </c>
      <c r="DK50" s="163">
        <v>-5.2770000000000001</v>
      </c>
      <c r="DL50" s="163">
        <v>7.2991000000000001</v>
      </c>
      <c r="DM50" s="163">
        <v>57.886000000000003</v>
      </c>
      <c r="DN50" s="163">
        <v>16.518999999999998</v>
      </c>
      <c r="DO50" s="163">
        <v>8.1</v>
      </c>
      <c r="DP50" s="163">
        <v>-7.22</v>
      </c>
      <c r="DQ50" s="163">
        <v>10.84</v>
      </c>
      <c r="DR50" s="163">
        <v>-16.562999999999999</v>
      </c>
      <c r="DS50" s="163">
        <v>-0.42</v>
      </c>
      <c r="DT50" s="163">
        <v>-0.5</v>
      </c>
      <c r="DU50" s="163">
        <v>19.14</v>
      </c>
      <c r="DV50" s="163">
        <v>26.14</v>
      </c>
      <c r="DW50" s="163">
        <v>-16.798999999999999</v>
      </c>
      <c r="DX50" s="163">
        <v>-8.5181000000000004</v>
      </c>
      <c r="DY50" s="163">
        <v>-37.743000000000002</v>
      </c>
      <c r="DZ50" s="164"/>
      <c r="EA50" s="163">
        <v>35.805999999999997</v>
      </c>
      <c r="EB50" s="163">
        <v>13.973000000000001</v>
      </c>
      <c r="EC50" s="163">
        <v>4.9241000000000001</v>
      </c>
      <c r="ED50" s="163">
        <v>4.8761000000000001</v>
      </c>
      <c r="EE50" s="163">
        <v>-17.663</v>
      </c>
      <c r="EF50" s="163">
        <v>-25.233000000000001</v>
      </c>
      <c r="EG50" s="163">
        <v>-12.967000000000001</v>
      </c>
      <c r="EH50" s="163">
        <v>-29.09</v>
      </c>
      <c r="EI50" s="163">
        <v>-19.510999999999999</v>
      </c>
      <c r="EJ50" s="163">
        <v>0</v>
      </c>
      <c r="EK50" s="163">
        <v>-6.0373999999999999</v>
      </c>
      <c r="EL50" s="163">
        <v>-5.718</v>
      </c>
      <c r="EM50" s="163">
        <v>13.802</v>
      </c>
      <c r="EN50" s="163">
        <v>-10.625</v>
      </c>
      <c r="EO50" s="163">
        <v>-9.9754000000000005</v>
      </c>
      <c r="EP50" s="163">
        <v>14.864000000000001</v>
      </c>
      <c r="EQ50" s="163">
        <v>-27.605</v>
      </c>
      <c r="ER50" s="163">
        <v>-27.305</v>
      </c>
      <c r="ES50" s="163">
        <v>7.8323</v>
      </c>
      <c r="ET50" s="163">
        <v>0</v>
      </c>
      <c r="EU50" s="163">
        <v>-11.359</v>
      </c>
      <c r="EV50" s="163">
        <v>0</v>
      </c>
      <c r="EW50" s="163">
        <v>3.5066999999999999</v>
      </c>
      <c r="EX50" s="163">
        <v>-16.056999999999999</v>
      </c>
      <c r="EY50" s="163">
        <v>-13.441000000000001</v>
      </c>
      <c r="EZ50" s="163">
        <v>-13.4</v>
      </c>
      <c r="FA50" s="163">
        <v>9.1273999999999997</v>
      </c>
      <c r="FB50" s="163">
        <v>9.5131999999999994</v>
      </c>
      <c r="FC50" s="163">
        <v>-21.998000000000001</v>
      </c>
      <c r="FD50" s="163">
        <v>6.5750000000000002</v>
      </c>
      <c r="FE50" s="163">
        <v>0</v>
      </c>
      <c r="FF50" s="164"/>
      <c r="FG50" s="163">
        <v>0</v>
      </c>
      <c r="FH50" s="163">
        <v>0</v>
      </c>
      <c r="FI50" s="163">
        <v>0</v>
      </c>
      <c r="FJ50" s="163">
        <v>5.5259999999999998</v>
      </c>
      <c r="FK50" s="163">
        <v>5.3586</v>
      </c>
      <c r="FL50" s="163">
        <v>27.797000000000001</v>
      </c>
      <c r="FM50" s="163">
        <v>21.38</v>
      </c>
      <c r="FN50" s="163">
        <v>21.39</v>
      </c>
      <c r="FO50" s="163">
        <v>25.140999999999998</v>
      </c>
      <c r="FP50" s="163">
        <v>34.189</v>
      </c>
      <c r="FQ50" s="163">
        <v>5.4504999999999999</v>
      </c>
      <c r="FR50" s="163">
        <v>-4.1199000000000003</v>
      </c>
      <c r="FS50" s="163">
        <v>-2.8102</v>
      </c>
      <c r="FT50" s="163">
        <v>0.3674</v>
      </c>
      <c r="FU50" s="163">
        <v>1.83</v>
      </c>
      <c r="FV50" s="163">
        <v>4.24</v>
      </c>
      <c r="FW50" s="163">
        <v>0</v>
      </c>
      <c r="FX50" s="163">
        <v>3.3393999999999999</v>
      </c>
      <c r="FY50" s="163">
        <v>7.7668999999999997</v>
      </c>
      <c r="FZ50" s="163">
        <v>-3.1E-2</v>
      </c>
      <c r="GA50" s="163">
        <v>1.5649</v>
      </c>
      <c r="GB50" s="163">
        <v>19.350000000000001</v>
      </c>
      <c r="GC50" s="163">
        <v>-42.722000000000001</v>
      </c>
      <c r="GD50" s="163">
        <v>-36.935000000000002</v>
      </c>
      <c r="GE50" s="163">
        <v>-3.3599000000000001</v>
      </c>
      <c r="GF50" s="163">
        <v>36.427999999999997</v>
      </c>
      <c r="GG50" s="163">
        <v>-0.1</v>
      </c>
      <c r="GH50" s="163">
        <v>29.824000000000002</v>
      </c>
      <c r="GI50" s="163">
        <v>9.5710999999999995</v>
      </c>
      <c r="GJ50" s="164"/>
      <c r="GK50" s="163">
        <v>3.0924999999999998</v>
      </c>
      <c r="GL50" s="163">
        <v>3.6799999999999999E-2</v>
      </c>
      <c r="GM50" s="164"/>
      <c r="GN50" s="163">
        <v>-12.122999999999999</v>
      </c>
      <c r="GO50" s="163">
        <v>-11.285</v>
      </c>
      <c r="GP50" s="163">
        <v>17.667000000000002</v>
      </c>
      <c r="GQ50" s="163">
        <v>-34.536999999999999</v>
      </c>
      <c r="GR50" s="163">
        <v>-33.015000000000001</v>
      </c>
      <c r="GS50" s="163">
        <v>-7.6146000000000003</v>
      </c>
      <c r="GT50" s="163">
        <v>183.38</v>
      </c>
      <c r="GU50" s="163">
        <v>-1.792</v>
      </c>
      <c r="GV50" s="163">
        <v>-10.744</v>
      </c>
      <c r="GW50" s="163">
        <v>-5.3331999999999997</v>
      </c>
      <c r="GX50" s="163">
        <v>0</v>
      </c>
      <c r="GY50" s="163">
        <v>10.196999999999999</v>
      </c>
      <c r="GZ50" s="163">
        <v>10.554</v>
      </c>
      <c r="HA50" s="163">
        <v>-0.83050000000000002</v>
      </c>
      <c r="HB50" s="163">
        <v>26.829000000000001</v>
      </c>
      <c r="HC50" s="163">
        <v>27.15</v>
      </c>
      <c r="HD50" s="163">
        <v>13.829000000000001</v>
      </c>
      <c r="HE50" s="163">
        <v>-18.725000000000001</v>
      </c>
      <c r="HF50" s="163">
        <v>-39.776000000000003</v>
      </c>
      <c r="HG50" s="163">
        <v>86.974000000000004</v>
      </c>
      <c r="HH50" s="163">
        <v>37.726999999999997</v>
      </c>
      <c r="HI50" s="163">
        <v>20.003</v>
      </c>
      <c r="HJ50" s="163">
        <v>19.917999999999999</v>
      </c>
      <c r="HK50" s="163">
        <v>-10.148999999999999</v>
      </c>
      <c r="HL50" s="163">
        <v>-10.468</v>
      </c>
      <c r="HM50" s="163">
        <v>0</v>
      </c>
      <c r="HN50" s="163">
        <v>0</v>
      </c>
      <c r="HO50" s="163">
        <v>52.95</v>
      </c>
      <c r="HP50" s="163">
        <v>54.576999999999998</v>
      </c>
      <c r="HQ50" s="164"/>
      <c r="HR50" s="163">
        <v>-13.676</v>
      </c>
      <c r="HS50" s="163">
        <v>-15.441000000000001</v>
      </c>
      <c r="HT50" s="163">
        <v>-16.09</v>
      </c>
      <c r="HU50" s="163">
        <v>-3.69</v>
      </c>
      <c r="HV50" s="163">
        <v>-3.71</v>
      </c>
      <c r="HW50" s="163">
        <v>-24.798999999999999</v>
      </c>
      <c r="HX50" s="163">
        <v>-24.899000000000001</v>
      </c>
      <c r="HY50" s="163">
        <v>2.9544000000000001</v>
      </c>
      <c r="HZ50" s="163">
        <v>-3.5198999999999998</v>
      </c>
      <c r="IA50" s="163">
        <v>37.664000000000001</v>
      </c>
      <c r="IB50" s="163">
        <v>31.975000000000001</v>
      </c>
      <c r="IC50" s="163">
        <v>32.286999999999999</v>
      </c>
      <c r="ID50" s="163">
        <v>-17.399000000000001</v>
      </c>
      <c r="IE50" s="163">
        <v>-32.4</v>
      </c>
      <c r="IF50" s="163">
        <v>3.2999000000000001</v>
      </c>
      <c r="IG50" s="163">
        <v>2.0998999999999999</v>
      </c>
      <c r="IH50" s="163">
        <v>-17.818000000000001</v>
      </c>
      <c r="II50" s="163">
        <v>-17.577999999999999</v>
      </c>
      <c r="IJ50" s="163">
        <v>-74.697000000000003</v>
      </c>
      <c r="IK50" s="163">
        <v>24.081</v>
      </c>
      <c r="IL50" s="163">
        <v>-292.55</v>
      </c>
      <c r="IM50" s="164"/>
      <c r="IN50" s="164"/>
      <c r="IO50" s="163">
        <v>103.71</v>
      </c>
      <c r="IP50" s="163">
        <v>57.615000000000002</v>
      </c>
      <c r="IQ50" s="163">
        <v>144.26</v>
      </c>
      <c r="IR50" s="163">
        <v>30.1</v>
      </c>
      <c r="IS50" s="163">
        <v>40.704000000000001</v>
      </c>
      <c r="IT50" s="164"/>
      <c r="IU50" s="164"/>
      <c r="IV50" s="163">
        <v>-40.279000000000003</v>
      </c>
      <c r="IW50" s="163">
        <v>239.28</v>
      </c>
      <c r="IX50" s="163">
        <v>-141.11000000000001</v>
      </c>
      <c r="IY50" s="163">
        <v>111.23</v>
      </c>
      <c r="IZ50" s="163">
        <v>-97.75</v>
      </c>
      <c r="JA50" s="163">
        <v>-0.77270000000000005</v>
      </c>
      <c r="JB50" s="163">
        <v>8.8796999999999997</v>
      </c>
      <c r="JC50" s="163">
        <v>-2.7999000000000001</v>
      </c>
      <c r="JD50" s="163">
        <v>-0.85599999999999998</v>
      </c>
      <c r="JE50" s="163">
        <v>-0.86</v>
      </c>
      <c r="JF50" s="163">
        <v>-0.4</v>
      </c>
      <c r="JG50" s="163">
        <v>2.3199000000000001</v>
      </c>
      <c r="JH50" s="163">
        <v>-2.8113999999999999</v>
      </c>
      <c r="JI50" s="163">
        <v>-8.1742000000000008</v>
      </c>
      <c r="JJ50" s="163">
        <v>12.95</v>
      </c>
      <c r="JK50" s="163">
        <v>-12.888999999999999</v>
      </c>
      <c r="JL50" s="163">
        <v>6.0998999999999999</v>
      </c>
      <c r="JM50" s="163">
        <v>1.883</v>
      </c>
      <c r="JN50" s="163">
        <v>1.694</v>
      </c>
      <c r="JO50" s="163">
        <v>0</v>
      </c>
      <c r="JP50" s="163">
        <v>0</v>
      </c>
      <c r="JQ50" s="163">
        <v>4.9383999999999997</v>
      </c>
      <c r="JR50" s="163">
        <v>4.0476000000000001</v>
      </c>
      <c r="JS50" s="163">
        <v>4.6261999999999999</v>
      </c>
      <c r="JT50" s="164"/>
      <c r="JU50" s="163">
        <v>17.298999999999999</v>
      </c>
      <c r="JV50" s="163">
        <v>7.8211000000000004</v>
      </c>
      <c r="JW50" s="163">
        <v>0.21</v>
      </c>
      <c r="JX50" s="163">
        <v>0.37</v>
      </c>
      <c r="JY50" s="163">
        <v>-4.5033000000000003</v>
      </c>
      <c r="JZ50" s="163">
        <v>-16.181000000000001</v>
      </c>
      <c r="KA50" s="163">
        <v>-18.603999999999999</v>
      </c>
      <c r="KB50" s="163">
        <v>-1.9337</v>
      </c>
      <c r="KC50" s="163">
        <v>10.9</v>
      </c>
      <c r="KD50" s="163">
        <v>-12.18</v>
      </c>
      <c r="KE50" s="163">
        <v>0</v>
      </c>
      <c r="KF50" s="163">
        <v>-18.600000000000001</v>
      </c>
      <c r="KG50" s="163">
        <v>2.0998999999999999</v>
      </c>
      <c r="KH50" s="163">
        <v>0</v>
      </c>
      <c r="KI50" s="163">
        <v>-91.819000000000003</v>
      </c>
    </row>
    <row r="51" spans="1:295" ht="18" customHeight="1" x14ac:dyDescent="0.25">
      <c r="A51" s="160" t="s">
        <v>54</v>
      </c>
      <c r="B51" s="160" t="s">
        <v>773</v>
      </c>
      <c r="C51" s="163">
        <v>0</v>
      </c>
      <c r="D51" s="163">
        <v>4.6258999999999997</v>
      </c>
      <c r="E51" s="163">
        <v>-9.7126000000000001</v>
      </c>
      <c r="F51" s="163">
        <v>9.2927</v>
      </c>
      <c r="G51" s="163">
        <v>12.804</v>
      </c>
      <c r="H51" s="163">
        <v>0</v>
      </c>
      <c r="I51" s="163">
        <v>24.875</v>
      </c>
      <c r="J51" s="164"/>
      <c r="K51" s="163">
        <v>20.382000000000001</v>
      </c>
      <c r="L51" s="163">
        <v>8.4527000000000001</v>
      </c>
      <c r="M51" s="163">
        <v>8.1033000000000008</v>
      </c>
      <c r="N51" s="163">
        <v>-17.760000000000002</v>
      </c>
      <c r="O51" s="163">
        <v>-24.2</v>
      </c>
      <c r="P51" s="163">
        <v>0</v>
      </c>
      <c r="Q51" s="163">
        <v>2.4839000000000002</v>
      </c>
      <c r="R51" s="163">
        <v>-17.600000000000001</v>
      </c>
      <c r="S51" s="163">
        <v>4.2926000000000002</v>
      </c>
      <c r="T51" s="163">
        <v>11.173999999999999</v>
      </c>
      <c r="U51" s="163">
        <v>5.1334999999999997</v>
      </c>
      <c r="V51" s="163">
        <v>4.9851000000000001</v>
      </c>
      <c r="W51" s="163">
        <v>9.0015000000000001</v>
      </c>
      <c r="X51" s="163">
        <v>0</v>
      </c>
      <c r="Y51" s="163">
        <v>2.9325999999999999</v>
      </c>
      <c r="Z51" s="163">
        <v>2.2298</v>
      </c>
      <c r="AA51" s="164"/>
      <c r="AB51" s="163">
        <v>-1.2238</v>
      </c>
      <c r="AC51" s="163">
        <v>0.14099999999999999</v>
      </c>
      <c r="AD51" s="163">
        <v>0.17</v>
      </c>
      <c r="AE51" s="163">
        <v>12.762</v>
      </c>
      <c r="AF51" s="163">
        <v>-4.4400000000000004</v>
      </c>
      <c r="AG51" s="163">
        <v>-13.2</v>
      </c>
      <c r="AH51" s="163">
        <v>-0.28899999999999998</v>
      </c>
      <c r="AI51" s="163">
        <v>0.216</v>
      </c>
      <c r="AJ51" s="163">
        <v>-4.6900000000000004</v>
      </c>
      <c r="AK51" s="163">
        <v>-4.5399000000000003</v>
      </c>
      <c r="AL51" s="163">
        <v>-10</v>
      </c>
      <c r="AM51" s="163">
        <v>-12.14</v>
      </c>
      <c r="AN51" s="163">
        <v>-12.079000000000001</v>
      </c>
      <c r="AO51" s="164"/>
      <c r="AP51" s="163">
        <v>3.9872999999999998</v>
      </c>
      <c r="AQ51" s="163">
        <v>17.518000000000001</v>
      </c>
      <c r="AR51" s="163">
        <v>20.71</v>
      </c>
      <c r="AS51" s="163">
        <v>-22.327999999999999</v>
      </c>
      <c r="AT51" s="163">
        <v>-2.4112</v>
      </c>
      <c r="AU51" s="163">
        <v>-31.353000000000002</v>
      </c>
      <c r="AV51" s="163">
        <v>0.37019999999999997</v>
      </c>
      <c r="AW51" s="163">
        <v>0.158</v>
      </c>
      <c r="AX51" s="163">
        <v>-18.888000000000002</v>
      </c>
      <c r="AY51" s="163">
        <v>-15.137</v>
      </c>
      <c r="AZ51" s="163">
        <v>3.5632000000000001</v>
      </c>
      <c r="BA51" s="163">
        <v>18.135999999999999</v>
      </c>
      <c r="BB51" s="163">
        <v>41.713000000000001</v>
      </c>
      <c r="BC51" s="163">
        <v>-3.0021</v>
      </c>
      <c r="BD51" s="163">
        <v>-3.3999000000000001</v>
      </c>
      <c r="BE51" s="163">
        <v>-3.2999000000000001</v>
      </c>
      <c r="BF51" s="163">
        <v>-16.222999999999999</v>
      </c>
      <c r="BG51" s="163">
        <v>0</v>
      </c>
      <c r="BH51" s="163">
        <v>-2.5285000000000002</v>
      </c>
      <c r="BI51" s="163">
        <v>1.3141</v>
      </c>
      <c r="BJ51" s="163">
        <v>7.1546000000000003</v>
      </c>
      <c r="BK51" s="163">
        <v>5.6414</v>
      </c>
      <c r="BL51" s="163">
        <v>2.5367999999999999</v>
      </c>
      <c r="BM51" s="163">
        <v>1.8359000000000001</v>
      </c>
      <c r="BN51" s="163">
        <v>-73.519000000000005</v>
      </c>
      <c r="BO51" s="163">
        <v>60.518000000000001</v>
      </c>
      <c r="BP51" s="163">
        <v>60.64</v>
      </c>
      <c r="BQ51" s="163">
        <v>-31.065000000000001</v>
      </c>
      <c r="BR51" s="163">
        <v>-105.56</v>
      </c>
      <c r="BS51" s="163">
        <v>-9.1669</v>
      </c>
      <c r="BT51" s="164"/>
      <c r="BU51" s="164"/>
      <c r="BV51" s="164"/>
      <c r="BW51" s="163">
        <v>12.05</v>
      </c>
      <c r="BX51" s="163">
        <v>10.18</v>
      </c>
      <c r="BY51" s="163">
        <v>-6.9298999999999999</v>
      </c>
      <c r="BZ51" s="163">
        <v>7.9298999999999999</v>
      </c>
      <c r="CA51" s="163">
        <v>-13.525</v>
      </c>
      <c r="CB51" s="163">
        <v>-13.792999999999999</v>
      </c>
      <c r="CC51" s="163">
        <v>24.844999999999999</v>
      </c>
      <c r="CD51" s="163">
        <v>23.006</v>
      </c>
      <c r="CE51" s="163">
        <v>-0.98499999999999999</v>
      </c>
      <c r="CF51" s="163">
        <v>-23.298999999999999</v>
      </c>
      <c r="CG51" s="163">
        <v>-23.599</v>
      </c>
      <c r="CH51" s="163">
        <v>6.4570999999999996</v>
      </c>
      <c r="CI51" s="163">
        <v>12.726000000000001</v>
      </c>
      <c r="CJ51" s="163">
        <v>2.88</v>
      </c>
      <c r="CK51" s="163">
        <v>6.4119999999999999</v>
      </c>
      <c r="CL51" s="163">
        <v>76.099000000000004</v>
      </c>
      <c r="CM51" s="163">
        <v>-24.798999999999999</v>
      </c>
      <c r="CN51" s="163">
        <v>-3.49</v>
      </c>
      <c r="CO51" s="163">
        <v>40.44</v>
      </c>
      <c r="CP51" s="163">
        <v>39.774000000000001</v>
      </c>
      <c r="CQ51" s="163">
        <v>39.454999999999998</v>
      </c>
      <c r="CR51" s="163">
        <v>61.619</v>
      </c>
      <c r="CS51" s="163">
        <v>62.15</v>
      </c>
      <c r="CT51" s="163">
        <v>-21.864999999999998</v>
      </c>
      <c r="CU51" s="163">
        <v>-60.753999999999998</v>
      </c>
      <c r="CV51" s="163">
        <v>-7.0499999999999993E-2</v>
      </c>
      <c r="CW51" s="163">
        <v>3.3498000000000001</v>
      </c>
      <c r="CX51" s="163">
        <v>32.18</v>
      </c>
      <c r="CY51" s="163">
        <v>23.959</v>
      </c>
      <c r="CZ51" s="164"/>
      <c r="DA51" s="163">
        <v>12.698</v>
      </c>
      <c r="DB51" s="163">
        <v>-12.978999999999999</v>
      </c>
      <c r="DC51" s="163">
        <v>25.512</v>
      </c>
      <c r="DD51" s="163">
        <v>-13.958</v>
      </c>
      <c r="DE51" s="163">
        <v>-13.85</v>
      </c>
      <c r="DF51" s="163">
        <v>16.428999999999998</v>
      </c>
      <c r="DG51" s="163">
        <v>1.4800000000000001E-2</v>
      </c>
      <c r="DH51" s="163">
        <v>-6.7343000000000002</v>
      </c>
      <c r="DI51" s="163">
        <v>-5.4</v>
      </c>
      <c r="DJ51" s="163">
        <v>-6</v>
      </c>
      <c r="DK51" s="163">
        <v>-5.6726000000000001</v>
      </c>
      <c r="DL51" s="163">
        <v>6.5510999999999999</v>
      </c>
      <c r="DM51" s="163">
        <v>56.624000000000002</v>
      </c>
      <c r="DN51" s="163">
        <v>15.22</v>
      </c>
      <c r="DO51" s="163">
        <v>6.98</v>
      </c>
      <c r="DP51" s="163">
        <v>-6.6</v>
      </c>
      <c r="DQ51" s="163">
        <v>12.122999999999999</v>
      </c>
      <c r="DR51" s="163">
        <v>-16.562999999999999</v>
      </c>
      <c r="DS51" s="163">
        <v>-0.02</v>
      </c>
      <c r="DT51" s="163">
        <v>-0.05</v>
      </c>
      <c r="DU51" s="163">
        <v>16.88</v>
      </c>
      <c r="DV51" s="163">
        <v>25.78</v>
      </c>
      <c r="DW51" s="163">
        <v>-17.018000000000001</v>
      </c>
      <c r="DX51" s="163">
        <v>-8.6363000000000003</v>
      </c>
      <c r="DY51" s="163">
        <v>-36.125999999999998</v>
      </c>
      <c r="DZ51" s="164"/>
      <c r="EA51" s="163">
        <v>32.533999999999999</v>
      </c>
      <c r="EB51" s="163">
        <v>10.667</v>
      </c>
      <c r="EC51" s="163">
        <v>2.1450999999999998</v>
      </c>
      <c r="ED51" s="163">
        <v>2.4729000000000001</v>
      </c>
      <c r="EE51" s="163">
        <v>-16.616</v>
      </c>
      <c r="EF51" s="163">
        <v>-24.681999999999999</v>
      </c>
      <c r="EG51" s="163">
        <v>-13.82</v>
      </c>
      <c r="EH51" s="163">
        <v>-47.048000000000002</v>
      </c>
      <c r="EI51" s="163">
        <v>-20.323</v>
      </c>
      <c r="EJ51" s="163">
        <v>0</v>
      </c>
      <c r="EK51" s="163">
        <v>-6.1634000000000002</v>
      </c>
      <c r="EL51" s="163">
        <v>-5.835</v>
      </c>
      <c r="EM51" s="163">
        <v>11.454000000000001</v>
      </c>
      <c r="EN51" s="163">
        <v>-8.9926999999999992</v>
      </c>
      <c r="EO51" s="163">
        <v>-8.6708999999999996</v>
      </c>
      <c r="EP51" s="163">
        <v>15.888</v>
      </c>
      <c r="EQ51" s="163">
        <v>-26.722999999999999</v>
      </c>
      <c r="ER51" s="163">
        <v>-26.445</v>
      </c>
      <c r="ES51" s="163">
        <v>6.3808999999999996</v>
      </c>
      <c r="ET51" s="163">
        <v>0</v>
      </c>
      <c r="EU51" s="163">
        <v>-11.96</v>
      </c>
      <c r="EV51" s="163">
        <v>0.3</v>
      </c>
      <c r="EW51" s="163">
        <v>3.3395000000000001</v>
      </c>
      <c r="EX51" s="163">
        <v>-10.805</v>
      </c>
      <c r="EY51" s="163">
        <v>-12.41</v>
      </c>
      <c r="EZ51" s="163">
        <v>-12.321999999999999</v>
      </c>
      <c r="FA51" s="163">
        <v>8.3002000000000002</v>
      </c>
      <c r="FB51" s="163">
        <v>8.2203999999999997</v>
      </c>
      <c r="FC51" s="163">
        <v>-21.827000000000002</v>
      </c>
      <c r="FD51" s="163">
        <v>6.0675999999999997</v>
      </c>
      <c r="FE51" s="163">
        <v>0</v>
      </c>
      <c r="FF51" s="164"/>
      <c r="FG51" s="163">
        <v>0</v>
      </c>
      <c r="FH51" s="163">
        <v>0</v>
      </c>
      <c r="FI51" s="163">
        <v>0</v>
      </c>
      <c r="FJ51" s="163">
        <v>3.3491</v>
      </c>
      <c r="FK51" s="163">
        <v>2.8466999999999998</v>
      </c>
      <c r="FL51" s="163">
        <v>29.137</v>
      </c>
      <c r="FM51" s="163">
        <v>19.062999999999999</v>
      </c>
      <c r="FN51" s="163">
        <v>19.576000000000001</v>
      </c>
      <c r="FO51" s="163">
        <v>27.193000000000001</v>
      </c>
      <c r="FP51" s="163">
        <v>36.161000000000001</v>
      </c>
      <c r="FQ51" s="163">
        <v>6.7591000000000001</v>
      </c>
      <c r="FR51" s="163">
        <v>-2.9399000000000002</v>
      </c>
      <c r="FS51" s="163">
        <v>-2.8102</v>
      </c>
      <c r="FT51" s="163">
        <v>0.36830000000000002</v>
      </c>
      <c r="FU51" s="163">
        <v>1.97</v>
      </c>
      <c r="FV51" s="163">
        <v>2.06</v>
      </c>
      <c r="FW51" s="163">
        <v>0</v>
      </c>
      <c r="FX51" s="163">
        <v>3.28</v>
      </c>
      <c r="FY51" s="163">
        <v>7.9309000000000003</v>
      </c>
      <c r="FZ51" s="163">
        <v>0.109</v>
      </c>
      <c r="GA51" s="163">
        <v>1.5833999999999999</v>
      </c>
      <c r="GB51" s="163">
        <v>19.048999999999999</v>
      </c>
      <c r="GC51" s="163">
        <v>-45.253999999999998</v>
      </c>
      <c r="GD51" s="163">
        <v>-38.527000000000001</v>
      </c>
      <c r="GE51" s="163">
        <v>-3.5099</v>
      </c>
      <c r="GF51" s="163">
        <v>36.189</v>
      </c>
      <c r="GG51" s="163">
        <v>-0.1</v>
      </c>
      <c r="GH51" s="163">
        <v>29.239000000000001</v>
      </c>
      <c r="GI51" s="163">
        <v>9.6457999999999995</v>
      </c>
      <c r="GJ51" s="164"/>
      <c r="GK51" s="163">
        <v>2.9415</v>
      </c>
      <c r="GL51" s="163">
        <v>3.6799999999999999E-2</v>
      </c>
      <c r="GM51" s="164"/>
      <c r="GN51" s="163">
        <v>-12.114000000000001</v>
      </c>
      <c r="GO51" s="163">
        <v>-12.451000000000001</v>
      </c>
      <c r="GP51" s="163">
        <v>18.341999999999999</v>
      </c>
      <c r="GQ51" s="163">
        <v>-35.292999999999999</v>
      </c>
      <c r="GR51" s="163">
        <v>-29.5</v>
      </c>
      <c r="GS51" s="163">
        <v>-7.2797000000000001</v>
      </c>
      <c r="GT51" s="163">
        <v>176.04</v>
      </c>
      <c r="GU51" s="163">
        <v>-2.419</v>
      </c>
      <c r="GV51" s="163">
        <v>-9.4410000000000007</v>
      </c>
      <c r="GW51" s="163">
        <v>-5.0956000000000001</v>
      </c>
      <c r="GX51" s="163">
        <v>0</v>
      </c>
      <c r="GY51" s="163">
        <v>9.6774000000000004</v>
      </c>
      <c r="GZ51" s="163">
        <v>9.9611000000000001</v>
      </c>
      <c r="HA51" s="163">
        <v>-1</v>
      </c>
      <c r="HB51" s="163">
        <v>24.876000000000001</v>
      </c>
      <c r="HC51" s="163">
        <v>27.564</v>
      </c>
      <c r="HD51" s="163">
        <v>12.989000000000001</v>
      </c>
      <c r="HE51" s="163">
        <v>-17.895</v>
      </c>
      <c r="HF51" s="163">
        <v>-32.959000000000003</v>
      </c>
      <c r="HG51" s="163">
        <v>87.584000000000003</v>
      </c>
      <c r="HH51" s="163">
        <v>34.326000000000001</v>
      </c>
      <c r="HI51" s="163">
        <v>17.558</v>
      </c>
      <c r="HJ51" s="163">
        <v>17.175000000000001</v>
      </c>
      <c r="HK51" s="163">
        <v>-9.0425000000000004</v>
      </c>
      <c r="HL51" s="163">
        <v>-10.242000000000001</v>
      </c>
      <c r="HM51" s="163">
        <v>-10.419</v>
      </c>
      <c r="HN51" s="163">
        <v>-11.666</v>
      </c>
      <c r="HO51" s="163">
        <v>52.95</v>
      </c>
      <c r="HP51" s="163">
        <v>54.576999999999998</v>
      </c>
      <c r="HQ51" s="164"/>
      <c r="HR51" s="163">
        <v>-13.94</v>
      </c>
      <c r="HS51" s="163">
        <v>-15.009</v>
      </c>
      <c r="HT51" s="163">
        <v>-14.818</v>
      </c>
      <c r="HU51" s="163">
        <v>-0.5</v>
      </c>
      <c r="HV51" s="163">
        <v>-0.56999999999999995</v>
      </c>
      <c r="HW51" s="163">
        <v>-28.5</v>
      </c>
      <c r="HX51" s="163">
        <v>-28.7</v>
      </c>
      <c r="HY51" s="163">
        <v>3.024</v>
      </c>
      <c r="HZ51" s="163">
        <v>-4.5598999999999998</v>
      </c>
      <c r="IA51" s="163">
        <v>35.165999999999997</v>
      </c>
      <c r="IB51" s="163">
        <v>32.207000000000001</v>
      </c>
      <c r="IC51" s="163">
        <v>31.759</v>
      </c>
      <c r="ID51" s="163">
        <v>-17.798999999999999</v>
      </c>
      <c r="IE51" s="163">
        <v>-34.098999999999997</v>
      </c>
      <c r="IF51" s="163">
        <v>2.5998999999999999</v>
      </c>
      <c r="IG51" s="163">
        <v>1.6</v>
      </c>
      <c r="IH51" s="163">
        <v>-17.550999999999998</v>
      </c>
      <c r="II51" s="163">
        <v>-17.577999999999999</v>
      </c>
      <c r="IJ51" s="163">
        <v>-74.325000000000003</v>
      </c>
      <c r="IK51" s="163">
        <v>18.279</v>
      </c>
      <c r="IL51" s="163">
        <v>-291.27</v>
      </c>
      <c r="IM51" s="164"/>
      <c r="IN51" s="164"/>
      <c r="IO51" s="163">
        <v>97.471000000000004</v>
      </c>
      <c r="IP51" s="163">
        <v>58.084000000000003</v>
      </c>
      <c r="IQ51" s="163">
        <v>150.85</v>
      </c>
      <c r="IR51" s="163">
        <v>27.370999999999999</v>
      </c>
      <c r="IS51" s="163">
        <v>38.909999999999997</v>
      </c>
      <c r="IT51" s="164"/>
      <c r="IU51" s="164"/>
      <c r="IV51" s="163">
        <v>-41.536999999999999</v>
      </c>
      <c r="IW51" s="163">
        <v>229.73</v>
      </c>
      <c r="IX51" s="163">
        <v>-137.88999999999999</v>
      </c>
      <c r="IY51" s="163">
        <v>104.98</v>
      </c>
      <c r="IZ51" s="163">
        <v>-93.061000000000007</v>
      </c>
      <c r="JA51" s="163">
        <v>-1.1950000000000001</v>
      </c>
      <c r="JB51" s="163">
        <v>8.8796999999999997</v>
      </c>
      <c r="JC51" s="163">
        <v>-2.48</v>
      </c>
      <c r="JD51" s="163">
        <v>-0.64100000000000001</v>
      </c>
      <c r="JE51" s="163">
        <v>-0.64400000000000002</v>
      </c>
      <c r="JF51" s="163">
        <v>-0.8</v>
      </c>
      <c r="JG51" s="163">
        <v>1.9198999999999999</v>
      </c>
      <c r="JH51" s="163">
        <v>-2.4251999999999998</v>
      </c>
      <c r="JI51" s="163">
        <v>-7.8506999999999998</v>
      </c>
      <c r="JJ51" s="163">
        <v>13.243</v>
      </c>
      <c r="JK51" s="163">
        <v>-12.8</v>
      </c>
      <c r="JL51" s="163">
        <v>5.0998999999999999</v>
      </c>
      <c r="JM51" s="163">
        <v>0.221</v>
      </c>
      <c r="JN51" s="163">
        <v>0.33200000000000002</v>
      </c>
      <c r="JO51" s="163">
        <v>0</v>
      </c>
      <c r="JP51" s="163">
        <v>0</v>
      </c>
      <c r="JQ51" s="163">
        <v>3.3222</v>
      </c>
      <c r="JR51" s="163">
        <v>3.5488</v>
      </c>
      <c r="JS51" s="163">
        <v>2.9645999999999999</v>
      </c>
      <c r="JT51" s="164"/>
      <c r="JU51" s="163">
        <v>19.100000000000001</v>
      </c>
      <c r="JV51" s="163">
        <v>8.6395999999999997</v>
      </c>
      <c r="JW51" s="163">
        <v>0</v>
      </c>
      <c r="JX51" s="163">
        <v>0.37</v>
      </c>
      <c r="JY51" s="163">
        <v>0</v>
      </c>
      <c r="JZ51" s="163">
        <v>-16.579999999999998</v>
      </c>
      <c r="KA51" s="163">
        <v>-18.625</v>
      </c>
      <c r="KB51" s="163">
        <v>0</v>
      </c>
      <c r="KC51" s="163">
        <v>12.361000000000001</v>
      </c>
      <c r="KD51" s="163">
        <v>-14.022</v>
      </c>
      <c r="KE51" s="163">
        <v>0</v>
      </c>
      <c r="KF51" s="163">
        <v>-20.5</v>
      </c>
      <c r="KG51" s="163">
        <v>3.2999000000000001</v>
      </c>
      <c r="KH51" s="163">
        <v>0</v>
      </c>
      <c r="KI51" s="163">
        <v>-90.597999999999999</v>
      </c>
    </row>
    <row r="52" spans="1:295" ht="18" customHeight="1" x14ac:dyDescent="0.25">
      <c r="A52" s="160" t="s">
        <v>54</v>
      </c>
      <c r="B52" s="160" t="s">
        <v>774</v>
      </c>
      <c r="C52" s="163">
        <v>0</v>
      </c>
      <c r="D52" s="163">
        <v>3.9601000000000002</v>
      </c>
      <c r="E52" s="163">
        <v>-8.2650000000000006</v>
      </c>
      <c r="F52" s="163">
        <v>15.305</v>
      </c>
      <c r="G52" s="163">
        <v>12.292999999999999</v>
      </c>
      <c r="H52" s="163">
        <v>0</v>
      </c>
      <c r="I52" s="163">
        <v>23.795000000000002</v>
      </c>
      <c r="J52" s="164"/>
      <c r="K52" s="163">
        <v>19.183</v>
      </c>
      <c r="L52" s="163">
        <v>7.7096999999999998</v>
      </c>
      <c r="M52" s="163">
        <v>7.4010999999999996</v>
      </c>
      <c r="N52" s="163">
        <v>-13.319000000000001</v>
      </c>
      <c r="O52" s="163">
        <v>-22</v>
      </c>
      <c r="P52" s="163">
        <v>0</v>
      </c>
      <c r="Q52" s="163">
        <v>2.4839000000000002</v>
      </c>
      <c r="R52" s="163">
        <v>-15.398999999999999</v>
      </c>
      <c r="S52" s="163">
        <v>4.4428999999999998</v>
      </c>
      <c r="T52" s="163">
        <v>9.9545999999999992</v>
      </c>
      <c r="U52" s="163">
        <v>4.4135999999999997</v>
      </c>
      <c r="V52" s="163">
        <v>4.3083999999999998</v>
      </c>
      <c r="W52" s="163">
        <v>7.9009999999999998</v>
      </c>
      <c r="X52" s="163">
        <v>0</v>
      </c>
      <c r="Y52" s="163">
        <v>1.4673</v>
      </c>
      <c r="Z52" s="163">
        <v>2.3498999999999999</v>
      </c>
      <c r="AA52" s="164"/>
      <c r="AB52" s="163">
        <v>-1.2209000000000001</v>
      </c>
      <c r="AC52" s="163">
        <v>-0.127</v>
      </c>
      <c r="AD52" s="163">
        <v>-0.111</v>
      </c>
      <c r="AE52" s="163">
        <v>12.484</v>
      </c>
      <c r="AF52" s="163">
        <v>-6.6599000000000004</v>
      </c>
      <c r="AG52" s="163">
        <v>-15.4</v>
      </c>
      <c r="AH52" s="163">
        <v>-0.42799999999999999</v>
      </c>
      <c r="AI52" s="163">
        <v>0.221</v>
      </c>
      <c r="AJ52" s="163">
        <v>-6.4298999999999999</v>
      </c>
      <c r="AK52" s="163">
        <v>-6.44</v>
      </c>
      <c r="AL52" s="163">
        <v>-10</v>
      </c>
      <c r="AM52" s="163">
        <v>-12.529</v>
      </c>
      <c r="AN52" s="163">
        <v>-12.6</v>
      </c>
      <c r="AO52" s="164"/>
      <c r="AP52" s="163">
        <v>4.0258000000000003</v>
      </c>
      <c r="AQ52" s="163">
        <v>23.667000000000002</v>
      </c>
      <c r="AR52" s="163">
        <v>27.448</v>
      </c>
      <c r="AS52" s="163">
        <v>-25.366</v>
      </c>
      <c r="AT52" s="163">
        <v>-2.9470000000000001</v>
      </c>
      <c r="AU52" s="163">
        <v>-31.704999999999998</v>
      </c>
      <c r="AV52" s="163">
        <v>-1.0244</v>
      </c>
      <c r="AW52" s="163">
        <v>-1.0426</v>
      </c>
      <c r="AX52" s="163">
        <v>-18.218</v>
      </c>
      <c r="AY52" s="163">
        <v>-15.271000000000001</v>
      </c>
      <c r="AZ52" s="163">
        <v>3.9578000000000002</v>
      </c>
      <c r="BA52" s="163">
        <v>20.393999999999998</v>
      </c>
      <c r="BB52" s="163">
        <v>39.540999999999997</v>
      </c>
      <c r="BC52" s="163">
        <v>-0.31359999999999999</v>
      </c>
      <c r="BD52" s="163">
        <v>-4.5998999999999999</v>
      </c>
      <c r="BE52" s="163">
        <v>-4.5998999999999999</v>
      </c>
      <c r="BF52" s="163">
        <v>-20.239000000000001</v>
      </c>
      <c r="BG52" s="163">
        <v>0</v>
      </c>
      <c r="BH52" s="163">
        <v>-2.8580000000000001</v>
      </c>
      <c r="BI52" s="163">
        <v>1.3141</v>
      </c>
      <c r="BJ52" s="163">
        <v>6.3075000000000001</v>
      </c>
      <c r="BK52" s="163">
        <v>5.6414</v>
      </c>
      <c r="BL52" s="163">
        <v>1.8533999999999999</v>
      </c>
      <c r="BM52" s="163">
        <v>1.4036999999999999</v>
      </c>
      <c r="BN52" s="163">
        <v>-98.757000000000005</v>
      </c>
      <c r="BO52" s="163">
        <v>63.478000000000002</v>
      </c>
      <c r="BP52" s="163">
        <v>64.149000000000001</v>
      </c>
      <c r="BQ52" s="163">
        <v>-24.364999999999998</v>
      </c>
      <c r="BR52" s="163">
        <v>-122.78</v>
      </c>
      <c r="BS52" s="163">
        <v>-9.1669</v>
      </c>
      <c r="BT52" s="164"/>
      <c r="BU52" s="164"/>
      <c r="BV52" s="164"/>
      <c r="BW52" s="163">
        <v>12.569000000000001</v>
      </c>
      <c r="BX52" s="163">
        <v>9.39</v>
      </c>
      <c r="BY52" s="163">
        <v>-8.25</v>
      </c>
      <c r="BZ52" s="163">
        <v>9.64</v>
      </c>
      <c r="CA52" s="163">
        <v>-11.516</v>
      </c>
      <c r="CB52" s="163">
        <v>-11.516</v>
      </c>
      <c r="CC52" s="163">
        <v>23.065000000000001</v>
      </c>
      <c r="CD52" s="163">
        <v>21.099</v>
      </c>
      <c r="CE52" s="163">
        <v>-0.26910000000000001</v>
      </c>
      <c r="CF52" s="163">
        <v>-23.648</v>
      </c>
      <c r="CG52" s="163">
        <v>-24.062999999999999</v>
      </c>
      <c r="CH52" s="163">
        <v>6.6300999999999997</v>
      </c>
      <c r="CI52" s="163">
        <v>14.45</v>
      </c>
      <c r="CJ52" s="163">
        <v>2.88</v>
      </c>
      <c r="CK52" s="163">
        <v>6.4119999999999999</v>
      </c>
      <c r="CL52" s="163">
        <v>74.400000000000006</v>
      </c>
      <c r="CM52" s="163">
        <v>-28</v>
      </c>
      <c r="CN52" s="163">
        <v>-3.49</v>
      </c>
      <c r="CO52" s="163">
        <v>39.151000000000003</v>
      </c>
      <c r="CP52" s="163">
        <v>39.517000000000003</v>
      </c>
      <c r="CQ52" s="163">
        <v>38.414000000000001</v>
      </c>
      <c r="CR52" s="163">
        <v>68.471999999999994</v>
      </c>
      <c r="CS52" s="163">
        <v>68.918000000000006</v>
      </c>
      <c r="CT52" s="163">
        <v>-25.794</v>
      </c>
      <c r="CU52" s="163">
        <v>-66.141000000000005</v>
      </c>
      <c r="CV52" s="163">
        <v>-2.7856000000000001</v>
      </c>
      <c r="CW52" s="163">
        <v>3.6558000000000002</v>
      </c>
      <c r="CX52" s="163">
        <v>31.709</v>
      </c>
      <c r="CY52" s="163">
        <v>22.67</v>
      </c>
      <c r="CZ52" s="164"/>
      <c r="DA52" s="163">
        <v>11.819000000000001</v>
      </c>
      <c r="DB52" s="163">
        <v>-12.429</v>
      </c>
      <c r="DC52" s="163">
        <v>25.512</v>
      </c>
      <c r="DD52" s="163">
        <v>-15.347</v>
      </c>
      <c r="DE52" s="163">
        <v>-15.07</v>
      </c>
      <c r="DF52" s="163">
        <v>18.675000000000001</v>
      </c>
      <c r="DG52" s="163">
        <v>1.49E-2</v>
      </c>
      <c r="DH52" s="163">
        <v>-6.3901000000000003</v>
      </c>
      <c r="DI52" s="163">
        <v>-3.0998999999999999</v>
      </c>
      <c r="DJ52" s="163">
        <v>-3.9</v>
      </c>
      <c r="DK52" s="163">
        <v>-5.9386999999999999</v>
      </c>
      <c r="DL52" s="163">
        <v>4.681</v>
      </c>
      <c r="DM52" s="163">
        <v>55.52</v>
      </c>
      <c r="DN52" s="163">
        <v>12.808</v>
      </c>
      <c r="DO52" s="163">
        <v>5.29</v>
      </c>
      <c r="DP52" s="163">
        <v>-6.29</v>
      </c>
      <c r="DQ52" s="163">
        <v>12.069000000000001</v>
      </c>
      <c r="DR52" s="163">
        <v>-19.393000000000001</v>
      </c>
      <c r="DS52" s="163">
        <v>-0.21</v>
      </c>
      <c r="DT52" s="163">
        <v>-0.28999999999999998</v>
      </c>
      <c r="DU52" s="163">
        <v>15.74</v>
      </c>
      <c r="DV52" s="163">
        <v>24.95</v>
      </c>
      <c r="DW52" s="163">
        <v>-19.617999999999999</v>
      </c>
      <c r="DX52" s="163">
        <v>-9.5908999999999995</v>
      </c>
      <c r="DY52" s="163">
        <v>-34.776000000000003</v>
      </c>
      <c r="DZ52" s="164"/>
      <c r="EA52" s="163">
        <v>28.936</v>
      </c>
      <c r="EB52" s="163">
        <v>6.5923999999999996</v>
      </c>
      <c r="EC52" s="163">
        <v>-1.4576</v>
      </c>
      <c r="ED52" s="163">
        <v>-1.6721999999999999</v>
      </c>
      <c r="EE52" s="163">
        <v>-16.974</v>
      </c>
      <c r="EF52" s="163">
        <v>-24.890999999999998</v>
      </c>
      <c r="EG52" s="163">
        <v>-14.023</v>
      </c>
      <c r="EH52" s="163">
        <v>-58.091999999999999</v>
      </c>
      <c r="EI52" s="163">
        <v>-17.367999999999999</v>
      </c>
      <c r="EJ52" s="163">
        <v>0</v>
      </c>
      <c r="EK52" s="163">
        <v>-9.6685999999999996</v>
      </c>
      <c r="EL52" s="163">
        <v>-9.2728000000000002</v>
      </c>
      <c r="EM52" s="163">
        <v>12.451000000000001</v>
      </c>
      <c r="EN52" s="163">
        <v>-6.4728000000000003</v>
      </c>
      <c r="EO52" s="163">
        <v>-6.3029000000000002</v>
      </c>
      <c r="EP52" s="163">
        <v>-3.5880000000000001</v>
      </c>
      <c r="EQ52" s="163">
        <v>-25.564</v>
      </c>
      <c r="ER52" s="163">
        <v>-25.32</v>
      </c>
      <c r="ES52" s="163">
        <v>6.1505000000000001</v>
      </c>
      <c r="ET52" s="163">
        <v>0</v>
      </c>
      <c r="EU52" s="163">
        <v>-11.579000000000001</v>
      </c>
      <c r="EV52" s="163">
        <v>0</v>
      </c>
      <c r="EW52" s="163">
        <v>3.1636000000000002</v>
      </c>
      <c r="EX52" s="163">
        <v>-4.7935999999999996</v>
      </c>
      <c r="EY52" s="163">
        <v>-12.962</v>
      </c>
      <c r="EZ52" s="163">
        <v>-12.981</v>
      </c>
      <c r="FA52" s="163">
        <v>8.8440999999999992</v>
      </c>
      <c r="FB52" s="163">
        <v>7.9881000000000002</v>
      </c>
      <c r="FC52" s="163">
        <v>-20.282</v>
      </c>
      <c r="FD52" s="163">
        <v>6.4345999999999997</v>
      </c>
      <c r="FE52" s="163">
        <v>0</v>
      </c>
      <c r="FF52" s="164"/>
      <c r="FG52" s="163">
        <v>0</v>
      </c>
      <c r="FH52" s="163">
        <v>0</v>
      </c>
      <c r="FI52" s="163">
        <v>0</v>
      </c>
      <c r="FJ52" s="163">
        <v>1.3395999999999999</v>
      </c>
      <c r="FK52" s="163">
        <v>0.83730000000000004</v>
      </c>
      <c r="FL52" s="163">
        <v>32.652999999999999</v>
      </c>
      <c r="FM52" s="163">
        <v>17.809999999999999</v>
      </c>
      <c r="FN52" s="163">
        <v>18.495999999999999</v>
      </c>
      <c r="FO52" s="163">
        <v>28.777999999999999</v>
      </c>
      <c r="FP52" s="163">
        <v>38.209000000000003</v>
      </c>
      <c r="FQ52" s="163">
        <v>5.4554</v>
      </c>
      <c r="FR52" s="163">
        <v>-2.3199000000000001</v>
      </c>
      <c r="FS52" s="163">
        <v>-3.2166999999999999</v>
      </c>
      <c r="FT52" s="163">
        <v>0.37740000000000001</v>
      </c>
      <c r="FU52" s="163">
        <v>2.2999999999999998</v>
      </c>
      <c r="FV52" s="163">
        <v>2.35</v>
      </c>
      <c r="FW52" s="163">
        <v>0</v>
      </c>
      <c r="FX52" s="163">
        <v>3.3031999999999999</v>
      </c>
      <c r="FY52" s="163">
        <v>7.9699</v>
      </c>
      <c r="FZ52" s="163">
        <v>0.40899999999999997</v>
      </c>
      <c r="GA52" s="163">
        <v>1.5505</v>
      </c>
      <c r="GB52" s="163">
        <v>19.459</v>
      </c>
      <c r="GC52" s="163">
        <v>-46.826999999999998</v>
      </c>
      <c r="GD52" s="163">
        <v>-39.634</v>
      </c>
      <c r="GE52" s="163">
        <v>-3.0598999999999998</v>
      </c>
      <c r="GF52" s="163">
        <v>36.232999999999997</v>
      </c>
      <c r="GG52" s="163">
        <v>-0.1</v>
      </c>
      <c r="GH52" s="163">
        <v>28.945</v>
      </c>
      <c r="GI52" s="163">
        <v>8.9496000000000002</v>
      </c>
      <c r="GJ52" s="164"/>
      <c r="GK52" s="163">
        <v>2.8081</v>
      </c>
      <c r="GL52" s="163">
        <v>7.0499999999999993E-2</v>
      </c>
      <c r="GM52" s="164"/>
      <c r="GN52" s="163">
        <v>-12.686</v>
      </c>
      <c r="GO52" s="163">
        <v>-12.108000000000001</v>
      </c>
      <c r="GP52" s="163">
        <v>18.195</v>
      </c>
      <c r="GQ52" s="163">
        <v>-36.973999999999997</v>
      </c>
      <c r="GR52" s="163">
        <v>-27.359000000000002</v>
      </c>
      <c r="GS52" s="163">
        <v>-6.7986000000000004</v>
      </c>
      <c r="GT52" s="163">
        <v>172.38</v>
      </c>
      <c r="GU52" s="163">
        <v>-3.3786999999999998</v>
      </c>
      <c r="GV52" s="163">
        <v>-10.427</v>
      </c>
      <c r="GW52" s="163">
        <v>-4.3506</v>
      </c>
      <c r="GX52" s="163">
        <v>0</v>
      </c>
      <c r="GY52" s="163">
        <v>9.5455000000000005</v>
      </c>
      <c r="GZ52" s="163">
        <v>9.5419</v>
      </c>
      <c r="HA52" s="163">
        <v>-1</v>
      </c>
      <c r="HB52" s="163">
        <v>23.244</v>
      </c>
      <c r="HC52" s="163">
        <v>25.536999999999999</v>
      </c>
      <c r="HD52" s="163">
        <v>11.728999999999999</v>
      </c>
      <c r="HE52" s="163">
        <v>-16.669</v>
      </c>
      <c r="HF52" s="163">
        <v>-34.219000000000001</v>
      </c>
      <c r="HG52" s="163">
        <v>83.951999999999998</v>
      </c>
      <c r="HH52" s="163">
        <v>33.116999999999997</v>
      </c>
      <c r="HI52" s="163">
        <v>18.971</v>
      </c>
      <c r="HJ52" s="163">
        <v>18.385999999999999</v>
      </c>
      <c r="HK52" s="163">
        <v>-9.0771999999999995</v>
      </c>
      <c r="HL52" s="163">
        <v>-9.8703000000000003</v>
      </c>
      <c r="HM52" s="163">
        <v>-13.391</v>
      </c>
      <c r="HN52" s="163">
        <v>-12.839</v>
      </c>
      <c r="HO52" s="163">
        <v>52.95</v>
      </c>
      <c r="HP52" s="163">
        <v>54.576999999999998</v>
      </c>
      <c r="HQ52" s="164"/>
      <c r="HR52" s="163">
        <v>-13.654</v>
      </c>
      <c r="HS52" s="163">
        <v>-14.795</v>
      </c>
      <c r="HT52" s="163">
        <v>-14.494</v>
      </c>
      <c r="HU52" s="163">
        <v>-0.6</v>
      </c>
      <c r="HV52" s="163">
        <v>-0.59</v>
      </c>
      <c r="HW52" s="163">
        <v>-27.6</v>
      </c>
      <c r="HX52" s="163">
        <v>-29.1</v>
      </c>
      <c r="HY52" s="163">
        <v>2.9544000000000001</v>
      </c>
      <c r="HZ52" s="163">
        <v>-4.96</v>
      </c>
      <c r="IA52" s="163">
        <v>35.222999999999999</v>
      </c>
      <c r="IB52" s="163">
        <v>33.912999999999997</v>
      </c>
      <c r="IC52" s="163">
        <v>33.792999999999999</v>
      </c>
      <c r="ID52" s="163">
        <v>-18.2</v>
      </c>
      <c r="IE52" s="163">
        <v>-34.098999999999997</v>
      </c>
      <c r="IF52" s="163">
        <v>3</v>
      </c>
      <c r="IG52" s="163">
        <v>2.5</v>
      </c>
      <c r="IH52" s="163">
        <v>-17.768000000000001</v>
      </c>
      <c r="II52" s="163">
        <v>-17.577999999999999</v>
      </c>
      <c r="IJ52" s="163">
        <v>-73.088999999999999</v>
      </c>
      <c r="IK52" s="163">
        <v>4.7398999999999996</v>
      </c>
      <c r="IL52" s="163">
        <v>-290.08999999999997</v>
      </c>
      <c r="IM52" s="164"/>
      <c r="IN52" s="164"/>
      <c r="IO52" s="163">
        <v>96.194999999999993</v>
      </c>
      <c r="IP52" s="163">
        <v>62.698</v>
      </c>
      <c r="IQ52" s="163">
        <v>151.76</v>
      </c>
      <c r="IR52" s="163">
        <v>24.056000000000001</v>
      </c>
      <c r="IS52" s="163">
        <v>34.152000000000001</v>
      </c>
      <c r="IT52" s="164"/>
      <c r="IU52" s="164"/>
      <c r="IV52" s="163">
        <v>-44.057000000000002</v>
      </c>
      <c r="IW52" s="163">
        <v>227.61</v>
      </c>
      <c r="IX52" s="163">
        <v>-136.33000000000001</v>
      </c>
      <c r="IY52" s="163">
        <v>102.19</v>
      </c>
      <c r="IZ52" s="163">
        <v>-91.364000000000004</v>
      </c>
      <c r="JA52" s="163">
        <v>-0.98270000000000002</v>
      </c>
      <c r="JB52" s="163">
        <v>8.8796999999999997</v>
      </c>
      <c r="JC52" s="163">
        <v>-2.64</v>
      </c>
      <c r="JD52" s="163">
        <v>-0.59599999999999997</v>
      </c>
      <c r="JE52" s="163">
        <v>-0.60699999999999998</v>
      </c>
      <c r="JF52" s="163">
        <v>-0.32</v>
      </c>
      <c r="JG52" s="163">
        <v>1.84</v>
      </c>
      <c r="JH52" s="163">
        <v>-2.1425000000000001</v>
      </c>
      <c r="JI52" s="163">
        <v>-7.5852000000000004</v>
      </c>
      <c r="JJ52" s="163">
        <v>12.132</v>
      </c>
      <c r="JK52" s="163">
        <v>-12.186999999999999</v>
      </c>
      <c r="JL52" s="163">
        <v>5.3</v>
      </c>
      <c r="JM52" s="163">
        <v>1.1020000000000001</v>
      </c>
      <c r="JN52" s="163">
        <v>1.6819999999999999</v>
      </c>
      <c r="JO52" s="163">
        <v>0</v>
      </c>
      <c r="JP52" s="163">
        <v>0</v>
      </c>
      <c r="JQ52" s="163">
        <v>3.5872999999999999</v>
      </c>
      <c r="JR52" s="163">
        <v>3.2570999999999999</v>
      </c>
      <c r="JS52" s="163">
        <v>2.6023000000000001</v>
      </c>
      <c r="JT52" s="164"/>
      <c r="JU52" s="163">
        <v>20.100000000000001</v>
      </c>
      <c r="JV52" s="163">
        <v>8.6432000000000002</v>
      </c>
      <c r="JW52" s="163">
        <v>-0.06</v>
      </c>
      <c r="JX52" s="163">
        <v>0.37</v>
      </c>
      <c r="JY52" s="163">
        <v>0</v>
      </c>
      <c r="JZ52" s="163">
        <v>-17.539000000000001</v>
      </c>
      <c r="KA52" s="163">
        <v>-20.654</v>
      </c>
      <c r="KB52" s="163">
        <v>0</v>
      </c>
      <c r="KC52" s="163">
        <v>11.868</v>
      </c>
      <c r="KD52" s="163">
        <v>-14.093</v>
      </c>
      <c r="KE52" s="163">
        <v>1.9193</v>
      </c>
      <c r="KF52" s="163">
        <v>-20.6</v>
      </c>
      <c r="KG52" s="163">
        <v>3.7999000000000001</v>
      </c>
      <c r="KH52" s="163">
        <v>0</v>
      </c>
      <c r="KI52" s="163">
        <v>-93.009</v>
      </c>
    </row>
    <row r="53" spans="1:295" ht="18" customHeight="1" x14ac:dyDescent="0.25">
      <c r="A53" s="160" t="s">
        <v>54</v>
      </c>
      <c r="B53" s="160" t="s">
        <v>775</v>
      </c>
      <c r="C53" s="163">
        <v>0</v>
      </c>
      <c r="D53" s="163">
        <v>3.6715</v>
      </c>
      <c r="E53" s="163">
        <v>-7.6417999999999999</v>
      </c>
      <c r="F53" s="163">
        <v>4.3472999999999997</v>
      </c>
      <c r="G53" s="163">
        <v>11.319000000000001</v>
      </c>
      <c r="H53" s="163">
        <v>0</v>
      </c>
      <c r="I53" s="163">
        <v>21.927</v>
      </c>
      <c r="J53" s="164"/>
      <c r="K53" s="163">
        <v>15.551</v>
      </c>
      <c r="L53" s="163">
        <v>6.4238</v>
      </c>
      <c r="M53" s="163">
        <v>7.8685</v>
      </c>
      <c r="N53" s="163">
        <v>-15.539</v>
      </c>
      <c r="O53" s="163">
        <v>-22</v>
      </c>
      <c r="P53" s="163">
        <v>0</v>
      </c>
      <c r="Q53" s="163">
        <v>2.4839000000000002</v>
      </c>
      <c r="R53" s="163">
        <v>-15.398999999999999</v>
      </c>
      <c r="S53" s="163">
        <v>4.0763999999999996</v>
      </c>
      <c r="T53" s="163">
        <v>22.306000000000001</v>
      </c>
      <c r="U53" s="163">
        <v>3.6520999999999999</v>
      </c>
      <c r="V53" s="163">
        <v>3.4060999999999999</v>
      </c>
      <c r="W53" s="163">
        <v>6.5225999999999997</v>
      </c>
      <c r="X53" s="163">
        <v>0</v>
      </c>
      <c r="Y53" s="163">
        <v>0.75719999999999998</v>
      </c>
      <c r="Z53" s="163">
        <v>2.2677</v>
      </c>
      <c r="AA53" s="164"/>
      <c r="AB53" s="163">
        <v>-1.2512000000000001</v>
      </c>
      <c r="AC53" s="163">
        <v>-0.21199999999999999</v>
      </c>
      <c r="AD53" s="163">
        <v>-0.20899999999999999</v>
      </c>
      <c r="AE53" s="163">
        <v>12.539</v>
      </c>
      <c r="AF53" s="163">
        <v>-4.4400000000000004</v>
      </c>
      <c r="AG53" s="163">
        <v>-15.4</v>
      </c>
      <c r="AH53" s="163">
        <v>-0.376</v>
      </c>
      <c r="AI53" s="163">
        <v>0.21099999999999999</v>
      </c>
      <c r="AJ53" s="163">
        <v>-6.94</v>
      </c>
      <c r="AK53" s="163">
        <v>-6.9699</v>
      </c>
      <c r="AL53" s="163">
        <v>-10</v>
      </c>
      <c r="AM53" s="163">
        <v>-12.63</v>
      </c>
      <c r="AN53" s="163">
        <v>-12.779</v>
      </c>
      <c r="AO53" s="164"/>
      <c r="AP53" s="163">
        <v>3.8963000000000001</v>
      </c>
      <c r="AQ53" s="163">
        <v>24.146000000000001</v>
      </c>
      <c r="AR53" s="163">
        <v>26.666</v>
      </c>
      <c r="AS53" s="163">
        <v>-24.751999999999999</v>
      </c>
      <c r="AT53" s="163">
        <v>-4.6885000000000003</v>
      </c>
      <c r="AU53" s="163">
        <v>-32.176000000000002</v>
      </c>
      <c r="AV53" s="163">
        <v>-0.28449999999999998</v>
      </c>
      <c r="AW53" s="163">
        <v>-6.88E-2</v>
      </c>
      <c r="AX53" s="163">
        <v>-16.878</v>
      </c>
      <c r="AY53" s="163">
        <v>-14.333</v>
      </c>
      <c r="AZ53" s="163">
        <v>3.9578000000000002</v>
      </c>
      <c r="BA53" s="163">
        <v>20.832999999999998</v>
      </c>
      <c r="BB53" s="163">
        <v>29.35</v>
      </c>
      <c r="BC53" s="163">
        <v>-0.99760000000000004</v>
      </c>
      <c r="BD53" s="163">
        <v>-4.5998999999999999</v>
      </c>
      <c r="BE53" s="163">
        <v>-4.5998999999999999</v>
      </c>
      <c r="BF53" s="163">
        <v>-19.372</v>
      </c>
      <c r="BG53" s="163">
        <v>0</v>
      </c>
      <c r="BH53" s="163">
        <v>-2.8458999999999999</v>
      </c>
      <c r="BI53" s="163">
        <v>1.3141</v>
      </c>
      <c r="BJ53" s="163">
        <v>6.0175000000000001</v>
      </c>
      <c r="BK53" s="163">
        <v>5.6414</v>
      </c>
      <c r="BL53" s="163">
        <v>0.92779999999999996</v>
      </c>
      <c r="BM53" s="163">
        <v>0.82350000000000001</v>
      </c>
      <c r="BN53" s="163">
        <v>-98.635000000000005</v>
      </c>
      <c r="BO53" s="163">
        <v>65.674999999999997</v>
      </c>
      <c r="BP53" s="163">
        <v>65.094999999999999</v>
      </c>
      <c r="BQ53" s="163">
        <v>-36.606000000000002</v>
      </c>
      <c r="BR53" s="163">
        <v>-129.13</v>
      </c>
      <c r="BS53" s="163">
        <v>-9.1669</v>
      </c>
      <c r="BT53" s="164"/>
      <c r="BU53" s="164"/>
      <c r="BV53" s="164"/>
      <c r="BW53" s="163">
        <v>10.898999999999999</v>
      </c>
      <c r="BX53" s="163">
        <v>8.25</v>
      </c>
      <c r="BY53" s="163">
        <v>-4.8498999999999999</v>
      </c>
      <c r="BZ53" s="163">
        <v>12.05</v>
      </c>
      <c r="CA53" s="163">
        <v>-11.382</v>
      </c>
      <c r="CB53" s="163">
        <v>-11.114000000000001</v>
      </c>
      <c r="CC53" s="163">
        <v>22.231000000000002</v>
      </c>
      <c r="CD53" s="163">
        <v>20.068000000000001</v>
      </c>
      <c r="CE53" s="163">
        <v>-1.8599000000000001</v>
      </c>
      <c r="CF53" s="163">
        <v>-21.98</v>
      </c>
      <c r="CG53" s="163">
        <v>-22.135000000000002</v>
      </c>
      <c r="CH53" s="163">
        <v>6.1872999999999996</v>
      </c>
      <c r="CI53" s="163">
        <v>13.788</v>
      </c>
      <c r="CJ53" s="163">
        <v>2.88</v>
      </c>
      <c r="CK53" s="163">
        <v>6.4119999999999999</v>
      </c>
      <c r="CL53" s="163">
        <v>66.698999999999998</v>
      </c>
      <c r="CM53" s="163">
        <v>-25.899000000000001</v>
      </c>
      <c r="CN53" s="163">
        <v>-3.0398999999999998</v>
      </c>
      <c r="CO53" s="163">
        <v>41.32</v>
      </c>
      <c r="CP53" s="163">
        <v>41.189</v>
      </c>
      <c r="CQ53" s="163">
        <v>40.119999999999997</v>
      </c>
      <c r="CR53" s="163">
        <v>73.593000000000004</v>
      </c>
      <c r="CS53" s="163">
        <v>74.341999999999999</v>
      </c>
      <c r="CT53" s="163">
        <v>-26.359000000000002</v>
      </c>
      <c r="CU53" s="163">
        <v>-71.424999999999997</v>
      </c>
      <c r="CV53" s="163">
        <v>-2.9777999999999998</v>
      </c>
      <c r="CW53" s="163">
        <v>3.3256999999999999</v>
      </c>
      <c r="CX53" s="163">
        <v>31.969000000000001</v>
      </c>
      <c r="CY53" s="163">
        <v>20.350000000000001</v>
      </c>
      <c r="CZ53" s="164"/>
      <c r="DA53" s="163">
        <v>10.548999999999999</v>
      </c>
      <c r="DB53" s="163">
        <v>-11.75</v>
      </c>
      <c r="DC53" s="163">
        <v>25.512</v>
      </c>
      <c r="DD53" s="163">
        <v>-14.782999999999999</v>
      </c>
      <c r="DE53" s="163">
        <v>-14.368</v>
      </c>
      <c r="DF53" s="163">
        <v>18.984999999999999</v>
      </c>
      <c r="DG53" s="163">
        <v>1.49E-2</v>
      </c>
      <c r="DH53" s="163">
        <v>-5.9297000000000004</v>
      </c>
      <c r="DI53" s="163">
        <v>0</v>
      </c>
      <c r="DJ53" s="163">
        <v>0</v>
      </c>
      <c r="DK53" s="163">
        <v>-5.3807999999999998</v>
      </c>
      <c r="DL53" s="163">
        <v>2.9979</v>
      </c>
      <c r="DM53" s="163">
        <v>55.362000000000002</v>
      </c>
      <c r="DN53" s="163">
        <v>10.210000000000001</v>
      </c>
      <c r="DO53" s="163">
        <v>3.57</v>
      </c>
      <c r="DP53" s="163">
        <v>-6.57</v>
      </c>
      <c r="DQ53" s="163">
        <v>12.852</v>
      </c>
      <c r="DR53" s="163">
        <v>-19.393000000000001</v>
      </c>
      <c r="DS53" s="163">
        <v>-7.43</v>
      </c>
      <c r="DT53" s="163">
        <v>-7.5799000000000003</v>
      </c>
      <c r="DU53" s="163">
        <v>27.29</v>
      </c>
      <c r="DV53" s="163">
        <v>23.68</v>
      </c>
      <c r="DW53" s="163">
        <v>-19.818000000000001</v>
      </c>
      <c r="DX53" s="163">
        <v>-10.036</v>
      </c>
      <c r="DY53" s="163">
        <v>-33.073</v>
      </c>
      <c r="DZ53" s="164"/>
      <c r="EA53" s="163">
        <v>29.111000000000001</v>
      </c>
      <c r="EB53" s="163">
        <v>9.0009999999999994</v>
      </c>
      <c r="EC53" s="163">
        <v>-0.45519999999999999</v>
      </c>
      <c r="ED53" s="163">
        <v>0.45729999999999998</v>
      </c>
      <c r="EE53" s="163">
        <v>-18.193999999999999</v>
      </c>
      <c r="EF53" s="163">
        <v>-26.085000000000001</v>
      </c>
      <c r="EG53" s="163">
        <v>-14.721</v>
      </c>
      <c r="EH53" s="163">
        <v>-48.302</v>
      </c>
      <c r="EI53" s="163">
        <v>-18.268999999999998</v>
      </c>
      <c r="EJ53" s="163">
        <v>0</v>
      </c>
      <c r="EK53" s="163">
        <v>-9.4915000000000003</v>
      </c>
      <c r="EL53" s="163">
        <v>-9.0509000000000004</v>
      </c>
      <c r="EM53" s="163">
        <v>16.015999999999998</v>
      </c>
      <c r="EN53" s="163">
        <v>-8.6290999999999993</v>
      </c>
      <c r="EO53" s="163">
        <v>-8.3886000000000003</v>
      </c>
      <c r="EP53" s="163">
        <v>-12.804</v>
      </c>
      <c r="EQ53" s="163">
        <v>-23.821000000000002</v>
      </c>
      <c r="ER53" s="163">
        <v>-23.471</v>
      </c>
      <c r="ES53" s="163">
        <v>8.6929999999999996</v>
      </c>
      <c r="ET53" s="163">
        <v>12.67</v>
      </c>
      <c r="EU53" s="163">
        <v>-15.599</v>
      </c>
      <c r="EV53" s="163">
        <v>0</v>
      </c>
      <c r="EW53" s="163">
        <v>2.9655</v>
      </c>
      <c r="EX53" s="163">
        <v>-8.1621000000000006</v>
      </c>
      <c r="EY53" s="163">
        <v>-13.646000000000001</v>
      </c>
      <c r="EZ53" s="163">
        <v>-13.525</v>
      </c>
      <c r="FA53" s="163">
        <v>8.9892000000000003</v>
      </c>
      <c r="FB53" s="163">
        <v>10.026999999999999</v>
      </c>
      <c r="FC53" s="163">
        <v>-21.641999999999999</v>
      </c>
      <c r="FD53" s="163">
        <v>6.5260999999999996</v>
      </c>
      <c r="FE53" s="163">
        <v>0</v>
      </c>
      <c r="FF53" s="164"/>
      <c r="FG53" s="163">
        <v>0</v>
      </c>
      <c r="FH53" s="163">
        <v>0</v>
      </c>
      <c r="FI53" s="163">
        <v>0</v>
      </c>
      <c r="FJ53" s="163">
        <v>1.1720999999999999</v>
      </c>
      <c r="FK53" s="163">
        <v>1.0046999999999999</v>
      </c>
      <c r="FL53" s="163">
        <v>33.155999999999999</v>
      </c>
      <c r="FM53" s="163">
        <v>17.41</v>
      </c>
      <c r="FN53" s="163">
        <v>17.568000000000001</v>
      </c>
      <c r="FO53" s="163">
        <v>29.454999999999998</v>
      </c>
      <c r="FP53" s="163">
        <v>38.061999999999998</v>
      </c>
      <c r="FQ53" s="163">
        <v>3.7317</v>
      </c>
      <c r="FR53" s="163">
        <v>-3.3898999999999999</v>
      </c>
      <c r="FS53" s="163">
        <v>-3.0226000000000002</v>
      </c>
      <c r="FT53" s="163">
        <v>0.31519999999999998</v>
      </c>
      <c r="FU53" s="163">
        <v>2.0099999999999998</v>
      </c>
      <c r="FV53" s="163">
        <v>3.32</v>
      </c>
      <c r="FW53" s="163">
        <v>0</v>
      </c>
      <c r="FX53" s="163">
        <v>3.0028000000000001</v>
      </c>
      <c r="FY53" s="163">
        <v>8.0358999999999998</v>
      </c>
      <c r="FZ53" s="163">
        <v>1.22</v>
      </c>
      <c r="GA53" s="163">
        <v>1.0778000000000001</v>
      </c>
      <c r="GB53" s="163">
        <v>19.04</v>
      </c>
      <c r="GC53" s="163">
        <v>-45.231999999999999</v>
      </c>
      <c r="GD53" s="163">
        <v>-38.734999999999999</v>
      </c>
      <c r="GE53" s="163">
        <v>-3.1899000000000002</v>
      </c>
      <c r="GF53" s="163">
        <v>35.429000000000002</v>
      </c>
      <c r="GG53" s="163">
        <v>-0.1</v>
      </c>
      <c r="GH53" s="163">
        <v>28.234999999999999</v>
      </c>
      <c r="GI53" s="163">
        <v>8.5431000000000008</v>
      </c>
      <c r="GJ53" s="164"/>
      <c r="GK53" s="163">
        <v>2.5691000000000002</v>
      </c>
      <c r="GL53" s="163">
        <v>7.0499999999999993E-2</v>
      </c>
      <c r="GM53" s="164"/>
      <c r="GN53" s="163">
        <v>-12.747999999999999</v>
      </c>
      <c r="GO53" s="163">
        <v>-11.27</v>
      </c>
      <c r="GP53" s="163">
        <v>17.756</v>
      </c>
      <c r="GQ53" s="163">
        <v>-38.57</v>
      </c>
      <c r="GR53" s="163">
        <v>-25.004000000000001</v>
      </c>
      <c r="GS53" s="163">
        <v>-6.6037999999999997</v>
      </c>
      <c r="GT53" s="163">
        <v>163.02000000000001</v>
      </c>
      <c r="GU53" s="163">
        <v>-4.2247000000000003</v>
      </c>
      <c r="GV53" s="163">
        <v>-10.72</v>
      </c>
      <c r="GW53" s="163">
        <v>-3.5049999999999999</v>
      </c>
      <c r="GX53" s="163">
        <v>0</v>
      </c>
      <c r="GY53" s="163">
        <v>8.9815000000000005</v>
      </c>
      <c r="GZ53" s="163">
        <v>9.0513999999999992</v>
      </c>
      <c r="HA53" s="163">
        <v>-1</v>
      </c>
      <c r="HB53" s="163">
        <v>24.716000000000001</v>
      </c>
      <c r="HC53" s="163">
        <v>27.358000000000001</v>
      </c>
      <c r="HD53" s="163">
        <v>11.308999999999999</v>
      </c>
      <c r="HE53" s="163">
        <v>-16.161000000000001</v>
      </c>
      <c r="HF53" s="163">
        <v>-31.795000000000002</v>
      </c>
      <c r="HG53" s="163">
        <v>79.085999999999999</v>
      </c>
      <c r="HH53" s="163">
        <v>29.236999999999998</v>
      </c>
      <c r="HI53" s="163">
        <v>16.725000000000001</v>
      </c>
      <c r="HJ53" s="163">
        <v>17.126000000000001</v>
      </c>
      <c r="HK53" s="163">
        <v>-8.0122999999999998</v>
      </c>
      <c r="HL53" s="163">
        <v>-8.7562999999999995</v>
      </c>
      <c r="HM53" s="163">
        <v>-11.076000000000001</v>
      </c>
      <c r="HN53" s="163">
        <v>-12.519</v>
      </c>
      <c r="HO53" s="163">
        <v>52.95</v>
      </c>
      <c r="HP53" s="163">
        <v>54.576999999999998</v>
      </c>
      <c r="HQ53" s="164"/>
      <c r="HR53" s="163">
        <v>-13.555</v>
      </c>
      <c r="HS53" s="163">
        <v>-14.26</v>
      </c>
      <c r="HT53" s="163">
        <v>-14.343</v>
      </c>
      <c r="HU53" s="163">
        <v>-0.2</v>
      </c>
      <c r="HV53" s="163">
        <v>-0.18</v>
      </c>
      <c r="HW53" s="163">
        <v>-27.399000000000001</v>
      </c>
      <c r="HX53" s="163">
        <v>-27.899000000000001</v>
      </c>
      <c r="HY53" s="163">
        <v>3.1301999999999999</v>
      </c>
      <c r="HZ53" s="163">
        <v>-6.2398999999999996</v>
      </c>
      <c r="IA53" s="163">
        <v>29.797999999999998</v>
      </c>
      <c r="IB53" s="163">
        <v>32.677999999999997</v>
      </c>
      <c r="IC53" s="163">
        <v>32.533999999999999</v>
      </c>
      <c r="ID53" s="163">
        <v>-19</v>
      </c>
      <c r="IE53" s="163">
        <v>-34.098999999999997</v>
      </c>
      <c r="IF53" s="163">
        <v>3.5</v>
      </c>
      <c r="IG53" s="163">
        <v>2.5998999999999999</v>
      </c>
      <c r="IH53" s="163">
        <v>-17.468</v>
      </c>
      <c r="II53" s="163">
        <v>-17.66</v>
      </c>
      <c r="IJ53" s="163">
        <v>-70.236000000000004</v>
      </c>
      <c r="IK53" s="163">
        <v>4.5753000000000004</v>
      </c>
      <c r="IL53" s="163">
        <v>-286.94</v>
      </c>
      <c r="IM53" s="164"/>
      <c r="IN53" s="164"/>
      <c r="IO53" s="163">
        <v>95.909000000000006</v>
      </c>
      <c r="IP53" s="163">
        <v>66.379000000000005</v>
      </c>
      <c r="IQ53" s="163">
        <v>151.97</v>
      </c>
      <c r="IR53" s="163">
        <v>23.399000000000001</v>
      </c>
      <c r="IS53" s="163">
        <v>34.655999999999999</v>
      </c>
      <c r="IT53" s="164"/>
      <c r="IU53" s="164"/>
      <c r="IV53" s="163">
        <v>-46.537999999999997</v>
      </c>
      <c r="IW53" s="163">
        <v>225.56</v>
      </c>
      <c r="IX53" s="163">
        <v>-134.91999999999999</v>
      </c>
      <c r="IY53" s="163">
        <v>102</v>
      </c>
      <c r="IZ53" s="163">
        <v>-88.04</v>
      </c>
      <c r="JA53" s="163">
        <v>-0.32590000000000002</v>
      </c>
      <c r="JB53" s="163">
        <v>8.8796999999999997</v>
      </c>
      <c r="JC53" s="163">
        <v>-2</v>
      </c>
      <c r="JD53" s="163">
        <v>-0.67800000000000005</v>
      </c>
      <c r="JE53" s="163">
        <v>-0.69099999999999995</v>
      </c>
      <c r="JF53" s="163">
        <v>-0.72</v>
      </c>
      <c r="JG53" s="163">
        <v>1.9198999999999999</v>
      </c>
      <c r="JH53" s="163">
        <v>-1.7883</v>
      </c>
      <c r="JI53" s="163">
        <v>-8.1437000000000008</v>
      </c>
      <c r="JJ53" s="163">
        <v>12.718</v>
      </c>
      <c r="JK53" s="163">
        <v>-12.449</v>
      </c>
      <c r="JL53" s="163">
        <v>5.3</v>
      </c>
      <c r="JM53" s="163">
        <v>1.3220000000000001</v>
      </c>
      <c r="JN53" s="163">
        <v>1.883</v>
      </c>
      <c r="JO53" s="163">
        <v>0</v>
      </c>
      <c r="JP53" s="163">
        <v>0</v>
      </c>
      <c r="JQ53" s="163">
        <v>3.9178999999999999</v>
      </c>
      <c r="JR53" s="163">
        <v>3.6355</v>
      </c>
      <c r="JS53" s="163">
        <v>3.3839999999999999</v>
      </c>
      <c r="JT53" s="164"/>
      <c r="JU53" s="163">
        <v>19.100000000000001</v>
      </c>
      <c r="JV53" s="163">
        <v>9.3454999999999995</v>
      </c>
      <c r="JW53" s="163">
        <v>-0.13</v>
      </c>
      <c r="JX53" s="163">
        <v>0.37</v>
      </c>
      <c r="JY53" s="163">
        <v>0</v>
      </c>
      <c r="JZ53" s="163">
        <v>-17.042999999999999</v>
      </c>
      <c r="KA53" s="163">
        <v>-20.161999999999999</v>
      </c>
      <c r="KB53" s="163">
        <v>0</v>
      </c>
      <c r="KC53" s="163">
        <v>12.443</v>
      </c>
      <c r="KD53" s="163">
        <v>-14.827999999999999</v>
      </c>
      <c r="KE53" s="163">
        <v>1.6798</v>
      </c>
      <c r="KF53" s="163">
        <v>-20</v>
      </c>
      <c r="KG53" s="163">
        <v>2.7999000000000001</v>
      </c>
      <c r="KH53" s="163">
        <v>0</v>
      </c>
      <c r="KI53" s="163">
        <v>-100.95</v>
      </c>
    </row>
    <row r="54" spans="1:295" ht="18" customHeight="1" x14ac:dyDescent="0.25">
      <c r="A54" s="160" t="s">
        <v>54</v>
      </c>
      <c r="B54" s="160" t="s">
        <v>776</v>
      </c>
      <c r="C54" s="163">
        <v>0</v>
      </c>
      <c r="D54" s="163">
        <v>3.0524</v>
      </c>
      <c r="E54" s="163">
        <v>-6.5</v>
      </c>
      <c r="F54" s="163">
        <v>6.4730999999999996</v>
      </c>
      <c r="G54" s="163">
        <v>11.006</v>
      </c>
      <c r="H54" s="163">
        <v>0</v>
      </c>
      <c r="I54" s="163">
        <v>21.363</v>
      </c>
      <c r="J54" s="164"/>
      <c r="K54" s="163">
        <v>14.307</v>
      </c>
      <c r="L54" s="163">
        <v>5.6037999999999997</v>
      </c>
      <c r="M54" s="163">
        <v>6.8620000000000001</v>
      </c>
      <c r="N54" s="163">
        <v>-15.539</v>
      </c>
      <c r="O54" s="163">
        <v>-22</v>
      </c>
      <c r="P54" s="163">
        <v>0</v>
      </c>
      <c r="Q54" s="163">
        <v>2.4839000000000002</v>
      </c>
      <c r="R54" s="163">
        <v>-15.398999999999999</v>
      </c>
      <c r="S54" s="163">
        <v>4.4913999999999996</v>
      </c>
      <c r="T54" s="163">
        <v>20.672000000000001</v>
      </c>
      <c r="U54" s="163">
        <v>3.0348000000000002</v>
      </c>
      <c r="V54" s="163">
        <v>2.9672999999999998</v>
      </c>
      <c r="W54" s="163">
        <v>5.5452000000000004</v>
      </c>
      <c r="X54" s="163">
        <v>0</v>
      </c>
      <c r="Y54" s="163">
        <v>0.37319999999999998</v>
      </c>
      <c r="Z54" s="163">
        <v>2.1688000000000001</v>
      </c>
      <c r="AA54" s="164"/>
      <c r="AB54" s="163">
        <v>-1.2938000000000001</v>
      </c>
      <c r="AC54" s="163">
        <v>-0.107</v>
      </c>
      <c r="AD54" s="163">
        <v>-5.2999999999999999E-2</v>
      </c>
      <c r="AE54" s="163">
        <v>12.202999999999999</v>
      </c>
      <c r="AF54" s="163">
        <v>-6.6599000000000004</v>
      </c>
      <c r="AG54" s="163">
        <v>-15.4</v>
      </c>
      <c r="AH54" s="163">
        <v>-0.245</v>
      </c>
      <c r="AI54" s="163">
        <v>0.193</v>
      </c>
      <c r="AJ54" s="163">
        <v>-5.7698999999999998</v>
      </c>
      <c r="AK54" s="163">
        <v>-5.71</v>
      </c>
      <c r="AL54" s="163">
        <v>-10</v>
      </c>
      <c r="AM54" s="163">
        <v>-13.699</v>
      </c>
      <c r="AN54" s="163">
        <v>-14.06</v>
      </c>
      <c r="AO54" s="163">
        <v>6.4355000000000002</v>
      </c>
      <c r="AP54" s="163">
        <v>3.5973000000000002</v>
      </c>
      <c r="AQ54" s="163">
        <v>21.978999999999999</v>
      </c>
      <c r="AR54" s="163">
        <v>24.829000000000001</v>
      </c>
      <c r="AS54" s="163">
        <v>-26.37</v>
      </c>
      <c r="AT54" s="163">
        <v>-1.8754</v>
      </c>
      <c r="AU54" s="163">
        <v>-31.547000000000001</v>
      </c>
      <c r="AV54" s="163">
        <v>9.7913999999999994</v>
      </c>
      <c r="AW54" s="163">
        <v>19.951000000000001</v>
      </c>
      <c r="AX54" s="163">
        <v>-21.030999999999999</v>
      </c>
      <c r="AY54" s="163">
        <v>-18.352</v>
      </c>
      <c r="AZ54" s="163">
        <v>6.3250000000000002</v>
      </c>
      <c r="BA54" s="163">
        <v>27.727</v>
      </c>
      <c r="BB54" s="163">
        <v>33.542000000000002</v>
      </c>
      <c r="BC54" s="163">
        <v>-1.3596999999999999</v>
      </c>
      <c r="BD54" s="163">
        <v>-4.2999000000000001</v>
      </c>
      <c r="BE54" s="163">
        <v>-4.2999000000000001</v>
      </c>
      <c r="BF54" s="163">
        <v>-20.917999999999999</v>
      </c>
      <c r="BG54" s="163">
        <v>0</v>
      </c>
      <c r="BH54" s="163">
        <v>-2.5182000000000002</v>
      </c>
      <c r="BI54" s="163">
        <v>1.3141</v>
      </c>
      <c r="BJ54" s="163">
        <v>10.298</v>
      </c>
      <c r="BK54" s="163">
        <v>5.6414</v>
      </c>
      <c r="BL54" s="163">
        <v>0</v>
      </c>
      <c r="BM54" s="163">
        <v>0.49309999999999998</v>
      </c>
      <c r="BN54" s="163">
        <v>-107.21</v>
      </c>
      <c r="BO54" s="163">
        <v>63.539000000000001</v>
      </c>
      <c r="BP54" s="163">
        <v>64.087999999999994</v>
      </c>
      <c r="BQ54" s="163">
        <v>-35.518000000000001</v>
      </c>
      <c r="BR54" s="163">
        <v>-134.63</v>
      </c>
      <c r="BS54" s="163">
        <v>-9.1669</v>
      </c>
      <c r="BT54" s="164"/>
      <c r="BU54" s="164"/>
      <c r="BV54" s="163">
        <v>24.19</v>
      </c>
      <c r="BW54" s="163">
        <v>10.210000000000001</v>
      </c>
      <c r="BX54" s="163">
        <v>7.1999000000000004</v>
      </c>
      <c r="BY54" s="163">
        <v>-5.84</v>
      </c>
      <c r="BZ54" s="163">
        <v>10.38</v>
      </c>
      <c r="CA54" s="163">
        <v>-10.98</v>
      </c>
      <c r="CB54" s="163">
        <v>-10.846</v>
      </c>
      <c r="CC54" s="163">
        <v>18.478999999999999</v>
      </c>
      <c r="CD54" s="163">
        <v>16.013999999999999</v>
      </c>
      <c r="CE54" s="163">
        <v>-0.60719999999999996</v>
      </c>
      <c r="CF54" s="163">
        <v>-18.904</v>
      </c>
      <c r="CG54" s="163">
        <v>-19.116</v>
      </c>
      <c r="CH54" s="163">
        <v>10.987</v>
      </c>
      <c r="CI54" s="163">
        <v>9.1402000000000001</v>
      </c>
      <c r="CJ54" s="163">
        <v>2.88</v>
      </c>
      <c r="CK54" s="163">
        <v>6.4119999999999999</v>
      </c>
      <c r="CL54" s="163">
        <v>50.298999999999999</v>
      </c>
      <c r="CM54" s="163">
        <v>-14.699</v>
      </c>
      <c r="CN54" s="163">
        <v>-2.72</v>
      </c>
      <c r="CO54" s="163">
        <v>37.85</v>
      </c>
      <c r="CP54" s="163">
        <v>37.664999999999999</v>
      </c>
      <c r="CQ54" s="163">
        <v>36.338999999999999</v>
      </c>
      <c r="CR54" s="163">
        <v>74.447999999999993</v>
      </c>
      <c r="CS54" s="163">
        <v>74.846000000000004</v>
      </c>
      <c r="CT54" s="163">
        <v>-26.44</v>
      </c>
      <c r="CU54" s="163">
        <v>-73.584999999999994</v>
      </c>
      <c r="CV54" s="163">
        <v>-3.4902000000000002</v>
      </c>
      <c r="CW54" s="163">
        <v>2.9710000000000001</v>
      </c>
      <c r="CX54" s="163">
        <v>31.1</v>
      </c>
      <c r="CY54" s="163">
        <v>20.350000000000001</v>
      </c>
      <c r="CZ54" s="163">
        <v>9.2235999999999994</v>
      </c>
      <c r="DA54" s="163">
        <v>9.3780000000000001</v>
      </c>
      <c r="DB54" s="163">
        <v>-10.779</v>
      </c>
      <c r="DC54" s="163">
        <v>25.512</v>
      </c>
      <c r="DD54" s="163">
        <v>-10.135</v>
      </c>
      <c r="DE54" s="163">
        <v>-9.9237000000000002</v>
      </c>
      <c r="DF54" s="163">
        <v>27.582000000000001</v>
      </c>
      <c r="DG54" s="163">
        <v>1.46E-2</v>
      </c>
      <c r="DH54" s="163">
        <v>-5.4741</v>
      </c>
      <c r="DI54" s="163">
        <v>2.2999000000000001</v>
      </c>
      <c r="DJ54" s="163">
        <v>2.2999000000000001</v>
      </c>
      <c r="DK54" s="163">
        <v>-5.4234999999999998</v>
      </c>
      <c r="DL54" s="163">
        <v>1.8758999999999999</v>
      </c>
      <c r="DM54" s="163">
        <v>52.997</v>
      </c>
      <c r="DN54" s="163">
        <v>8.1698000000000004</v>
      </c>
      <c r="DO54" s="163">
        <v>2.3199999999999998</v>
      </c>
      <c r="DP54" s="163">
        <v>-6.47</v>
      </c>
      <c r="DQ54" s="163">
        <v>12.663</v>
      </c>
      <c r="DR54" s="163">
        <v>-27.495999999999999</v>
      </c>
      <c r="DS54" s="163">
        <v>-9</v>
      </c>
      <c r="DT54" s="163">
        <v>-9.0500000000000007</v>
      </c>
      <c r="DU54" s="163">
        <v>29.11</v>
      </c>
      <c r="DV54" s="163">
        <v>21.81</v>
      </c>
      <c r="DW54" s="163">
        <v>-28.018000000000001</v>
      </c>
      <c r="DX54" s="163">
        <v>-14.227</v>
      </c>
      <c r="DY54" s="163">
        <v>-30.274999999999999</v>
      </c>
      <c r="DZ54" s="163">
        <v>-29.19</v>
      </c>
      <c r="EA54" s="163">
        <v>21.66</v>
      </c>
      <c r="EB54" s="163">
        <v>1.0544</v>
      </c>
      <c r="EC54" s="163">
        <v>-6.7680999999999996</v>
      </c>
      <c r="ED54" s="163">
        <v>-6.3291000000000004</v>
      </c>
      <c r="EE54" s="163">
        <v>-20.437999999999999</v>
      </c>
      <c r="EF54" s="163">
        <v>-28.192</v>
      </c>
      <c r="EG54" s="163">
        <v>-14.154999999999999</v>
      </c>
      <c r="EH54" s="163">
        <v>-49.137</v>
      </c>
      <c r="EI54" s="163">
        <v>-27.475000000000001</v>
      </c>
      <c r="EJ54" s="163">
        <v>0</v>
      </c>
      <c r="EK54" s="163">
        <v>-8.8201000000000001</v>
      </c>
      <c r="EL54" s="163">
        <v>-8.6386000000000003</v>
      </c>
      <c r="EM54" s="163">
        <v>17.355</v>
      </c>
      <c r="EN54" s="163">
        <v>-14.204000000000001</v>
      </c>
      <c r="EO54" s="163">
        <v>-13.786</v>
      </c>
      <c r="EP54" s="163">
        <v>-15.364000000000001</v>
      </c>
      <c r="EQ54" s="163">
        <v>-19.062999999999999</v>
      </c>
      <c r="ER54" s="163">
        <v>-18.788</v>
      </c>
      <c r="ES54" s="163">
        <v>10.757</v>
      </c>
      <c r="ET54" s="163">
        <v>12.369</v>
      </c>
      <c r="EU54" s="163">
        <v>-13.38</v>
      </c>
      <c r="EV54" s="163">
        <v>0.2</v>
      </c>
      <c r="EW54" s="163">
        <v>2.6705000000000001</v>
      </c>
      <c r="EX54" s="163">
        <v>-18.785</v>
      </c>
      <c r="EY54" s="163">
        <v>-13.593999999999999</v>
      </c>
      <c r="EZ54" s="163">
        <v>-13.401999999999999</v>
      </c>
      <c r="FA54" s="163">
        <v>9.7635000000000005</v>
      </c>
      <c r="FB54" s="163">
        <v>12.781000000000001</v>
      </c>
      <c r="FC54" s="163">
        <v>-25.448</v>
      </c>
      <c r="FD54" s="163">
        <v>6.6604000000000001</v>
      </c>
      <c r="FE54" s="163">
        <v>0</v>
      </c>
      <c r="FF54" s="163">
        <v>0</v>
      </c>
      <c r="FG54" s="163">
        <v>0</v>
      </c>
      <c r="FH54" s="163">
        <v>0</v>
      </c>
      <c r="FI54" s="163">
        <v>0</v>
      </c>
      <c r="FJ54" s="163">
        <v>1.3395999999999999</v>
      </c>
      <c r="FK54" s="163">
        <v>1.1720999999999999</v>
      </c>
      <c r="FL54" s="163">
        <v>23.946000000000002</v>
      </c>
      <c r="FM54" s="163">
        <v>17.123999999999999</v>
      </c>
      <c r="FN54" s="163">
        <v>16.416</v>
      </c>
      <c r="FO54" s="163">
        <v>23.478000000000002</v>
      </c>
      <c r="FP54" s="163">
        <v>32.063000000000002</v>
      </c>
      <c r="FQ54" s="163">
        <v>7.4329000000000001</v>
      </c>
      <c r="FR54" s="163">
        <v>-3.7498999999999998</v>
      </c>
      <c r="FS54" s="163">
        <v>-2.7936999999999999</v>
      </c>
      <c r="FT54" s="163">
        <v>0.3417</v>
      </c>
      <c r="FU54" s="163">
        <v>2.02</v>
      </c>
      <c r="FV54" s="163">
        <v>2.1</v>
      </c>
      <c r="FW54" s="163">
        <v>0</v>
      </c>
      <c r="FX54" s="163">
        <v>3.0186999999999999</v>
      </c>
      <c r="FY54" s="163">
        <v>8.0059000000000005</v>
      </c>
      <c r="FZ54" s="163">
        <v>0.91600000000000004</v>
      </c>
      <c r="GA54" s="163">
        <v>1.0593999999999999</v>
      </c>
      <c r="GB54" s="163">
        <v>17.978999999999999</v>
      </c>
      <c r="GC54" s="163">
        <v>-38.997</v>
      </c>
      <c r="GD54" s="163">
        <v>-31.58</v>
      </c>
      <c r="GE54" s="163">
        <v>-2.7498999999999998</v>
      </c>
      <c r="GF54" s="163">
        <v>34.545000000000002</v>
      </c>
      <c r="GG54" s="163">
        <v>-0.1</v>
      </c>
      <c r="GH54" s="163">
        <v>26.091000000000001</v>
      </c>
      <c r="GI54" s="163">
        <v>7.1651999999999996</v>
      </c>
      <c r="GJ54" s="163">
        <v>-7.6212</v>
      </c>
      <c r="GK54" s="163">
        <v>2.2768999999999999</v>
      </c>
      <c r="GL54" s="163">
        <v>7.0499999999999993E-2</v>
      </c>
      <c r="GM54" s="164"/>
      <c r="GN54" s="163">
        <v>-12.747999999999999</v>
      </c>
      <c r="GO54" s="163">
        <v>-10.569000000000001</v>
      </c>
      <c r="GP54" s="163">
        <v>15.412000000000001</v>
      </c>
      <c r="GQ54" s="163">
        <v>-37.729999999999997</v>
      </c>
      <c r="GR54" s="163">
        <v>-28.434000000000001</v>
      </c>
      <c r="GS54" s="163">
        <v>-7.8087999999999997</v>
      </c>
      <c r="GT54" s="163">
        <v>163.81</v>
      </c>
      <c r="GU54" s="163">
        <v>-5.2664</v>
      </c>
      <c r="GV54" s="163">
        <v>-10.829000000000001</v>
      </c>
      <c r="GW54" s="163">
        <v>-1.2007000000000001</v>
      </c>
      <c r="GX54" s="163">
        <v>0</v>
      </c>
      <c r="GY54" s="163">
        <v>8.5128000000000004</v>
      </c>
      <c r="GZ54" s="163">
        <v>8.5135000000000005</v>
      </c>
      <c r="HA54" s="163">
        <v>-1</v>
      </c>
      <c r="HB54" s="163">
        <v>15.6</v>
      </c>
      <c r="HC54" s="163">
        <v>17.518000000000001</v>
      </c>
      <c r="HD54" s="163">
        <v>21.369</v>
      </c>
      <c r="HE54" s="163">
        <v>-25.291</v>
      </c>
      <c r="HF54" s="163">
        <v>-23.378</v>
      </c>
      <c r="HG54" s="163">
        <v>75.941000000000003</v>
      </c>
      <c r="HH54" s="163">
        <v>21.184999999999999</v>
      </c>
      <c r="HI54" s="163">
        <v>24.228000000000002</v>
      </c>
      <c r="HJ54" s="163">
        <v>24.469000000000001</v>
      </c>
      <c r="HK54" s="163">
        <v>-8.6950000000000003</v>
      </c>
      <c r="HL54" s="163">
        <v>-10.491</v>
      </c>
      <c r="HM54" s="163">
        <v>-10.755000000000001</v>
      </c>
      <c r="HN54" s="163">
        <v>-11.093</v>
      </c>
      <c r="HO54" s="163">
        <v>52.95</v>
      </c>
      <c r="HP54" s="163">
        <v>54.576999999999998</v>
      </c>
      <c r="HQ54" s="163">
        <v>-13.478999999999999</v>
      </c>
      <c r="HR54" s="163">
        <v>-12.803000000000001</v>
      </c>
      <c r="HS54" s="163">
        <v>-13.314</v>
      </c>
      <c r="HT54" s="163">
        <v>-13.593</v>
      </c>
      <c r="HU54" s="163">
        <v>-2.67</v>
      </c>
      <c r="HV54" s="163">
        <v>-2.7599</v>
      </c>
      <c r="HW54" s="163">
        <v>-26.399000000000001</v>
      </c>
      <c r="HX54" s="163">
        <v>-26.5</v>
      </c>
      <c r="HY54" s="163">
        <v>2.9196</v>
      </c>
      <c r="HZ54" s="163">
        <v>-6.6398999999999999</v>
      </c>
      <c r="IA54" s="163">
        <v>29.414000000000001</v>
      </c>
      <c r="IB54" s="163">
        <v>33.115000000000002</v>
      </c>
      <c r="IC54" s="163">
        <v>33.143000000000001</v>
      </c>
      <c r="ID54" s="163">
        <v>-19</v>
      </c>
      <c r="IE54" s="163">
        <v>-34.598999999999997</v>
      </c>
      <c r="IF54" s="163">
        <v>3.9</v>
      </c>
      <c r="IG54" s="163">
        <v>3.2</v>
      </c>
      <c r="IH54" s="163">
        <v>-17.826000000000001</v>
      </c>
      <c r="II54" s="163">
        <v>-17.66</v>
      </c>
      <c r="IJ54" s="163">
        <v>-57.509</v>
      </c>
      <c r="IK54" s="163">
        <v>18.504999999999999</v>
      </c>
      <c r="IL54" s="163">
        <v>-295.8</v>
      </c>
      <c r="IM54" s="163">
        <v>-16.193000000000001</v>
      </c>
      <c r="IN54" s="163">
        <v>64.113</v>
      </c>
      <c r="IO54" s="163">
        <v>101.82</v>
      </c>
      <c r="IP54" s="163">
        <v>62.584000000000003</v>
      </c>
      <c r="IQ54" s="163">
        <v>148.99</v>
      </c>
      <c r="IR54" s="163">
        <v>27.491</v>
      </c>
      <c r="IS54" s="163">
        <v>36.170999999999999</v>
      </c>
      <c r="IT54" s="163">
        <v>42.661999999999999</v>
      </c>
      <c r="IU54" s="163">
        <v>42.161999999999999</v>
      </c>
      <c r="IV54" s="163">
        <v>-42.445999999999998</v>
      </c>
      <c r="IW54" s="163">
        <v>228.47</v>
      </c>
      <c r="IX54" s="163">
        <v>-137.83000000000001</v>
      </c>
      <c r="IY54" s="163">
        <v>103.41</v>
      </c>
      <c r="IZ54" s="163">
        <v>-92.778999999999996</v>
      </c>
      <c r="JA54" s="163">
        <v>-0.3967</v>
      </c>
      <c r="JB54" s="163">
        <v>8.8796999999999997</v>
      </c>
      <c r="JC54" s="163">
        <v>-1.84</v>
      </c>
      <c r="JD54" s="163">
        <v>-0.63800000000000001</v>
      </c>
      <c r="JE54" s="163">
        <v>-0.64300000000000002</v>
      </c>
      <c r="JF54" s="163">
        <v>-0.8</v>
      </c>
      <c r="JG54" s="163">
        <v>2.4</v>
      </c>
      <c r="JH54" s="163">
        <v>-2.1535000000000002</v>
      </c>
      <c r="JI54" s="163">
        <v>-8.3482000000000003</v>
      </c>
      <c r="JJ54" s="163">
        <v>13.243</v>
      </c>
      <c r="JK54" s="163">
        <v>-12.129</v>
      </c>
      <c r="JL54" s="163">
        <v>5.5</v>
      </c>
      <c r="JM54" s="163">
        <v>3.085</v>
      </c>
      <c r="JN54" s="163">
        <v>1.2439</v>
      </c>
      <c r="JO54" s="163">
        <v>0</v>
      </c>
      <c r="JP54" s="163">
        <v>0</v>
      </c>
      <c r="JQ54" s="163">
        <v>3.9893000000000001</v>
      </c>
      <c r="JR54" s="163">
        <v>3.5173000000000001</v>
      </c>
      <c r="JS54" s="163">
        <v>3.7033999999999998</v>
      </c>
      <c r="JT54" s="164"/>
      <c r="JU54" s="163">
        <v>18.100000000000001</v>
      </c>
      <c r="JV54" s="163">
        <v>9.3620999999999999</v>
      </c>
      <c r="JW54" s="163">
        <v>-0.14000000000000001</v>
      </c>
      <c r="JX54" s="163">
        <v>0.37</v>
      </c>
      <c r="JY54" s="163">
        <v>-5.0087000000000002</v>
      </c>
      <c r="JZ54" s="163">
        <v>-15.923999999999999</v>
      </c>
      <c r="KA54" s="163">
        <v>-17.713999999999999</v>
      </c>
      <c r="KB54" s="163">
        <v>-2.4601999999999999</v>
      </c>
      <c r="KC54" s="163">
        <v>11.191000000000001</v>
      </c>
      <c r="KD54" s="163">
        <v>-12.487</v>
      </c>
      <c r="KE54" s="163">
        <v>0</v>
      </c>
      <c r="KF54" s="163">
        <v>-19.5</v>
      </c>
      <c r="KG54" s="163">
        <v>2.7</v>
      </c>
      <c r="KH54" s="163">
        <v>0</v>
      </c>
      <c r="KI54" s="163">
        <v>-102.42</v>
      </c>
    </row>
    <row r="55" spans="1:295" ht="18" customHeight="1" x14ac:dyDescent="0.25">
      <c r="A55" s="160" t="s">
        <v>54</v>
      </c>
      <c r="B55" s="160" t="s">
        <v>777</v>
      </c>
      <c r="C55" s="163">
        <v>0</v>
      </c>
      <c r="D55" s="163">
        <v>2.5769000000000002</v>
      </c>
      <c r="E55" s="163">
        <v>-5.6474000000000002</v>
      </c>
      <c r="F55" s="163">
        <v>9.0718999999999994</v>
      </c>
      <c r="G55" s="163">
        <v>10.254</v>
      </c>
      <c r="H55" s="163">
        <v>0</v>
      </c>
      <c r="I55" s="163">
        <v>19.693999999999999</v>
      </c>
      <c r="J55" s="164"/>
      <c r="K55" s="163">
        <v>13.964</v>
      </c>
      <c r="L55" s="163">
        <v>5.7698</v>
      </c>
      <c r="M55" s="163">
        <v>7.2656000000000001</v>
      </c>
      <c r="N55" s="163">
        <v>-15.539</v>
      </c>
      <c r="O55" s="163">
        <v>-22</v>
      </c>
      <c r="P55" s="163">
        <v>0</v>
      </c>
      <c r="Q55" s="163">
        <v>2.4839000000000002</v>
      </c>
      <c r="R55" s="163">
        <v>-15.398999999999999</v>
      </c>
      <c r="S55" s="163">
        <v>4.5282999999999998</v>
      </c>
      <c r="T55" s="163">
        <v>19.456</v>
      </c>
      <c r="U55" s="163">
        <v>3.2850000000000001</v>
      </c>
      <c r="V55" s="163">
        <v>3.1347</v>
      </c>
      <c r="W55" s="163">
        <v>5.9356999999999998</v>
      </c>
      <c r="X55" s="163">
        <v>0</v>
      </c>
      <c r="Y55" s="163">
        <v>0.82689999999999997</v>
      </c>
      <c r="Z55" s="163">
        <v>2.1713</v>
      </c>
      <c r="AA55" s="164"/>
      <c r="AB55" s="164"/>
      <c r="AC55" s="163">
        <v>-0.42699999999999999</v>
      </c>
      <c r="AD55" s="163">
        <v>-0.41</v>
      </c>
      <c r="AE55" s="163">
        <v>12.388</v>
      </c>
      <c r="AF55" s="163">
        <v>-6.6599000000000004</v>
      </c>
      <c r="AG55" s="163">
        <v>-15.4</v>
      </c>
      <c r="AH55" s="163">
        <v>-0.24399999999999999</v>
      </c>
      <c r="AI55" s="163">
        <v>0.19500000000000001</v>
      </c>
      <c r="AJ55" s="163">
        <v>-8.2299000000000007</v>
      </c>
      <c r="AK55" s="163">
        <v>-8.1300000000000008</v>
      </c>
      <c r="AL55" s="163">
        <v>-10</v>
      </c>
      <c r="AM55" s="163">
        <v>-13.239000000000001</v>
      </c>
      <c r="AN55" s="163">
        <v>-13.34</v>
      </c>
      <c r="AO55" s="163">
        <v>6.9541000000000004</v>
      </c>
      <c r="AP55" s="163">
        <v>3.8481999999999998</v>
      </c>
      <c r="AQ55" s="163">
        <v>25.553000000000001</v>
      </c>
      <c r="AR55" s="163">
        <v>27.69</v>
      </c>
      <c r="AS55" s="163">
        <v>-19.856999999999999</v>
      </c>
      <c r="AT55" s="163">
        <v>-2.4112</v>
      </c>
      <c r="AU55" s="163">
        <v>-32.392000000000003</v>
      </c>
      <c r="AV55" s="163">
        <v>0.80940000000000001</v>
      </c>
      <c r="AW55" s="163">
        <v>0.89849999999999997</v>
      </c>
      <c r="AX55" s="163">
        <v>-17.012</v>
      </c>
      <c r="AY55" s="163">
        <v>-14.333</v>
      </c>
      <c r="AZ55" s="163">
        <v>4.3522999999999996</v>
      </c>
      <c r="BA55" s="163">
        <v>22.343</v>
      </c>
      <c r="BB55" s="164"/>
      <c r="BC55" s="163">
        <v>-0.45650000000000002</v>
      </c>
      <c r="BD55" s="163">
        <v>-4.9999000000000002</v>
      </c>
      <c r="BE55" s="163">
        <v>-4.9999000000000002</v>
      </c>
      <c r="BF55" s="164"/>
      <c r="BG55" s="163">
        <v>0</v>
      </c>
      <c r="BH55" s="163">
        <v>-2.8563000000000001</v>
      </c>
      <c r="BI55" s="163">
        <v>1.3141</v>
      </c>
      <c r="BJ55" s="163">
        <v>9.2718000000000007</v>
      </c>
      <c r="BK55" s="163">
        <v>5.6414</v>
      </c>
      <c r="BL55" s="163">
        <v>0</v>
      </c>
      <c r="BM55" s="163">
        <v>0.65580000000000005</v>
      </c>
      <c r="BN55" s="163">
        <v>-126.92</v>
      </c>
      <c r="BO55" s="163">
        <v>67.078999999999994</v>
      </c>
      <c r="BP55" s="163">
        <v>67.384</v>
      </c>
      <c r="BQ55" s="163">
        <v>-23.61</v>
      </c>
      <c r="BR55" s="163">
        <v>-149.15</v>
      </c>
      <c r="BS55" s="163">
        <v>-9.1669</v>
      </c>
      <c r="BT55" s="164"/>
      <c r="BU55" s="164"/>
      <c r="BV55" s="163">
        <v>23.172000000000001</v>
      </c>
      <c r="BW55" s="163">
        <v>10.09</v>
      </c>
      <c r="BX55" s="163">
        <v>7.0399000000000003</v>
      </c>
      <c r="BY55" s="163">
        <v>-6.5399000000000003</v>
      </c>
      <c r="BZ55" s="163">
        <v>10.38</v>
      </c>
      <c r="CA55" s="163">
        <v>-10.176</v>
      </c>
      <c r="CB55" s="163">
        <v>-10.176</v>
      </c>
      <c r="CC55" s="163">
        <v>15.202</v>
      </c>
      <c r="CD55" s="163">
        <v>13.201000000000001</v>
      </c>
      <c r="CE55" s="163">
        <v>-3.0779999999999998</v>
      </c>
      <c r="CF55" s="163">
        <v>-19.859000000000002</v>
      </c>
      <c r="CG55" s="163">
        <v>-19.934999999999999</v>
      </c>
      <c r="CH55" s="163">
        <v>9.2627000000000006</v>
      </c>
      <c r="CI55" s="163">
        <v>7.2862</v>
      </c>
      <c r="CJ55" s="163">
        <v>2.88</v>
      </c>
      <c r="CK55" s="163">
        <v>6.4119999999999999</v>
      </c>
      <c r="CL55" s="163">
        <v>45.298999999999999</v>
      </c>
      <c r="CM55" s="163">
        <v>-10.398999999999999</v>
      </c>
      <c r="CN55" s="163">
        <v>-3.19</v>
      </c>
      <c r="CO55" s="163">
        <v>35.585999999999999</v>
      </c>
      <c r="CP55" s="163">
        <v>35.381</v>
      </c>
      <c r="CQ55" s="163">
        <v>34.44</v>
      </c>
      <c r="CR55" s="163">
        <v>77.323999999999998</v>
      </c>
      <c r="CS55" s="163">
        <v>78.382999999999996</v>
      </c>
      <c r="CT55" s="163">
        <v>-20.391999999999999</v>
      </c>
      <c r="CU55" s="163">
        <v>-75.581999999999994</v>
      </c>
      <c r="CV55" s="163">
        <v>-3.3060999999999998</v>
      </c>
      <c r="CW55" s="163">
        <v>2.6118000000000001</v>
      </c>
      <c r="CX55" s="163">
        <v>34.168999999999997</v>
      </c>
      <c r="CY55" s="163">
        <v>20.29</v>
      </c>
      <c r="CZ55" s="163">
        <v>8.1297999999999995</v>
      </c>
      <c r="DA55" s="163">
        <v>8.3038000000000007</v>
      </c>
      <c r="DB55" s="163">
        <v>-9.8800000000000008</v>
      </c>
      <c r="DC55" s="163">
        <v>25.512</v>
      </c>
      <c r="DD55" s="163">
        <v>-8.6944999999999997</v>
      </c>
      <c r="DE55" s="163">
        <v>-8.5081000000000007</v>
      </c>
      <c r="DF55" s="163">
        <v>23.602</v>
      </c>
      <c r="DG55" s="163">
        <v>1.47E-2</v>
      </c>
      <c r="DH55" s="163">
        <v>-5.0884</v>
      </c>
      <c r="DI55" s="163">
        <v>4.5998999999999999</v>
      </c>
      <c r="DJ55" s="163">
        <v>4.5</v>
      </c>
      <c r="DK55" s="163">
        <v>-5.9642999999999997</v>
      </c>
      <c r="DL55" s="163">
        <v>1.1277999999999999</v>
      </c>
      <c r="DM55" s="163">
        <v>53.784999999999997</v>
      </c>
      <c r="DN55" s="163">
        <v>7.2420999999999998</v>
      </c>
      <c r="DO55" s="163">
        <v>1.24</v>
      </c>
      <c r="DP55" s="163">
        <v>-6.79</v>
      </c>
      <c r="DQ55" s="163">
        <v>13.432</v>
      </c>
      <c r="DR55" s="163">
        <v>-27.234000000000002</v>
      </c>
      <c r="DS55" s="163">
        <v>-9.65</v>
      </c>
      <c r="DT55" s="163">
        <v>-9.76</v>
      </c>
      <c r="DU55" s="163">
        <v>29.97</v>
      </c>
      <c r="DV55" s="163">
        <v>20.98</v>
      </c>
      <c r="DW55" s="163">
        <v>-26.69</v>
      </c>
      <c r="DX55" s="163">
        <v>-13.199</v>
      </c>
      <c r="DY55" s="163">
        <v>-27.099</v>
      </c>
      <c r="DZ55" s="163">
        <v>-26.445</v>
      </c>
      <c r="EA55" s="163">
        <v>19.192</v>
      </c>
      <c r="EB55" s="163">
        <v>-1.5544</v>
      </c>
      <c r="EC55" s="163">
        <v>-7.5018000000000002</v>
      </c>
      <c r="ED55" s="163">
        <v>-6.3669000000000002</v>
      </c>
      <c r="EE55" s="163">
        <v>-20.469000000000001</v>
      </c>
      <c r="EF55" s="163">
        <v>-28.513999999999999</v>
      </c>
      <c r="EG55" s="163">
        <v>-13.622999999999999</v>
      </c>
      <c r="EH55" s="163">
        <v>-60.354999999999997</v>
      </c>
      <c r="EI55" s="163">
        <v>-34.191000000000003</v>
      </c>
      <c r="EJ55" s="163">
        <v>0</v>
      </c>
      <c r="EK55" s="163">
        <v>-9.7797999999999998</v>
      </c>
      <c r="EL55" s="163">
        <v>-9.2763000000000009</v>
      </c>
      <c r="EM55" s="163">
        <v>15.166</v>
      </c>
      <c r="EN55" s="163">
        <v>-13.721</v>
      </c>
      <c r="EO55" s="163">
        <v>-13.407</v>
      </c>
      <c r="EP55" s="163">
        <v>-14.34</v>
      </c>
      <c r="EQ55" s="163">
        <v>-17.547000000000001</v>
      </c>
      <c r="ER55" s="163">
        <v>-17.189</v>
      </c>
      <c r="ES55" s="163">
        <v>8.6293000000000006</v>
      </c>
      <c r="ET55" s="163">
        <v>12.349</v>
      </c>
      <c r="EU55" s="163">
        <v>-14.509</v>
      </c>
      <c r="EV55" s="163">
        <v>0</v>
      </c>
      <c r="EW55" s="163">
        <v>2.6514000000000002</v>
      </c>
      <c r="EX55" s="163">
        <v>-17.251000000000001</v>
      </c>
      <c r="EY55" s="163">
        <v>-13.358000000000001</v>
      </c>
      <c r="EZ55" s="163">
        <v>-13.271000000000001</v>
      </c>
      <c r="FA55" s="163">
        <v>9.0625999999999998</v>
      </c>
      <c r="FB55" s="163">
        <v>11.473000000000001</v>
      </c>
      <c r="FC55" s="163">
        <v>-26.411999999999999</v>
      </c>
      <c r="FD55" s="163">
        <v>6.6604000000000001</v>
      </c>
      <c r="FE55" s="163">
        <v>0</v>
      </c>
      <c r="FF55" s="163">
        <v>0</v>
      </c>
      <c r="FG55" s="163">
        <v>0</v>
      </c>
      <c r="FH55" s="163">
        <v>0</v>
      </c>
      <c r="FI55" s="163">
        <v>0</v>
      </c>
      <c r="FJ55" s="163">
        <v>0.66979999999999995</v>
      </c>
      <c r="FK55" s="163">
        <v>0.33489999999999998</v>
      </c>
      <c r="FL55" s="163">
        <v>27.965</v>
      </c>
      <c r="FM55" s="163">
        <v>14.856</v>
      </c>
      <c r="FN55" s="163">
        <v>14.989000000000001</v>
      </c>
      <c r="FO55" s="163">
        <v>25.006</v>
      </c>
      <c r="FP55" s="163">
        <v>33.908000000000001</v>
      </c>
      <c r="FQ55" s="163">
        <v>7.2523</v>
      </c>
      <c r="FR55" s="163">
        <v>-3.4699</v>
      </c>
      <c r="FS55" s="163">
        <v>-2.1234999999999999</v>
      </c>
      <c r="FT55" s="163">
        <v>0.29780000000000001</v>
      </c>
      <c r="FU55" s="163">
        <v>2.25</v>
      </c>
      <c r="FV55" s="163">
        <v>2.96</v>
      </c>
      <c r="FW55" s="163">
        <v>0</v>
      </c>
      <c r="FX55" s="164"/>
      <c r="FY55" s="163">
        <v>8.1829000000000001</v>
      </c>
      <c r="FZ55" s="164"/>
      <c r="GA55" s="163">
        <v>1.0128999999999999</v>
      </c>
      <c r="GB55" s="163">
        <v>17.86</v>
      </c>
      <c r="GC55" s="163">
        <v>-39.555</v>
      </c>
      <c r="GD55" s="163">
        <v>-32.520000000000003</v>
      </c>
      <c r="GE55" s="163">
        <v>-3.3898999999999999</v>
      </c>
      <c r="GF55" s="163">
        <v>33.863</v>
      </c>
      <c r="GG55" s="163">
        <v>-0.1</v>
      </c>
      <c r="GH55" s="163">
        <v>24.88</v>
      </c>
      <c r="GI55" s="163">
        <v>7.2976000000000001</v>
      </c>
      <c r="GJ55" s="163">
        <v>-7.8348000000000004</v>
      </c>
      <c r="GK55" s="163">
        <v>2.109</v>
      </c>
      <c r="GL55" s="163">
        <v>7.0499999999999993E-2</v>
      </c>
      <c r="GM55" s="164"/>
      <c r="GN55" s="163">
        <v>-12.494</v>
      </c>
      <c r="GO55" s="163">
        <v>-11.646000000000001</v>
      </c>
      <c r="GP55" s="163">
        <v>14.913</v>
      </c>
      <c r="GQ55" s="163">
        <v>-37.814</v>
      </c>
      <c r="GR55" s="163">
        <v>-23.556999999999999</v>
      </c>
      <c r="GS55" s="163">
        <v>-6.9631999999999996</v>
      </c>
      <c r="GT55" s="163">
        <v>156.63999999999999</v>
      </c>
      <c r="GU55" s="163">
        <v>-5.8057999999999996</v>
      </c>
      <c r="GV55" s="163">
        <v>-9.4984000000000002</v>
      </c>
      <c r="GW55" s="163">
        <v>-1.6196999999999999</v>
      </c>
      <c r="GX55" s="163">
        <v>0</v>
      </c>
      <c r="GY55" s="163">
        <v>8.8277000000000001</v>
      </c>
      <c r="GZ55" s="163">
        <v>8.8932000000000002</v>
      </c>
      <c r="HA55" s="163">
        <v>-1</v>
      </c>
      <c r="HB55" s="163">
        <v>14.505000000000001</v>
      </c>
      <c r="HC55" s="163">
        <v>15.888</v>
      </c>
      <c r="HD55" s="163">
        <v>18.859000000000002</v>
      </c>
      <c r="HE55" s="163">
        <v>-23.471</v>
      </c>
      <c r="HF55" s="163">
        <v>-17.704999999999998</v>
      </c>
      <c r="HG55" s="163">
        <v>67.83</v>
      </c>
      <c r="HH55" s="163">
        <v>17.815999999999999</v>
      </c>
      <c r="HI55" s="163">
        <v>21.283000000000001</v>
      </c>
      <c r="HJ55" s="163">
        <v>21.998000000000001</v>
      </c>
      <c r="HK55" s="163">
        <v>-8.4614999999999991</v>
      </c>
      <c r="HL55" s="163">
        <v>-10.244</v>
      </c>
      <c r="HM55" s="163">
        <v>0</v>
      </c>
      <c r="HN55" s="163">
        <v>-11.048999999999999</v>
      </c>
      <c r="HO55" s="163">
        <v>57.220999999999997</v>
      </c>
      <c r="HP55" s="163">
        <v>54.576999999999998</v>
      </c>
      <c r="HQ55" s="163">
        <v>-19.73</v>
      </c>
      <c r="HR55" s="163">
        <v>-19.093</v>
      </c>
      <c r="HS55" s="163">
        <v>-13.574</v>
      </c>
      <c r="HT55" s="163">
        <v>-13.555999999999999</v>
      </c>
      <c r="HU55" s="163">
        <v>-0.42</v>
      </c>
      <c r="HV55" s="163">
        <v>-0.3</v>
      </c>
      <c r="HW55" s="163">
        <v>-28.399000000000001</v>
      </c>
      <c r="HX55" s="163">
        <v>-28.6</v>
      </c>
      <c r="HY55" s="163">
        <v>3.0771000000000002</v>
      </c>
      <c r="HZ55" s="163">
        <v>-7.36</v>
      </c>
      <c r="IA55" s="163">
        <v>40.387</v>
      </c>
      <c r="IB55" s="163">
        <v>35.314</v>
      </c>
      <c r="IC55" s="163">
        <v>35.192</v>
      </c>
      <c r="ID55" s="163">
        <v>-18.798999999999999</v>
      </c>
      <c r="IE55" s="163">
        <v>-33.700000000000003</v>
      </c>
      <c r="IF55" s="163">
        <v>7.6999000000000004</v>
      </c>
      <c r="IG55" s="163">
        <v>6.8</v>
      </c>
      <c r="IH55" s="163">
        <v>-18.07</v>
      </c>
      <c r="II55" s="163">
        <v>-17.878</v>
      </c>
      <c r="IJ55" s="163">
        <v>-58.156999999999996</v>
      </c>
      <c r="IK55" s="163">
        <v>12.335000000000001</v>
      </c>
      <c r="IL55" s="163">
        <v>-295.64999999999998</v>
      </c>
      <c r="IM55" s="163">
        <v>-14.667999999999999</v>
      </c>
      <c r="IN55" s="163">
        <v>74.022000000000006</v>
      </c>
      <c r="IO55" s="163">
        <v>93.34</v>
      </c>
      <c r="IP55" s="163">
        <v>68.135000000000005</v>
      </c>
      <c r="IQ55" s="163">
        <v>166.33</v>
      </c>
      <c r="IR55" s="163">
        <v>25.536000000000001</v>
      </c>
      <c r="IS55" s="164"/>
      <c r="IT55" s="163">
        <v>37.152999999999999</v>
      </c>
      <c r="IU55" s="163">
        <v>36.505000000000003</v>
      </c>
      <c r="IV55" s="163">
        <v>-63.406999999999996</v>
      </c>
      <c r="IW55" s="163">
        <v>221.55</v>
      </c>
      <c r="IX55" s="163">
        <v>-140.29</v>
      </c>
      <c r="IY55" s="163">
        <v>90.847999999999999</v>
      </c>
      <c r="IZ55" s="163">
        <v>-81.730999999999995</v>
      </c>
      <c r="JA55" s="163">
        <v>0.67989999999999995</v>
      </c>
      <c r="JB55" s="163">
        <v>8.8796999999999997</v>
      </c>
      <c r="JC55" s="163">
        <v>-2.48</v>
      </c>
      <c r="JD55" s="163">
        <v>-0.76700000000000002</v>
      </c>
      <c r="JE55" s="163">
        <v>-0.77200000000000002</v>
      </c>
      <c r="JF55" s="163">
        <v>-0.96</v>
      </c>
      <c r="JG55" s="163">
        <v>1.6</v>
      </c>
      <c r="JH55" s="163">
        <v>-1.6752</v>
      </c>
      <c r="JI55" s="163">
        <v>-8.0276999999999994</v>
      </c>
      <c r="JJ55" s="163">
        <v>12.834</v>
      </c>
      <c r="JK55" s="163">
        <v>-12.04</v>
      </c>
      <c r="JL55" s="163">
        <v>5.3</v>
      </c>
      <c r="JM55" s="163">
        <v>1.0609</v>
      </c>
      <c r="JN55" s="163">
        <v>1.641</v>
      </c>
      <c r="JO55" s="163">
        <v>0</v>
      </c>
      <c r="JP55" s="163">
        <v>0</v>
      </c>
      <c r="JQ55" s="163">
        <v>4.1337000000000002</v>
      </c>
      <c r="JR55" s="163">
        <v>3.9098999999999999</v>
      </c>
      <c r="JS55" s="163">
        <v>3.6318999999999999</v>
      </c>
      <c r="JT55" s="164"/>
      <c r="JU55" s="163">
        <v>17.798999999999999</v>
      </c>
      <c r="JV55" s="163">
        <v>9.3745999999999992</v>
      </c>
      <c r="JW55" s="163">
        <v>-0.2</v>
      </c>
      <c r="JX55" s="163">
        <v>0.37</v>
      </c>
      <c r="JY55" s="163">
        <v>-3.8607</v>
      </c>
      <c r="JZ55" s="163">
        <v>-17.004000000000001</v>
      </c>
      <c r="KA55" s="163">
        <v>-18.265000000000001</v>
      </c>
      <c r="KB55" s="163">
        <v>0</v>
      </c>
      <c r="KC55" s="163">
        <v>12.047000000000001</v>
      </c>
      <c r="KD55" s="163">
        <v>-13.234999999999999</v>
      </c>
      <c r="KE55" s="163">
        <v>0</v>
      </c>
      <c r="KF55" s="164"/>
      <c r="KG55" s="163">
        <v>1.6</v>
      </c>
      <c r="KH55" s="163">
        <v>0</v>
      </c>
      <c r="KI55" s="163">
        <v>-102.72</v>
      </c>
    </row>
    <row r="56" spans="1:295" ht="18" customHeight="1" x14ac:dyDescent="0.25">
      <c r="A56" s="160" t="s">
        <v>778</v>
      </c>
      <c r="B56" s="160" t="s">
        <v>55</v>
      </c>
      <c r="C56" s="166">
        <v>0</v>
      </c>
      <c r="D56" s="166">
        <v>5.8975999999999997</v>
      </c>
      <c r="E56" s="166">
        <v>-12.164999999999999</v>
      </c>
      <c r="F56" s="166">
        <v>10.786</v>
      </c>
      <c r="G56" s="166">
        <v>9.5173000000000005</v>
      </c>
      <c r="H56" s="166">
        <v>0</v>
      </c>
      <c r="I56" s="166">
        <v>18.021000000000001</v>
      </c>
      <c r="J56" s="167"/>
      <c r="K56" s="166">
        <v>12.976000000000001</v>
      </c>
      <c r="L56" s="166">
        <v>5.1378000000000004</v>
      </c>
      <c r="M56" s="166">
        <v>6.6159999999999997</v>
      </c>
      <c r="N56" s="166">
        <v>-15.539</v>
      </c>
      <c r="O56" s="166">
        <v>-22</v>
      </c>
      <c r="P56" s="166">
        <v>0</v>
      </c>
      <c r="Q56" s="166">
        <v>2.4839000000000002</v>
      </c>
      <c r="R56" s="166">
        <v>-15.398999999999999</v>
      </c>
      <c r="S56" s="166">
        <v>4.2512999999999996</v>
      </c>
      <c r="T56" s="166">
        <v>20.149000000000001</v>
      </c>
      <c r="U56" s="166">
        <v>3.3521999999999998</v>
      </c>
      <c r="V56" s="166">
        <v>3.3102999999999998</v>
      </c>
      <c r="W56" s="166">
        <v>6.0490000000000004</v>
      </c>
      <c r="X56" s="166">
        <v>0</v>
      </c>
      <c r="Y56" s="166">
        <v>1.7666999999999999</v>
      </c>
      <c r="Z56" s="166">
        <v>2.3767</v>
      </c>
      <c r="AA56" s="167"/>
      <c r="AB56" s="167"/>
      <c r="AC56" s="166">
        <v>-0.48699999999999999</v>
      </c>
      <c r="AD56" s="166">
        <v>-0.46400000000000002</v>
      </c>
      <c r="AE56" s="166">
        <v>12.31</v>
      </c>
      <c r="AF56" s="166">
        <v>-6.6599000000000004</v>
      </c>
      <c r="AG56" s="166">
        <v>-15.4</v>
      </c>
      <c r="AH56" s="166">
        <v>-0.189</v>
      </c>
      <c r="AI56" s="166">
        <v>0.19</v>
      </c>
      <c r="AJ56" s="166">
        <v>-8.5799000000000003</v>
      </c>
      <c r="AK56" s="166">
        <v>-8.4099000000000004</v>
      </c>
      <c r="AL56" s="166">
        <v>-10</v>
      </c>
      <c r="AM56" s="166">
        <v>-13.369</v>
      </c>
      <c r="AN56" s="166">
        <v>-13.398999999999999</v>
      </c>
      <c r="AO56" s="166">
        <v>7.0369000000000002</v>
      </c>
      <c r="AP56" s="166">
        <v>3.6473</v>
      </c>
      <c r="AQ56" s="166">
        <v>24.658000000000001</v>
      </c>
      <c r="AR56" s="166">
        <v>27.195</v>
      </c>
      <c r="AS56" s="166">
        <v>-19.686</v>
      </c>
      <c r="AT56" s="166">
        <v>-2.4112</v>
      </c>
      <c r="AU56" s="166">
        <v>-32.533999999999999</v>
      </c>
      <c r="AV56" s="166">
        <v>0.54800000000000004</v>
      </c>
      <c r="AW56" s="166">
        <v>0.56510000000000005</v>
      </c>
      <c r="AX56" s="166">
        <v>-17.146000000000001</v>
      </c>
      <c r="AY56" s="166">
        <v>-13.797000000000001</v>
      </c>
      <c r="AZ56" s="166">
        <v>4.7468000000000004</v>
      </c>
      <c r="BA56" s="166">
        <v>24.396000000000001</v>
      </c>
      <c r="BB56" s="167"/>
      <c r="BC56" s="166">
        <v>1.2564</v>
      </c>
      <c r="BD56" s="166">
        <v>-4.8998999999999997</v>
      </c>
      <c r="BE56" s="166">
        <v>-4.8998999999999997</v>
      </c>
      <c r="BF56" s="167"/>
      <c r="BG56" s="166">
        <v>0</v>
      </c>
      <c r="BH56" s="166">
        <v>-2.7574000000000001</v>
      </c>
      <c r="BI56" s="166">
        <v>1.3141</v>
      </c>
      <c r="BJ56" s="166">
        <v>9.0417000000000005</v>
      </c>
      <c r="BK56" s="166">
        <v>5.6414</v>
      </c>
      <c r="BL56" s="166">
        <v>0</v>
      </c>
      <c r="BM56" s="166">
        <v>0.39360000000000001</v>
      </c>
      <c r="BN56" s="166">
        <v>-133.30000000000001</v>
      </c>
      <c r="BO56" s="166">
        <v>67.781000000000006</v>
      </c>
      <c r="BP56" s="166">
        <v>67.995000000000005</v>
      </c>
      <c r="BQ56" s="166">
        <v>-25.154</v>
      </c>
      <c r="BR56" s="166">
        <v>-156.05000000000001</v>
      </c>
      <c r="BS56" s="166">
        <v>-9.1669</v>
      </c>
      <c r="BT56" s="167"/>
      <c r="BU56" s="167"/>
      <c r="BV56" s="166">
        <v>22.143999999999998</v>
      </c>
      <c r="BW56" s="166">
        <v>9.89</v>
      </c>
      <c r="BX56" s="166">
        <v>6.94</v>
      </c>
      <c r="BY56" s="166">
        <v>-7.17</v>
      </c>
      <c r="BZ56" s="166">
        <v>10.06</v>
      </c>
      <c r="CA56" s="166">
        <v>-8.4351000000000003</v>
      </c>
      <c r="CB56" s="166">
        <v>-8.1670999999999996</v>
      </c>
      <c r="CC56" s="166">
        <v>13.222</v>
      </c>
      <c r="CD56" s="166">
        <v>11.105</v>
      </c>
      <c r="CE56" s="166">
        <v>-2.6259000000000001</v>
      </c>
      <c r="CF56" s="166">
        <v>-20.114000000000001</v>
      </c>
      <c r="CG56" s="166">
        <v>-20.239000000000001</v>
      </c>
      <c r="CH56" s="166">
        <v>9.0045999999999999</v>
      </c>
      <c r="CI56" s="166">
        <v>8.6544000000000008</v>
      </c>
      <c r="CJ56" s="166">
        <v>2.88</v>
      </c>
      <c r="CK56" s="166">
        <v>6.4119999999999999</v>
      </c>
      <c r="CL56" s="166">
        <v>45.298999999999999</v>
      </c>
      <c r="CM56" s="166">
        <v>-13.3</v>
      </c>
      <c r="CN56" s="166">
        <v>-3.14</v>
      </c>
      <c r="CO56" s="166">
        <v>34.46</v>
      </c>
      <c r="CP56" s="166">
        <v>34.451999999999998</v>
      </c>
      <c r="CQ56" s="166">
        <v>33.262</v>
      </c>
      <c r="CR56" s="166">
        <v>81.287999999999997</v>
      </c>
      <c r="CS56" s="166">
        <v>81.281999999999996</v>
      </c>
      <c r="CT56" s="166">
        <v>-22.632000000000001</v>
      </c>
      <c r="CU56" s="166">
        <v>-78.557000000000002</v>
      </c>
      <c r="CV56" s="166">
        <v>-3.7197</v>
      </c>
      <c r="CW56" s="166">
        <v>2.8151999999999999</v>
      </c>
      <c r="CX56" s="166">
        <v>31.69</v>
      </c>
      <c r="CY56" s="166">
        <v>19.100000000000001</v>
      </c>
      <c r="CZ56" s="166">
        <v>7.5048000000000004</v>
      </c>
      <c r="DA56" s="166">
        <v>7.6201999999999996</v>
      </c>
      <c r="DB56" s="166">
        <v>-9.5500000000000007</v>
      </c>
      <c r="DC56" s="166">
        <v>25.512</v>
      </c>
      <c r="DD56" s="166">
        <v>-10.156000000000001</v>
      </c>
      <c r="DE56" s="166">
        <v>-9.9402000000000008</v>
      </c>
      <c r="DF56" s="166">
        <v>28.661000000000001</v>
      </c>
      <c r="DG56" s="166">
        <v>1.49E-2</v>
      </c>
      <c r="DH56" s="166">
        <v>-4.8926999999999996</v>
      </c>
      <c r="DI56" s="166">
        <v>4.5998999999999999</v>
      </c>
      <c r="DJ56" s="166">
        <v>4.5</v>
      </c>
      <c r="DK56" s="166">
        <v>-6.3330000000000002</v>
      </c>
      <c r="DL56" s="166">
        <v>0</v>
      </c>
      <c r="DM56" s="166">
        <v>52.523000000000003</v>
      </c>
      <c r="DN56" s="166">
        <v>5.9432</v>
      </c>
      <c r="DO56" s="166">
        <v>0.59</v>
      </c>
      <c r="DP56" s="166">
        <v>-6.33</v>
      </c>
      <c r="DQ56" s="166">
        <v>12.568</v>
      </c>
      <c r="DR56" s="166">
        <v>-29.318999999999999</v>
      </c>
      <c r="DS56" s="166">
        <v>-9.68</v>
      </c>
      <c r="DT56" s="166">
        <v>-9.8999000000000006</v>
      </c>
      <c r="DU56" s="166">
        <v>28.61</v>
      </c>
      <c r="DV56" s="166">
        <v>19.440000000000001</v>
      </c>
      <c r="DW56" s="166">
        <v>-31.236000000000001</v>
      </c>
      <c r="DX56" s="166">
        <v>-15.19</v>
      </c>
      <c r="DY56" s="166">
        <v>-26.408999999999999</v>
      </c>
      <c r="DZ56" s="166">
        <v>-25.681000000000001</v>
      </c>
      <c r="EA56" s="166">
        <v>13.618</v>
      </c>
      <c r="EB56" s="166">
        <v>-5.5781000000000001</v>
      </c>
      <c r="EC56" s="166">
        <v>-10.303000000000001</v>
      </c>
      <c r="ED56" s="166">
        <v>-10.291</v>
      </c>
      <c r="EE56" s="166">
        <v>-21.545999999999999</v>
      </c>
      <c r="EF56" s="166">
        <v>-28.428999999999998</v>
      </c>
      <c r="EG56" s="166">
        <v>-13.571</v>
      </c>
      <c r="EH56" s="166">
        <v>-64.194000000000003</v>
      </c>
      <c r="EI56" s="166">
        <v>-24.794</v>
      </c>
      <c r="EJ56" s="166">
        <v>0</v>
      </c>
      <c r="EK56" s="166">
        <v>-9.6516999999999999</v>
      </c>
      <c r="EL56" s="166">
        <v>-9.4207000000000001</v>
      </c>
      <c r="EM56" s="166">
        <v>14.638999999999999</v>
      </c>
      <c r="EN56" s="166">
        <v>-13.319000000000001</v>
      </c>
      <c r="EO56" s="166">
        <v>-12.135</v>
      </c>
      <c r="EP56" s="166">
        <v>-13.316000000000001</v>
      </c>
      <c r="EQ56" s="166">
        <v>-17.75</v>
      </c>
      <c r="ER56" s="166">
        <v>-17.442</v>
      </c>
      <c r="ES56" s="166">
        <v>7.8514999999999997</v>
      </c>
      <c r="ET56" s="166">
        <v>12.449</v>
      </c>
      <c r="EU56" s="166">
        <v>-13.63</v>
      </c>
      <c r="EV56" s="166">
        <v>0.1</v>
      </c>
      <c r="EW56" s="166">
        <v>2.5526</v>
      </c>
      <c r="EX56" s="166">
        <v>-16.667000000000002</v>
      </c>
      <c r="EY56" s="166">
        <v>-11.286</v>
      </c>
      <c r="EZ56" s="166">
        <v>-11.201000000000001</v>
      </c>
      <c r="FA56" s="166">
        <v>6.25</v>
      </c>
      <c r="FB56" s="166">
        <v>11.504</v>
      </c>
      <c r="FC56" s="166">
        <v>-23.844000000000001</v>
      </c>
      <c r="FD56" s="166">
        <v>6.4589999999999996</v>
      </c>
      <c r="FE56" s="166">
        <v>0</v>
      </c>
      <c r="FF56" s="166">
        <v>0</v>
      </c>
      <c r="FG56" s="166">
        <v>0</v>
      </c>
      <c r="FH56" s="166">
        <v>0</v>
      </c>
      <c r="FI56" s="166">
        <v>0</v>
      </c>
      <c r="FJ56" s="166">
        <v>-0.83730000000000004</v>
      </c>
      <c r="FK56" s="166">
        <v>-1.0046999999999999</v>
      </c>
      <c r="FL56" s="166">
        <v>30.309000000000001</v>
      </c>
      <c r="FM56" s="166">
        <v>14.228999999999999</v>
      </c>
      <c r="FN56" s="166">
        <v>14.106999999999999</v>
      </c>
      <c r="FO56" s="166">
        <v>27.568999999999999</v>
      </c>
      <c r="FP56" s="166">
        <v>36.475999999999999</v>
      </c>
      <c r="FQ56" s="166">
        <v>5.4554</v>
      </c>
      <c r="FR56" s="166">
        <v>-3.5598999999999998</v>
      </c>
      <c r="FS56" s="166">
        <v>-2.8614999999999999</v>
      </c>
      <c r="FT56" s="166">
        <v>0.28860000000000002</v>
      </c>
      <c r="FU56" s="166">
        <v>1.94</v>
      </c>
      <c r="FV56" s="166">
        <v>2.15</v>
      </c>
      <c r="FW56" s="166">
        <v>0</v>
      </c>
      <c r="FX56" s="167"/>
      <c r="FY56" s="166">
        <v>8.2448999999999995</v>
      </c>
      <c r="FZ56" s="167"/>
      <c r="GA56" s="166">
        <v>1.0163</v>
      </c>
      <c r="GB56" s="166">
        <v>17.638999999999999</v>
      </c>
      <c r="GC56" s="166">
        <v>-39.936</v>
      </c>
      <c r="GD56" s="166">
        <v>-33.048000000000002</v>
      </c>
      <c r="GE56" s="166">
        <v>-3.6899000000000002</v>
      </c>
      <c r="GF56" s="166">
        <v>33.043999999999997</v>
      </c>
      <c r="GG56" s="166">
        <v>-0.1</v>
      </c>
      <c r="GH56" s="166">
        <v>24.347999999999999</v>
      </c>
      <c r="GI56" s="166">
        <v>7.0411999999999999</v>
      </c>
      <c r="GJ56" s="166">
        <v>-7.6158999999999999</v>
      </c>
      <c r="GK56" s="166">
        <v>1.9355</v>
      </c>
      <c r="GL56" s="166">
        <v>7.0499999999999993E-2</v>
      </c>
      <c r="GM56" s="167"/>
      <c r="GN56" s="166">
        <v>-12.135999999999999</v>
      </c>
      <c r="GO56" s="166">
        <v>-10.943</v>
      </c>
      <c r="GP56" s="166">
        <v>13.874000000000001</v>
      </c>
      <c r="GQ56" s="166">
        <v>-37.814</v>
      </c>
      <c r="GR56" s="166">
        <v>-21.297000000000001</v>
      </c>
      <c r="GS56" s="166">
        <v>-6.9497999999999998</v>
      </c>
      <c r="GT56" s="166">
        <v>148.59</v>
      </c>
      <c r="GU56" s="166">
        <v>-6.2930000000000001</v>
      </c>
      <c r="GV56" s="166">
        <v>-9.5508000000000006</v>
      </c>
      <c r="GW56" s="166">
        <v>-1.5194000000000001</v>
      </c>
      <c r="GX56" s="166">
        <v>0</v>
      </c>
      <c r="GY56" s="166">
        <v>8.6446000000000005</v>
      </c>
      <c r="GZ56" s="166">
        <v>8.6716999999999995</v>
      </c>
      <c r="HA56" s="166">
        <v>-1</v>
      </c>
      <c r="HB56" s="166">
        <v>15.96</v>
      </c>
      <c r="HC56" s="166">
        <v>17.420999999999999</v>
      </c>
      <c r="HD56" s="166">
        <v>18.859000000000002</v>
      </c>
      <c r="HE56" s="166">
        <v>-23.155999999999999</v>
      </c>
      <c r="HF56" s="166">
        <v>-17.87</v>
      </c>
      <c r="HG56" s="166">
        <v>66.379000000000005</v>
      </c>
      <c r="HH56" s="166">
        <v>16.538</v>
      </c>
      <c r="HI56" s="166">
        <v>22.134</v>
      </c>
      <c r="HJ56" s="166">
        <v>21.765999999999998</v>
      </c>
      <c r="HK56" s="166">
        <v>-7.5045999999999999</v>
      </c>
      <c r="HL56" s="166">
        <v>-10.951000000000001</v>
      </c>
      <c r="HM56" s="166">
        <v>0</v>
      </c>
      <c r="HN56" s="166">
        <v>0</v>
      </c>
      <c r="HO56" s="166">
        <v>57.220999999999997</v>
      </c>
      <c r="HP56" s="166">
        <v>54.576999999999998</v>
      </c>
      <c r="HQ56" s="166">
        <v>-15.55</v>
      </c>
      <c r="HR56" s="166">
        <v>-14.852</v>
      </c>
      <c r="HS56" s="166">
        <v>-12.451000000000001</v>
      </c>
      <c r="HT56" s="166">
        <v>-12.813000000000001</v>
      </c>
      <c r="HU56" s="166">
        <v>-3.8498999999999999</v>
      </c>
      <c r="HV56" s="166">
        <v>-3.8599000000000001</v>
      </c>
      <c r="HW56" s="166">
        <v>-28.298999999999999</v>
      </c>
      <c r="HX56" s="166">
        <v>-28.399000000000001</v>
      </c>
      <c r="HY56" s="166">
        <v>3.0954000000000002</v>
      </c>
      <c r="HZ56" s="166">
        <v>-8</v>
      </c>
      <c r="IA56" s="166">
        <v>30.852</v>
      </c>
      <c r="IB56" s="166">
        <v>28.030999999999999</v>
      </c>
      <c r="IC56" s="166">
        <v>27.904</v>
      </c>
      <c r="ID56" s="166">
        <v>-18.2</v>
      </c>
      <c r="IE56" s="166">
        <v>-34.598999999999997</v>
      </c>
      <c r="IF56" s="166">
        <v>4.3</v>
      </c>
      <c r="IG56" s="166">
        <v>3.4</v>
      </c>
      <c r="IH56" s="166">
        <v>-17.7</v>
      </c>
      <c r="II56" s="166">
        <v>-17.609000000000002</v>
      </c>
      <c r="IJ56" s="166">
        <v>-53.865000000000002</v>
      </c>
      <c r="IK56" s="166">
        <v>6.08</v>
      </c>
      <c r="IL56" s="166">
        <v>-292.45</v>
      </c>
      <c r="IM56" s="166">
        <v>-10.593</v>
      </c>
      <c r="IN56" s="166">
        <v>64.819000000000003</v>
      </c>
      <c r="IO56" s="166">
        <v>94.331000000000003</v>
      </c>
      <c r="IP56" s="166">
        <v>68.265000000000001</v>
      </c>
      <c r="IQ56" s="166">
        <v>155.56</v>
      </c>
      <c r="IR56" s="166">
        <v>20.998000000000001</v>
      </c>
      <c r="IS56" s="167"/>
      <c r="IT56" s="166">
        <v>36.567999999999998</v>
      </c>
      <c r="IU56" s="166">
        <v>36.703000000000003</v>
      </c>
      <c r="IV56" s="166">
        <v>-48.372</v>
      </c>
      <c r="IW56" s="166">
        <v>221.63</v>
      </c>
      <c r="IX56" s="166">
        <v>-133.91</v>
      </c>
      <c r="IY56" s="166">
        <v>94.531000000000006</v>
      </c>
      <c r="IZ56" s="166">
        <v>-85.811000000000007</v>
      </c>
      <c r="JA56" s="166">
        <v>-1.405</v>
      </c>
      <c r="JB56" s="166">
        <v>8.8796999999999997</v>
      </c>
      <c r="JC56" s="166">
        <v>-2</v>
      </c>
      <c r="JD56" s="166">
        <v>-0.86499999999999999</v>
      </c>
      <c r="JE56" s="166">
        <v>-0.86499999999999999</v>
      </c>
      <c r="JF56" s="166">
        <v>-1.1200000000000001</v>
      </c>
      <c r="JG56" s="166">
        <v>2.3199000000000001</v>
      </c>
      <c r="JH56" s="166">
        <v>-2.2463000000000002</v>
      </c>
      <c r="JI56" s="166">
        <v>-8.5251999999999999</v>
      </c>
      <c r="JJ56" s="166">
        <v>13.45</v>
      </c>
      <c r="JK56" s="166">
        <v>-12.129</v>
      </c>
      <c r="JL56" s="166">
        <v>5.1999000000000004</v>
      </c>
      <c r="JM56" s="166">
        <v>1.286</v>
      </c>
      <c r="JN56" s="166">
        <v>2.0579999999999998</v>
      </c>
      <c r="JO56" s="166">
        <v>0</v>
      </c>
      <c r="JP56" s="167"/>
      <c r="JQ56" s="166">
        <v>4.7645999999999997</v>
      </c>
      <c r="JR56" s="166">
        <v>4.6332000000000004</v>
      </c>
      <c r="JS56" s="166">
        <v>3.5604</v>
      </c>
      <c r="JT56" s="167"/>
      <c r="JU56" s="166">
        <v>18.899000000000001</v>
      </c>
      <c r="JV56" s="166">
        <v>9.8007000000000009</v>
      </c>
      <c r="JW56" s="166">
        <v>-0.28000000000000003</v>
      </c>
      <c r="JX56" s="166">
        <v>0.37</v>
      </c>
      <c r="JY56" s="166">
        <v>-4.6745000000000001</v>
      </c>
      <c r="JZ56" s="166">
        <v>-16.353999999999999</v>
      </c>
      <c r="KA56" s="166">
        <v>-17.629000000000001</v>
      </c>
      <c r="KB56" s="166">
        <v>-2.5457999999999998</v>
      </c>
      <c r="KC56" s="166">
        <v>12.253</v>
      </c>
      <c r="KD56" s="166">
        <v>-12.176</v>
      </c>
      <c r="KE56" s="166">
        <v>0</v>
      </c>
      <c r="KF56" s="167"/>
      <c r="KG56" s="166">
        <v>2.7999000000000001</v>
      </c>
      <c r="KH56" s="166">
        <v>0</v>
      </c>
      <c r="KI56" s="166">
        <v>-105.26</v>
      </c>
    </row>
    <row r="57" spans="1:295" x14ac:dyDescent="0.25">
      <c r="A57" s="229" t="s">
        <v>790</v>
      </c>
      <c r="B57" s="229"/>
      <c r="C57" s="170">
        <v>0</v>
      </c>
      <c r="D57" s="170">
        <v>8.0352999999999994</v>
      </c>
      <c r="E57" s="170">
        <v>2.3668</v>
      </c>
      <c r="F57" s="170">
        <v>15.305</v>
      </c>
      <c r="G57" s="170">
        <v>13.364000000000001</v>
      </c>
      <c r="H57" s="170">
        <v>0</v>
      </c>
      <c r="I57" s="170">
        <v>26.079000000000001</v>
      </c>
      <c r="J57" s="170">
        <v>0</v>
      </c>
      <c r="K57" s="170">
        <v>34.820999999999998</v>
      </c>
      <c r="L57" s="170">
        <v>15.832000000000001</v>
      </c>
      <c r="M57" s="170">
        <v>14.294</v>
      </c>
      <c r="N57" s="170">
        <v>-13.319000000000001</v>
      </c>
      <c r="O57" s="170">
        <v>-22</v>
      </c>
      <c r="P57" s="170">
        <v>6.5998999999999999</v>
      </c>
      <c r="Q57" s="170">
        <v>8.2798999999999996</v>
      </c>
      <c r="R57" s="170">
        <v>-15.398999999999999</v>
      </c>
      <c r="S57" s="170">
        <v>4.6951000000000001</v>
      </c>
      <c r="T57" s="170">
        <v>22.306000000000001</v>
      </c>
      <c r="U57" s="170">
        <v>6.8929999999999998</v>
      </c>
      <c r="V57" s="170">
        <v>6.8033000000000001</v>
      </c>
      <c r="W57" s="170">
        <v>11.861000000000001</v>
      </c>
      <c r="X57" s="170">
        <v>0</v>
      </c>
      <c r="Y57" s="170">
        <v>5.3746</v>
      </c>
      <c r="Z57" s="170">
        <v>2.3906000000000001</v>
      </c>
      <c r="AA57" s="170">
        <v>0</v>
      </c>
      <c r="AB57" s="170">
        <v>-0.6472</v>
      </c>
      <c r="AC57" s="170">
        <v>0.56100000000000005</v>
      </c>
      <c r="AD57" s="170">
        <v>0.59799999999999998</v>
      </c>
      <c r="AE57" s="170">
        <v>13.087</v>
      </c>
      <c r="AF57" s="170">
        <v>6.6599000000000004</v>
      </c>
      <c r="AG57" s="170">
        <v>-4.4000000000000004</v>
      </c>
      <c r="AH57" s="170">
        <v>1.6449</v>
      </c>
      <c r="AI57" s="170">
        <v>0.221</v>
      </c>
      <c r="AJ57" s="170">
        <v>-0.73</v>
      </c>
      <c r="AK57" s="170">
        <v>-0.43</v>
      </c>
      <c r="AL57" s="170">
        <v>-10</v>
      </c>
      <c r="AM57" s="170">
        <v>-9.92</v>
      </c>
      <c r="AN57" s="170">
        <v>-10.01</v>
      </c>
      <c r="AO57" s="170">
        <v>9.5039999999999996</v>
      </c>
      <c r="AP57" s="170">
        <v>4.2343999999999999</v>
      </c>
      <c r="AQ57" s="170">
        <v>25.553000000000001</v>
      </c>
      <c r="AR57" s="170">
        <v>27.69</v>
      </c>
      <c r="AS57" s="170">
        <v>-7.5746000000000002</v>
      </c>
      <c r="AT57" s="170">
        <v>3.7507999999999999</v>
      </c>
      <c r="AU57" s="170">
        <v>0</v>
      </c>
      <c r="AV57" s="170">
        <v>15.881</v>
      </c>
      <c r="AW57" s="170">
        <v>19.951000000000001</v>
      </c>
      <c r="AX57" s="170">
        <v>-11.922000000000001</v>
      </c>
      <c r="AY57" s="170">
        <v>-8.5732999999999997</v>
      </c>
      <c r="AZ57" s="170">
        <v>6.3250000000000002</v>
      </c>
      <c r="BA57" s="170">
        <v>32.268999999999998</v>
      </c>
      <c r="BB57" s="170">
        <v>96.34</v>
      </c>
      <c r="BC57" s="170">
        <v>8.4037000000000006</v>
      </c>
      <c r="BD57" s="170">
        <v>-1.9999</v>
      </c>
      <c r="BE57" s="170">
        <v>-1.8998999999999999</v>
      </c>
      <c r="BF57" s="170">
        <v>-14.082000000000001</v>
      </c>
      <c r="BG57" s="170">
        <v>0</v>
      </c>
      <c r="BH57" s="170">
        <v>-0.82730000000000004</v>
      </c>
      <c r="BI57" s="170">
        <v>1.3141</v>
      </c>
      <c r="BJ57" s="170">
        <v>12.111000000000001</v>
      </c>
      <c r="BK57" s="170">
        <v>9.7827999999999999</v>
      </c>
      <c r="BL57" s="170">
        <v>7.5587</v>
      </c>
      <c r="BM57" s="170">
        <v>4.7967000000000004</v>
      </c>
      <c r="BN57" s="170">
        <v>-53.223999999999997</v>
      </c>
      <c r="BO57" s="170">
        <v>103.39</v>
      </c>
      <c r="BP57" s="170">
        <v>103.64</v>
      </c>
      <c r="BQ57" s="170">
        <v>-3.8942999999999999</v>
      </c>
      <c r="BR57" s="170">
        <v>-50.225999999999999</v>
      </c>
      <c r="BS57" s="170">
        <v>-9.1669</v>
      </c>
      <c r="BT57" s="170">
        <v>0</v>
      </c>
      <c r="BU57" s="170">
        <v>0</v>
      </c>
      <c r="BV57" s="170">
        <v>42.712000000000003</v>
      </c>
      <c r="BW57" s="170">
        <v>16.728999999999999</v>
      </c>
      <c r="BX57" s="170">
        <v>12.05</v>
      </c>
      <c r="BY57" s="170">
        <v>-2.2698999999999998</v>
      </c>
      <c r="BZ57" s="170">
        <v>19.7</v>
      </c>
      <c r="CA57" s="170">
        <v>-6.8276000000000003</v>
      </c>
      <c r="CB57" s="170">
        <v>-6.2916999999999996</v>
      </c>
      <c r="CC57" s="170">
        <v>32.661999999999999</v>
      </c>
      <c r="CD57" s="170">
        <v>29.405999999999999</v>
      </c>
      <c r="CE57" s="170">
        <v>1.1728000000000001</v>
      </c>
      <c r="CF57" s="170">
        <v>-10.138</v>
      </c>
      <c r="CG57" s="170">
        <v>-17.457999999999998</v>
      </c>
      <c r="CH57" s="170">
        <v>11.757999999999999</v>
      </c>
      <c r="CI57" s="170">
        <v>17.257999999999999</v>
      </c>
      <c r="CJ57" s="170">
        <v>2.88</v>
      </c>
      <c r="CK57" s="170">
        <v>6.4119999999999999</v>
      </c>
      <c r="CL57" s="170">
        <v>98.698999999999998</v>
      </c>
      <c r="CM57" s="170">
        <v>-5.9</v>
      </c>
      <c r="CN57" s="170">
        <v>-2.5299</v>
      </c>
      <c r="CO57" s="170">
        <v>54.664999999999999</v>
      </c>
      <c r="CP57" s="170">
        <v>54.423999999999999</v>
      </c>
      <c r="CQ57" s="170">
        <v>53.012999999999998</v>
      </c>
      <c r="CR57" s="170">
        <v>81.287999999999997</v>
      </c>
      <c r="CS57" s="170">
        <v>81.281999999999996</v>
      </c>
      <c r="CT57" s="170">
        <v>-17.876999999999999</v>
      </c>
      <c r="CU57" s="170">
        <v>-50.655999999999999</v>
      </c>
      <c r="CV57" s="170">
        <v>9.0886999999999993</v>
      </c>
      <c r="CW57" s="170">
        <v>4.1864999999999997</v>
      </c>
      <c r="CX57" s="170">
        <v>41.619</v>
      </c>
      <c r="CY57" s="170">
        <v>31.61</v>
      </c>
      <c r="CZ57" s="170">
        <v>18.911000000000001</v>
      </c>
      <c r="DA57" s="170">
        <v>18.655000000000001</v>
      </c>
      <c r="DB57" s="170">
        <v>-7.8198999999999996</v>
      </c>
      <c r="DC57" s="170">
        <v>25.512</v>
      </c>
      <c r="DD57" s="170">
        <v>-7.4374000000000002</v>
      </c>
      <c r="DE57" s="170">
        <v>-6.8791000000000002</v>
      </c>
      <c r="DF57" s="170">
        <v>42.981999999999999</v>
      </c>
      <c r="DG57" s="170">
        <v>1.54E-2</v>
      </c>
      <c r="DH57" s="170">
        <v>-3.8612000000000002</v>
      </c>
      <c r="DI57" s="170">
        <v>11.8</v>
      </c>
      <c r="DJ57" s="170">
        <v>11.898999999999999</v>
      </c>
      <c r="DK57" s="170">
        <v>-1.6833</v>
      </c>
      <c r="DL57" s="170">
        <v>17.957999999999998</v>
      </c>
      <c r="DM57" s="170">
        <v>63.564</v>
      </c>
      <c r="DN57" s="170">
        <v>31.547999999999998</v>
      </c>
      <c r="DO57" s="170">
        <v>19.07</v>
      </c>
      <c r="DP57" s="170">
        <v>-5.61</v>
      </c>
      <c r="DQ57" s="170">
        <v>17.765999999999998</v>
      </c>
      <c r="DR57" s="170">
        <v>-16.21</v>
      </c>
      <c r="DS57" s="170">
        <v>0.38</v>
      </c>
      <c r="DT57" s="170">
        <v>0.35</v>
      </c>
      <c r="DU57" s="170">
        <v>35.74</v>
      </c>
      <c r="DV57" s="170">
        <v>35.21</v>
      </c>
      <c r="DW57" s="170">
        <v>-14.836</v>
      </c>
      <c r="DX57" s="170">
        <v>-7.6909000000000001</v>
      </c>
      <c r="DY57" s="170">
        <v>-26.408999999999999</v>
      </c>
      <c r="DZ57" s="170">
        <v>-25.681000000000001</v>
      </c>
      <c r="EA57" s="170">
        <v>58.920999999999999</v>
      </c>
      <c r="EB57" s="170">
        <v>30</v>
      </c>
      <c r="EC57" s="170">
        <v>19.834</v>
      </c>
      <c r="ED57" s="170">
        <v>20.204000000000001</v>
      </c>
      <c r="EE57" s="170">
        <v>-7.6456</v>
      </c>
      <c r="EF57" s="170">
        <v>-11.741</v>
      </c>
      <c r="EG57" s="170">
        <v>-9.907</v>
      </c>
      <c r="EH57" s="170">
        <v>20.305</v>
      </c>
      <c r="EI57" s="170">
        <v>-1.0999999999999999E-2</v>
      </c>
      <c r="EJ57" s="170">
        <v>0</v>
      </c>
      <c r="EK57" s="170">
        <v>-5.9974999999999996</v>
      </c>
      <c r="EL57" s="170">
        <v>-5.6418999999999997</v>
      </c>
      <c r="EM57" s="170">
        <v>22.419</v>
      </c>
      <c r="EN57" s="170">
        <v>-6.4728000000000003</v>
      </c>
      <c r="EO57" s="170">
        <v>-6.3029000000000002</v>
      </c>
      <c r="EP57" s="170">
        <v>29.2</v>
      </c>
      <c r="EQ57" s="170">
        <v>-15.871</v>
      </c>
      <c r="ER57" s="170">
        <v>-15.409000000000001</v>
      </c>
      <c r="ES57" s="170">
        <v>10.757</v>
      </c>
      <c r="ET57" s="170">
        <v>18.818999999999999</v>
      </c>
      <c r="EU57" s="170">
        <v>-7.6299000000000001</v>
      </c>
      <c r="EV57" s="170">
        <v>4.5</v>
      </c>
      <c r="EW57" s="170">
        <v>6.4946999999999999</v>
      </c>
      <c r="EX57" s="170">
        <v>-4.7935999999999996</v>
      </c>
      <c r="EY57" s="170">
        <v>-11.021000000000001</v>
      </c>
      <c r="EZ57" s="170">
        <v>-11.090999999999999</v>
      </c>
      <c r="FA57" s="170">
        <v>9.7635000000000005</v>
      </c>
      <c r="FB57" s="170">
        <v>12.781000000000001</v>
      </c>
      <c r="FC57" s="170">
        <v>-13.108000000000001</v>
      </c>
      <c r="FD57" s="170">
        <v>7.3196000000000003</v>
      </c>
      <c r="FE57" s="170">
        <v>0</v>
      </c>
      <c r="FF57" s="170">
        <v>7.2157999999999998</v>
      </c>
      <c r="FG57" s="170">
        <v>0</v>
      </c>
      <c r="FH57" s="170">
        <v>3.1164000000000001</v>
      </c>
      <c r="FI57" s="170">
        <v>0</v>
      </c>
      <c r="FJ57" s="170">
        <v>11.218999999999999</v>
      </c>
      <c r="FK57" s="170">
        <v>10.884</v>
      </c>
      <c r="FL57" s="170">
        <v>34.328000000000003</v>
      </c>
      <c r="FM57" s="170">
        <v>28.550999999999998</v>
      </c>
      <c r="FN57" s="170">
        <v>28.670999999999999</v>
      </c>
      <c r="FO57" s="170">
        <v>32.395000000000003</v>
      </c>
      <c r="FP57" s="170">
        <v>40.841000000000001</v>
      </c>
      <c r="FQ57" s="170">
        <v>24.478999999999999</v>
      </c>
      <c r="FR57" s="170">
        <v>-1.4999</v>
      </c>
      <c r="FS57" s="170">
        <v>-2.1234999999999999</v>
      </c>
      <c r="FT57" s="170">
        <v>0.43880000000000002</v>
      </c>
      <c r="FU57" s="170">
        <v>3.74</v>
      </c>
      <c r="FV57" s="170">
        <v>4.24</v>
      </c>
      <c r="FW57" s="170">
        <v>0</v>
      </c>
      <c r="FX57" s="170">
        <v>3.3393999999999999</v>
      </c>
      <c r="FY57" s="170">
        <v>8.2448999999999995</v>
      </c>
      <c r="FZ57" s="170">
        <v>1.7539</v>
      </c>
      <c r="GA57" s="170">
        <v>1.8806</v>
      </c>
      <c r="GB57" s="170">
        <v>19.940000000000001</v>
      </c>
      <c r="GC57" s="170">
        <v>-34.972999999999999</v>
      </c>
      <c r="GD57" s="170">
        <v>-24.948</v>
      </c>
      <c r="GE57" s="170">
        <v>-2.2399</v>
      </c>
      <c r="GF57" s="170">
        <v>37.67</v>
      </c>
      <c r="GG57" s="170">
        <v>-0.1</v>
      </c>
      <c r="GH57" s="170">
        <v>30.484999999999999</v>
      </c>
      <c r="GI57" s="170">
        <v>10.16</v>
      </c>
      <c r="GJ57" s="170">
        <v>-6.4565000000000001</v>
      </c>
      <c r="GK57" s="170">
        <v>3.3193999999999999</v>
      </c>
      <c r="GL57" s="170">
        <v>7.2800000000000004E-2</v>
      </c>
      <c r="GM57" s="170">
        <v>0</v>
      </c>
      <c r="GN57" s="170">
        <v>-10.949</v>
      </c>
      <c r="GO57" s="170">
        <v>-7.2320000000000002</v>
      </c>
      <c r="GP57" s="170">
        <v>20.084</v>
      </c>
      <c r="GQ57" s="170">
        <v>-29.831</v>
      </c>
      <c r="GR57" s="170">
        <v>-16.370999999999999</v>
      </c>
      <c r="GS57" s="170">
        <v>-5.0831</v>
      </c>
      <c r="GT57" s="170">
        <v>193.24</v>
      </c>
      <c r="GU57" s="170">
        <v>-0.15579999999999999</v>
      </c>
      <c r="GV57" s="170">
        <v>-8.2004000000000001</v>
      </c>
      <c r="GW57" s="170">
        <v>0.72199999999999998</v>
      </c>
      <c r="GX57" s="170">
        <v>0</v>
      </c>
      <c r="GY57" s="170">
        <v>12.022</v>
      </c>
      <c r="GZ57" s="170">
        <v>12.231999999999999</v>
      </c>
      <c r="HA57" s="170">
        <v>-0.79930000000000001</v>
      </c>
      <c r="HB57" s="170">
        <v>26.829000000000001</v>
      </c>
      <c r="HC57" s="170">
        <v>27.981000000000002</v>
      </c>
      <c r="HD57" s="170">
        <v>21.369</v>
      </c>
      <c r="HE57" s="170">
        <v>-4.5387000000000004</v>
      </c>
      <c r="HF57" s="170">
        <v>12.81</v>
      </c>
      <c r="HG57" s="170">
        <v>89.09</v>
      </c>
      <c r="HH57" s="170">
        <v>38.026000000000003</v>
      </c>
      <c r="HI57" s="170">
        <v>24.228000000000002</v>
      </c>
      <c r="HJ57" s="170">
        <v>24.469000000000001</v>
      </c>
      <c r="HK57" s="170">
        <v>0</v>
      </c>
      <c r="HL57" s="170">
        <v>0</v>
      </c>
      <c r="HM57" s="170">
        <v>0</v>
      </c>
      <c r="HN57" s="170">
        <v>0</v>
      </c>
      <c r="HO57" s="170">
        <v>58.006</v>
      </c>
      <c r="HP57" s="170">
        <v>59.140999999999998</v>
      </c>
      <c r="HQ57" s="170">
        <v>-13.478999999999999</v>
      </c>
      <c r="HR57" s="170">
        <v>-12.803000000000001</v>
      </c>
      <c r="HS57" s="170">
        <v>-7.2746000000000004</v>
      </c>
      <c r="HT57" s="170">
        <v>-6.8646000000000003</v>
      </c>
      <c r="HU57" s="170">
        <v>12.069000000000001</v>
      </c>
      <c r="HV57" s="170">
        <v>12.199</v>
      </c>
      <c r="HW57" s="170">
        <v>-23.899000000000001</v>
      </c>
      <c r="HX57" s="170">
        <v>-24.5</v>
      </c>
      <c r="HY57" s="170">
        <v>4.1848999999999998</v>
      </c>
      <c r="HZ57" s="170">
        <v>14.478999999999999</v>
      </c>
      <c r="IA57" s="170">
        <v>43.116999999999997</v>
      </c>
      <c r="IB57" s="170">
        <v>35.314</v>
      </c>
      <c r="IC57" s="170">
        <v>35.192</v>
      </c>
      <c r="ID57" s="170">
        <v>-12.699</v>
      </c>
      <c r="IE57" s="170">
        <v>-26.899000000000001</v>
      </c>
      <c r="IF57" s="170">
        <v>15.398999999999999</v>
      </c>
      <c r="IG57" s="170">
        <v>14.898999999999999</v>
      </c>
      <c r="IH57" s="170">
        <v>-17.468</v>
      </c>
      <c r="II57" s="170">
        <v>-17.388000000000002</v>
      </c>
      <c r="IJ57" s="170">
        <v>-25.138000000000002</v>
      </c>
      <c r="IK57" s="170">
        <v>39.134999999999998</v>
      </c>
      <c r="IL57" s="170">
        <v>-286.94</v>
      </c>
      <c r="IM57" s="170">
        <v>-10.593</v>
      </c>
      <c r="IN57" s="170">
        <v>146.99</v>
      </c>
      <c r="IO57" s="170">
        <v>121.5</v>
      </c>
      <c r="IP57" s="170">
        <v>78.762</v>
      </c>
      <c r="IQ57" s="170">
        <v>166.33</v>
      </c>
      <c r="IR57" s="170">
        <v>58.162999999999997</v>
      </c>
      <c r="IS57" s="170">
        <v>58.618000000000002</v>
      </c>
      <c r="IT57" s="170">
        <v>57.905999999999999</v>
      </c>
      <c r="IU57" s="170">
        <v>56.704999999999998</v>
      </c>
      <c r="IV57" s="170">
        <v>-2.7231000000000001</v>
      </c>
      <c r="IW57" s="170">
        <v>243.4</v>
      </c>
      <c r="IX57" s="170">
        <v>-133.91</v>
      </c>
      <c r="IY57" s="170">
        <v>111.23</v>
      </c>
      <c r="IZ57" s="170">
        <v>-32.738999999999997</v>
      </c>
      <c r="JA57" s="170">
        <v>0.82150000000000001</v>
      </c>
      <c r="JB57" s="170">
        <v>8.8796999999999997</v>
      </c>
      <c r="JC57" s="170">
        <v>-1.44</v>
      </c>
      <c r="JD57" s="170">
        <v>-0.214</v>
      </c>
      <c r="JE57" s="170">
        <v>-0.222</v>
      </c>
      <c r="JF57" s="170">
        <v>2.88</v>
      </c>
      <c r="JG57" s="170">
        <v>2.96</v>
      </c>
      <c r="JH57" s="170">
        <v>-0.66600000000000004</v>
      </c>
      <c r="JI57" s="170">
        <v>-4.3045</v>
      </c>
      <c r="JJ57" s="170">
        <v>15.208</v>
      </c>
      <c r="JK57" s="170">
        <v>-11.015000000000001</v>
      </c>
      <c r="JL57" s="170">
        <v>7.5</v>
      </c>
      <c r="JM57" s="170">
        <v>10.186999999999999</v>
      </c>
      <c r="JN57" s="170">
        <v>9.1419999999999995</v>
      </c>
      <c r="JO57" s="170">
        <v>0</v>
      </c>
      <c r="JP57" s="170">
        <v>0</v>
      </c>
      <c r="JQ57" s="170">
        <v>5.9535999999999998</v>
      </c>
      <c r="JR57" s="170">
        <v>6.1986999999999997</v>
      </c>
      <c r="JS57" s="170">
        <v>5.5357000000000003</v>
      </c>
      <c r="JT57" s="170">
        <v>0</v>
      </c>
      <c r="JU57" s="170">
        <v>20.100000000000001</v>
      </c>
      <c r="JV57" s="170">
        <v>9.8811</v>
      </c>
      <c r="JW57" s="170">
        <v>1.1200000000000001</v>
      </c>
      <c r="JX57" s="170">
        <v>0.37</v>
      </c>
      <c r="JY57" s="170">
        <v>4.8570000000000002</v>
      </c>
      <c r="JZ57" s="170">
        <v>-15.593</v>
      </c>
      <c r="KA57" s="170">
        <v>-17.471</v>
      </c>
      <c r="KB57" s="170">
        <v>7.1204000000000001</v>
      </c>
      <c r="KC57" s="170">
        <v>15.37</v>
      </c>
      <c r="KD57" s="170">
        <v>-12.176</v>
      </c>
      <c r="KE57" s="170">
        <v>6.2240000000000002</v>
      </c>
      <c r="KF57" s="170">
        <v>-13.199</v>
      </c>
      <c r="KG57" s="170">
        <v>3.7999000000000001</v>
      </c>
      <c r="KH57" s="170">
        <v>0</v>
      </c>
      <c r="KI57" s="170">
        <v>-82.132000000000005</v>
      </c>
    </row>
    <row r="58" spans="1:295" x14ac:dyDescent="0.25">
      <c r="A58" s="229" t="s">
        <v>791</v>
      </c>
      <c r="B58" s="229"/>
      <c r="C58" s="170">
        <v>0</v>
      </c>
      <c r="D58" s="170">
        <v>-2.7208000000000001</v>
      </c>
      <c r="E58" s="170">
        <v>-16.481000000000002</v>
      </c>
      <c r="F58" s="170">
        <v>-1.5081</v>
      </c>
      <c r="G58" s="170">
        <v>5.6734999999999998</v>
      </c>
      <c r="H58" s="170">
        <v>0</v>
      </c>
      <c r="I58" s="170">
        <v>10.3</v>
      </c>
      <c r="J58" s="170">
        <v>0</v>
      </c>
      <c r="K58" s="170">
        <v>10.077</v>
      </c>
      <c r="L58" s="170">
        <v>3.7038000000000002</v>
      </c>
      <c r="M58" s="170">
        <v>5.1485000000000003</v>
      </c>
      <c r="N58" s="170">
        <v>-28.86</v>
      </c>
      <c r="O58" s="170">
        <v>-30.798999999999999</v>
      </c>
      <c r="P58" s="170">
        <v>-2.2000000000000002</v>
      </c>
      <c r="Q58" s="170">
        <v>0.82799999999999996</v>
      </c>
      <c r="R58" s="170">
        <v>-24.2</v>
      </c>
      <c r="S58" s="170">
        <v>2.9175</v>
      </c>
      <c r="T58" s="170">
        <v>0.97119999999999995</v>
      </c>
      <c r="U58" s="170">
        <v>3.0348000000000002</v>
      </c>
      <c r="V58" s="170">
        <v>2.9672999999999998</v>
      </c>
      <c r="W58" s="170">
        <v>5.4280999999999997</v>
      </c>
      <c r="X58" s="170">
        <v>0</v>
      </c>
      <c r="Y58" s="170">
        <v>0.13789999999999999</v>
      </c>
      <c r="Z58" s="170">
        <v>0.6966</v>
      </c>
      <c r="AA58" s="170">
        <v>0</v>
      </c>
      <c r="AB58" s="170">
        <v>-1.3192999999999999</v>
      </c>
      <c r="AC58" s="170">
        <v>-0.996</v>
      </c>
      <c r="AD58" s="170">
        <v>-1.0088999999999999</v>
      </c>
      <c r="AE58" s="170">
        <v>10.813000000000001</v>
      </c>
      <c r="AF58" s="170">
        <v>-8.8800000000000008</v>
      </c>
      <c r="AG58" s="170">
        <v>-15.4</v>
      </c>
      <c r="AH58" s="170">
        <v>-0.90300000000000002</v>
      </c>
      <c r="AI58" s="170">
        <v>0.17</v>
      </c>
      <c r="AJ58" s="170">
        <v>-14.539</v>
      </c>
      <c r="AK58" s="170">
        <v>-14.779</v>
      </c>
      <c r="AL58" s="170">
        <v>-10</v>
      </c>
      <c r="AM58" s="170">
        <v>-14.8</v>
      </c>
      <c r="AN58" s="170">
        <v>-14.93</v>
      </c>
      <c r="AO58" s="170">
        <v>4.79</v>
      </c>
      <c r="AP58" s="170">
        <v>2.9481000000000002</v>
      </c>
      <c r="AQ58" s="170">
        <v>10.753</v>
      </c>
      <c r="AR58" s="170">
        <v>11.779</v>
      </c>
      <c r="AS58" s="170">
        <v>-26.37</v>
      </c>
      <c r="AT58" s="170">
        <v>-12.726000000000001</v>
      </c>
      <c r="AU58" s="170">
        <v>-33.500999999999998</v>
      </c>
      <c r="AV58" s="170">
        <v>-1.1444000000000001</v>
      </c>
      <c r="AW58" s="170">
        <v>-1.0426</v>
      </c>
      <c r="AX58" s="170">
        <v>-21.030999999999999</v>
      </c>
      <c r="AY58" s="170">
        <v>-18.486000000000001</v>
      </c>
      <c r="AZ58" s="170">
        <v>2.3795999999999999</v>
      </c>
      <c r="BA58" s="170">
        <v>12.021000000000001</v>
      </c>
      <c r="BB58" s="170">
        <v>-0.73470000000000002</v>
      </c>
      <c r="BC58" s="170">
        <v>-3.0021</v>
      </c>
      <c r="BD58" s="170">
        <v>-5.8998999999999997</v>
      </c>
      <c r="BE58" s="170">
        <v>-5.7999000000000001</v>
      </c>
      <c r="BF58" s="170">
        <v>-24.306999999999999</v>
      </c>
      <c r="BG58" s="170">
        <v>0</v>
      </c>
      <c r="BH58" s="170">
        <v>-3.9283999999999999</v>
      </c>
      <c r="BI58" s="170">
        <v>1.3141</v>
      </c>
      <c r="BJ58" s="170">
        <v>1.1860999999999999</v>
      </c>
      <c r="BK58" s="170">
        <v>1.8302</v>
      </c>
      <c r="BL58" s="170">
        <v>0</v>
      </c>
      <c r="BM58" s="170">
        <v>-0.50760000000000005</v>
      </c>
      <c r="BN58" s="170">
        <v>-155.85</v>
      </c>
      <c r="BO58" s="170">
        <v>37.994999999999997</v>
      </c>
      <c r="BP58" s="170">
        <v>37.780999999999999</v>
      </c>
      <c r="BQ58" s="170">
        <v>-90.17</v>
      </c>
      <c r="BR58" s="170">
        <v>-219.75</v>
      </c>
      <c r="BS58" s="170">
        <v>-9.1669</v>
      </c>
      <c r="BT58" s="170">
        <v>0</v>
      </c>
      <c r="BU58" s="170">
        <v>0</v>
      </c>
      <c r="BV58" s="170">
        <v>15.348000000000001</v>
      </c>
      <c r="BW58" s="170">
        <v>9.7798999999999996</v>
      </c>
      <c r="BX58" s="170">
        <v>6.01</v>
      </c>
      <c r="BY58" s="170">
        <v>-10.84</v>
      </c>
      <c r="BZ58" s="170">
        <v>7.1999000000000004</v>
      </c>
      <c r="CA58" s="170">
        <v>-19.016999999999999</v>
      </c>
      <c r="CB58" s="170">
        <v>-18.882999999999999</v>
      </c>
      <c r="CC58" s="170">
        <v>7.8432000000000004</v>
      </c>
      <c r="CD58" s="170">
        <v>6.1898999999999997</v>
      </c>
      <c r="CE58" s="170">
        <v>-6.8423999999999996</v>
      </c>
      <c r="CF58" s="170">
        <v>-30.559000000000001</v>
      </c>
      <c r="CG58" s="170">
        <v>-30.628</v>
      </c>
      <c r="CH58" s="170">
        <v>3.5676000000000001</v>
      </c>
      <c r="CI58" s="170">
        <v>4.8169000000000004</v>
      </c>
      <c r="CJ58" s="170">
        <v>2.88</v>
      </c>
      <c r="CK58" s="170">
        <v>6.4119999999999999</v>
      </c>
      <c r="CL58" s="170">
        <v>32.098999999999997</v>
      </c>
      <c r="CM58" s="170">
        <v>-32.5</v>
      </c>
      <c r="CN58" s="170">
        <v>-5.4499000000000004</v>
      </c>
      <c r="CO58" s="170">
        <v>23.382999999999999</v>
      </c>
      <c r="CP58" s="170">
        <v>23.186</v>
      </c>
      <c r="CQ58" s="170">
        <v>22.384</v>
      </c>
      <c r="CR58" s="170">
        <v>45.732999999999997</v>
      </c>
      <c r="CS58" s="170">
        <v>47.673000000000002</v>
      </c>
      <c r="CT58" s="170">
        <v>-48.073999999999998</v>
      </c>
      <c r="CU58" s="170">
        <v>-81.040999999999997</v>
      </c>
      <c r="CV58" s="170">
        <v>-16.154</v>
      </c>
      <c r="CW58" s="170">
        <v>2.5790000000000002</v>
      </c>
      <c r="CX58" s="170">
        <v>29.209</v>
      </c>
      <c r="CY58" s="170">
        <v>17.850000000000001</v>
      </c>
      <c r="CZ58" s="170">
        <v>4.2236000000000002</v>
      </c>
      <c r="DA58" s="170">
        <v>4.7881999999999998</v>
      </c>
      <c r="DB58" s="170">
        <v>-16.77</v>
      </c>
      <c r="DC58" s="170">
        <v>25.512</v>
      </c>
      <c r="DD58" s="170">
        <v>-18.954000000000001</v>
      </c>
      <c r="DE58" s="170">
        <v>-18.800999999999998</v>
      </c>
      <c r="DF58" s="170">
        <v>15.631</v>
      </c>
      <c r="DG58" s="170">
        <v>1.38E-2</v>
      </c>
      <c r="DH58" s="170">
        <v>-8.9315999999999995</v>
      </c>
      <c r="DI58" s="170">
        <v>-24.399000000000001</v>
      </c>
      <c r="DJ58" s="170">
        <v>-24.399000000000001</v>
      </c>
      <c r="DK58" s="170">
        <v>-7.5218999999999996</v>
      </c>
      <c r="DL58" s="170">
        <v>-1.496</v>
      </c>
      <c r="DM58" s="170">
        <v>49.527000000000001</v>
      </c>
      <c r="DN58" s="170">
        <v>3.9022000000000001</v>
      </c>
      <c r="DO58" s="170">
        <v>-0.89</v>
      </c>
      <c r="DP58" s="170">
        <v>-8.8000000000000007</v>
      </c>
      <c r="DQ58" s="170">
        <v>8.7750000000000004</v>
      </c>
      <c r="DR58" s="170">
        <v>-40.564</v>
      </c>
      <c r="DS58" s="170">
        <v>-12.01</v>
      </c>
      <c r="DT58" s="170">
        <v>-12.21</v>
      </c>
      <c r="DU58" s="170">
        <v>15.74</v>
      </c>
      <c r="DV58" s="170">
        <v>7.44</v>
      </c>
      <c r="DW58" s="170">
        <v>-40.4</v>
      </c>
      <c r="DX58" s="170">
        <v>-20.536000000000001</v>
      </c>
      <c r="DY58" s="170">
        <v>-40.753</v>
      </c>
      <c r="DZ58" s="170">
        <v>-37.654000000000003</v>
      </c>
      <c r="EA58" s="170">
        <v>0</v>
      </c>
      <c r="EB58" s="170">
        <v>-17.254999999999999</v>
      </c>
      <c r="EC58" s="170">
        <v>-21.827999999999999</v>
      </c>
      <c r="ED58" s="170">
        <v>-22.306999999999999</v>
      </c>
      <c r="EE58" s="170">
        <v>-21.545999999999999</v>
      </c>
      <c r="EF58" s="170">
        <v>-28.513999999999999</v>
      </c>
      <c r="EG58" s="170">
        <v>-14.775</v>
      </c>
      <c r="EH58" s="170">
        <v>-89.516999999999996</v>
      </c>
      <c r="EI58" s="170">
        <v>-83.76</v>
      </c>
      <c r="EJ58" s="170">
        <v>0</v>
      </c>
      <c r="EK58" s="170">
        <v>-16.805</v>
      </c>
      <c r="EL58" s="170">
        <v>-15.935</v>
      </c>
      <c r="EM58" s="170">
        <v>11.454000000000001</v>
      </c>
      <c r="EN58" s="170">
        <v>-21.48</v>
      </c>
      <c r="EO58" s="170">
        <v>-20.986999999999998</v>
      </c>
      <c r="EP58" s="170">
        <v>-15.364000000000001</v>
      </c>
      <c r="EQ58" s="170">
        <v>-29.234000000000002</v>
      </c>
      <c r="ER58" s="170">
        <v>-28.582000000000001</v>
      </c>
      <c r="ES58" s="170">
        <v>0.37240000000000001</v>
      </c>
      <c r="ET58" s="170">
        <v>0</v>
      </c>
      <c r="EU58" s="170">
        <v>-22.138999999999999</v>
      </c>
      <c r="EV58" s="170">
        <v>-1.8998999999999999</v>
      </c>
      <c r="EW58" s="170">
        <v>2.5526</v>
      </c>
      <c r="EX58" s="170">
        <v>-39.856999999999999</v>
      </c>
      <c r="EY58" s="170">
        <v>-13.9</v>
      </c>
      <c r="EZ58" s="170">
        <v>-13.827</v>
      </c>
      <c r="FA58" s="170">
        <v>5.7592999999999996</v>
      </c>
      <c r="FB58" s="170">
        <v>-3.9337</v>
      </c>
      <c r="FC58" s="170">
        <v>-27.273</v>
      </c>
      <c r="FD58" s="170">
        <v>0</v>
      </c>
      <c r="FE58" s="170">
        <v>0</v>
      </c>
      <c r="FF58" s="170">
        <v>0</v>
      </c>
      <c r="FG58" s="170">
        <v>0</v>
      </c>
      <c r="FH58" s="170">
        <v>0</v>
      </c>
      <c r="FI58" s="170">
        <v>0</v>
      </c>
      <c r="FJ58" s="170">
        <v>-2.8466999999999998</v>
      </c>
      <c r="FK58" s="170">
        <v>-3.0142000000000002</v>
      </c>
      <c r="FL58" s="170">
        <v>0.16750000000000001</v>
      </c>
      <c r="FM58" s="170">
        <v>13.263999999999999</v>
      </c>
      <c r="FN58" s="170">
        <v>13.423</v>
      </c>
      <c r="FO58" s="170">
        <v>13.212</v>
      </c>
      <c r="FP58" s="170">
        <v>26.927</v>
      </c>
      <c r="FQ58" s="170">
        <v>3.7317</v>
      </c>
      <c r="FR58" s="170">
        <v>-12.468999999999999</v>
      </c>
      <c r="FS58" s="170">
        <v>-4.4179000000000004</v>
      </c>
      <c r="FT58" s="170">
        <v>0.27950000000000003</v>
      </c>
      <c r="FU58" s="170">
        <v>0.9</v>
      </c>
      <c r="FV58" s="170">
        <v>0.76</v>
      </c>
      <c r="FW58" s="170">
        <v>-24.344000000000001</v>
      </c>
      <c r="FX58" s="170">
        <v>1.6987000000000001</v>
      </c>
      <c r="FY58" s="170">
        <v>6.7348999999999997</v>
      </c>
      <c r="FZ58" s="170">
        <v>-0.11799999999999999</v>
      </c>
      <c r="GA58" s="170">
        <v>0</v>
      </c>
      <c r="GB58" s="170">
        <v>-3.3399000000000001</v>
      </c>
      <c r="GC58" s="170">
        <v>-46.826999999999998</v>
      </c>
      <c r="GD58" s="170">
        <v>-39.634</v>
      </c>
      <c r="GE58" s="170">
        <v>-4.4199000000000002</v>
      </c>
      <c r="GF58" s="170">
        <v>30.181999999999999</v>
      </c>
      <c r="GG58" s="170">
        <v>-0.1</v>
      </c>
      <c r="GH58" s="170">
        <v>23.216000000000001</v>
      </c>
      <c r="GI58" s="170">
        <v>5.8490000000000002</v>
      </c>
      <c r="GJ58" s="170">
        <v>-10.622999999999999</v>
      </c>
      <c r="GK58" s="170">
        <v>1.5972</v>
      </c>
      <c r="GL58" s="170">
        <v>3.3700000000000001E-2</v>
      </c>
      <c r="GM58" s="170">
        <v>0</v>
      </c>
      <c r="GN58" s="170">
        <v>-14.183999999999999</v>
      </c>
      <c r="GO58" s="170">
        <v>-29.29</v>
      </c>
      <c r="GP58" s="170">
        <v>12.071999999999999</v>
      </c>
      <c r="GQ58" s="170">
        <v>-41.511000000000003</v>
      </c>
      <c r="GR58" s="170">
        <v>-35.375999999999998</v>
      </c>
      <c r="GS58" s="170">
        <v>-8.3362999999999996</v>
      </c>
      <c r="GT58" s="170">
        <v>145.88</v>
      </c>
      <c r="GU58" s="170">
        <v>-7.7393000000000001</v>
      </c>
      <c r="GV58" s="170">
        <v>-10.829000000000001</v>
      </c>
      <c r="GW58" s="170">
        <v>-6.5448000000000004</v>
      </c>
      <c r="GX58" s="170">
        <v>0</v>
      </c>
      <c r="GY58" s="170">
        <v>8.5128000000000004</v>
      </c>
      <c r="GZ58" s="170">
        <v>8.5135000000000005</v>
      </c>
      <c r="HA58" s="170">
        <v>-1</v>
      </c>
      <c r="HB58" s="170">
        <v>5.3724999999999996</v>
      </c>
      <c r="HC58" s="170">
        <v>6.1696999999999997</v>
      </c>
      <c r="HD58" s="170">
        <v>0.42</v>
      </c>
      <c r="HE58" s="170">
        <v>-25.291</v>
      </c>
      <c r="HF58" s="170">
        <v>-39.776000000000003</v>
      </c>
      <c r="HG58" s="170">
        <v>36.527000000000001</v>
      </c>
      <c r="HH58" s="170">
        <v>-10.404999999999999</v>
      </c>
      <c r="HI58" s="170">
        <v>1.5290999999999999</v>
      </c>
      <c r="HJ58" s="170">
        <v>2.2890000000000001</v>
      </c>
      <c r="HK58" s="170">
        <v>-10.148999999999999</v>
      </c>
      <c r="HL58" s="170">
        <v>-11.138</v>
      </c>
      <c r="HM58" s="170">
        <v>-13.391</v>
      </c>
      <c r="HN58" s="170">
        <v>-13.723000000000001</v>
      </c>
      <c r="HO58" s="170">
        <v>19.481000000000002</v>
      </c>
      <c r="HP58" s="170">
        <v>17.795999999999999</v>
      </c>
      <c r="HQ58" s="170">
        <v>-29.541</v>
      </c>
      <c r="HR58" s="170">
        <v>-28.783000000000001</v>
      </c>
      <c r="HS58" s="170">
        <v>-31.606000000000002</v>
      </c>
      <c r="HT58" s="170">
        <v>-31.556000000000001</v>
      </c>
      <c r="HU58" s="170">
        <v>-19.158999999999999</v>
      </c>
      <c r="HV58" s="170">
        <v>-18.978999999999999</v>
      </c>
      <c r="HW58" s="170">
        <v>-29.6</v>
      </c>
      <c r="HX58" s="170">
        <v>-30.2</v>
      </c>
      <c r="HY58" s="170">
        <v>2.1286</v>
      </c>
      <c r="HZ58" s="170">
        <v>-10.56</v>
      </c>
      <c r="IA58" s="170">
        <v>17.239000000000001</v>
      </c>
      <c r="IB58" s="170">
        <v>12.138999999999999</v>
      </c>
      <c r="IC58" s="170">
        <v>12.023</v>
      </c>
      <c r="ID58" s="170">
        <v>-19.899000000000001</v>
      </c>
      <c r="IE58" s="170">
        <v>-34.598999999999997</v>
      </c>
      <c r="IF58" s="170">
        <v>2.5998999999999999</v>
      </c>
      <c r="IG58" s="170">
        <v>1.6</v>
      </c>
      <c r="IH58" s="170">
        <v>-18.800999999999998</v>
      </c>
      <c r="II58" s="170">
        <v>-18.853999999999999</v>
      </c>
      <c r="IJ58" s="170">
        <v>-79.162999999999997</v>
      </c>
      <c r="IK58" s="170">
        <v>-6.8075000000000001</v>
      </c>
      <c r="IL58" s="170">
        <v>-317.33999999999997</v>
      </c>
      <c r="IM58" s="170">
        <v>-43.100999999999999</v>
      </c>
      <c r="IN58" s="170">
        <v>-120.78</v>
      </c>
      <c r="IO58" s="170">
        <v>91.492000000000004</v>
      </c>
      <c r="IP58" s="170">
        <v>39.176000000000002</v>
      </c>
      <c r="IQ58" s="170">
        <v>109.24</v>
      </c>
      <c r="IR58" s="170">
        <v>20.998000000000001</v>
      </c>
      <c r="IS58" s="170">
        <v>21.463999999999999</v>
      </c>
      <c r="IT58" s="170">
        <v>20.954000000000001</v>
      </c>
      <c r="IU58" s="170">
        <v>20.515000000000001</v>
      </c>
      <c r="IV58" s="170">
        <v>-63.406999999999996</v>
      </c>
      <c r="IW58" s="170">
        <v>198.55</v>
      </c>
      <c r="IX58" s="170">
        <v>-171.87</v>
      </c>
      <c r="IY58" s="170">
        <v>33.469000000000001</v>
      </c>
      <c r="IZ58" s="170">
        <v>-97.75</v>
      </c>
      <c r="JA58" s="170">
        <v>-2.3889</v>
      </c>
      <c r="JB58" s="170">
        <v>8.8796999999999997</v>
      </c>
      <c r="JC58" s="170">
        <v>-5.92</v>
      </c>
      <c r="JD58" s="170">
        <v>-0.88100000000000001</v>
      </c>
      <c r="JE58" s="170">
        <v>-0.878</v>
      </c>
      <c r="JF58" s="170">
        <v>-1.6</v>
      </c>
      <c r="JG58" s="170">
        <v>-1.2799</v>
      </c>
      <c r="JH58" s="170">
        <v>-3.7650000000000001</v>
      </c>
      <c r="JI58" s="170">
        <v>-8.5251999999999999</v>
      </c>
      <c r="JJ58" s="170">
        <v>7.7378</v>
      </c>
      <c r="JK58" s="170">
        <v>-13.945</v>
      </c>
      <c r="JL58" s="170">
        <v>2.7999000000000001</v>
      </c>
      <c r="JM58" s="170">
        <v>-0.72699999999999998</v>
      </c>
      <c r="JN58" s="170">
        <v>-1.3159000000000001</v>
      </c>
      <c r="JO58" s="170">
        <v>0</v>
      </c>
      <c r="JP58" s="170">
        <v>0</v>
      </c>
      <c r="JQ58" s="170">
        <v>3.0455999999999999</v>
      </c>
      <c r="JR58" s="170">
        <v>2.73</v>
      </c>
      <c r="JS58" s="170">
        <v>2.4226000000000001</v>
      </c>
      <c r="JT58" s="170">
        <v>0</v>
      </c>
      <c r="JU58" s="170">
        <v>12.199</v>
      </c>
      <c r="JV58" s="170">
        <v>6.4043000000000001</v>
      </c>
      <c r="JW58" s="170">
        <v>-0.44</v>
      </c>
      <c r="JX58" s="170">
        <v>0.37</v>
      </c>
      <c r="JY58" s="170">
        <v>-5.0087000000000002</v>
      </c>
      <c r="JZ58" s="170">
        <v>-19.949000000000002</v>
      </c>
      <c r="KA58" s="170">
        <v>-24.957999999999998</v>
      </c>
      <c r="KB58" s="170">
        <v>-2.8298999999999999</v>
      </c>
      <c r="KC58" s="170">
        <v>10.590999999999999</v>
      </c>
      <c r="KD58" s="170">
        <v>-20.408000000000001</v>
      </c>
      <c r="KE58" s="170">
        <v>0</v>
      </c>
      <c r="KF58" s="170">
        <v>-20.6</v>
      </c>
      <c r="KG58" s="170">
        <v>-3.7</v>
      </c>
      <c r="KH58" s="170">
        <v>0</v>
      </c>
      <c r="KI58" s="170">
        <v>-125.34</v>
      </c>
    </row>
    <row r="59" spans="1:295" x14ac:dyDescent="0.25">
      <c r="A59" s="229" t="s">
        <v>792</v>
      </c>
      <c r="B59" s="229"/>
      <c r="C59" s="170">
        <v>0</v>
      </c>
      <c r="D59" s="170">
        <v>3.9182937500000001</v>
      </c>
      <c r="E59" s="170">
        <v>-9.9112024390243896</v>
      </c>
      <c r="F59" s="170">
        <v>4.9411902439024393</v>
      </c>
      <c r="G59" s="170">
        <v>9.6097625000000004</v>
      </c>
      <c r="H59" s="170">
        <v>0</v>
      </c>
      <c r="I59" s="170">
        <v>18.125219512195123</v>
      </c>
      <c r="J59" s="170">
        <v>0</v>
      </c>
      <c r="K59" s="170">
        <v>21.554395833333334</v>
      </c>
      <c r="L59" s="170">
        <v>9.3495145833333329</v>
      </c>
      <c r="M59" s="170">
        <v>8.9676291666666668</v>
      </c>
      <c r="N59" s="170">
        <v>-19.748229166666668</v>
      </c>
      <c r="O59" s="170">
        <v>-25.116499999999998</v>
      </c>
      <c r="P59" s="170">
        <v>1.1916625000000001</v>
      </c>
      <c r="Q59" s="170">
        <v>3.3464416666666668</v>
      </c>
      <c r="R59" s="170">
        <v>-18.241104166666666</v>
      </c>
      <c r="S59" s="170">
        <v>4.0465</v>
      </c>
      <c r="T59" s="170">
        <v>8.8202270833333341</v>
      </c>
      <c r="U59" s="170">
        <v>4.9740416666666674</v>
      </c>
      <c r="V59" s="170">
        <v>4.8462520833333338</v>
      </c>
      <c r="W59" s="170">
        <v>8.6155888888888885</v>
      </c>
      <c r="X59" s="170">
        <v>0</v>
      </c>
      <c r="Y59" s="170">
        <v>2.5836291666666669</v>
      </c>
      <c r="Z59" s="170">
        <v>1.3681395833333334</v>
      </c>
      <c r="AA59" s="170">
        <v>0</v>
      </c>
      <c r="AB59" s="170">
        <v>-1.0727410256410257</v>
      </c>
      <c r="AC59" s="170">
        <v>-0.25489583333333332</v>
      </c>
      <c r="AD59" s="170">
        <v>-0.23268541666666667</v>
      </c>
      <c r="AE59" s="170">
        <v>12.081041666666666</v>
      </c>
      <c r="AF59" s="170">
        <v>-1.5724875</v>
      </c>
      <c r="AG59" s="170">
        <v>-11</v>
      </c>
      <c r="AH59" s="170">
        <v>5.8662499999999999E-2</v>
      </c>
      <c r="AI59" s="170">
        <v>0.19152083333333333</v>
      </c>
      <c r="AJ59" s="170">
        <v>-7.24229375</v>
      </c>
      <c r="AK59" s="170">
        <v>-7.1970729166666674</v>
      </c>
      <c r="AL59" s="170">
        <v>-10</v>
      </c>
      <c r="AM59" s="170">
        <v>-12.212664583333332</v>
      </c>
      <c r="AN59" s="170">
        <v>-12.267416666666668</v>
      </c>
      <c r="AO59" s="170">
        <v>6.7095705882352945</v>
      </c>
      <c r="AP59" s="170">
        <v>3.5205833333333336</v>
      </c>
      <c r="AQ59" s="170">
        <v>18.672000000000001</v>
      </c>
      <c r="AR59" s="170">
        <v>21.163458333333331</v>
      </c>
      <c r="AS59" s="170">
        <v>-16.94300625</v>
      </c>
      <c r="AT59" s="170">
        <v>-4.0578243902439031</v>
      </c>
      <c r="AU59" s="170">
        <v>-23.166222222222224</v>
      </c>
      <c r="AV59" s="170">
        <v>2.7583812499999998</v>
      </c>
      <c r="AW59" s="170">
        <v>3.3349926829268295</v>
      </c>
      <c r="AX59" s="170">
        <v>-17.074390243902439</v>
      </c>
      <c r="AY59" s="170">
        <v>-14.251470731707316</v>
      </c>
      <c r="AZ59" s="170">
        <v>4.0273852941176473</v>
      </c>
      <c r="BA59" s="170">
        <v>21.223770833333333</v>
      </c>
      <c r="BB59" s="170">
        <v>51.884836956521738</v>
      </c>
      <c r="BC59" s="170">
        <v>4.5411916666666672</v>
      </c>
      <c r="BD59" s="170">
        <v>-4.8874000000000004</v>
      </c>
      <c r="BE59" s="170">
        <v>-4.8657536585365859</v>
      </c>
      <c r="BF59" s="170">
        <v>-18.747304347826084</v>
      </c>
      <c r="BG59" s="170">
        <v>0</v>
      </c>
      <c r="BH59" s="170">
        <v>-2.2891975609756097</v>
      </c>
      <c r="BI59" s="170">
        <v>1.3141</v>
      </c>
      <c r="BJ59" s="170">
        <v>6.9035097560975611</v>
      </c>
      <c r="BK59" s="170">
        <v>5.9013354166666669</v>
      </c>
      <c r="BL59" s="170">
        <v>2.8143437499999999</v>
      </c>
      <c r="BM59" s="170">
        <v>1.98410625</v>
      </c>
      <c r="BN59" s="170">
        <v>-121.33916666666667</v>
      </c>
      <c r="BO59" s="170">
        <v>63.558208333333333</v>
      </c>
      <c r="BP59" s="170">
        <v>63.186520833333333</v>
      </c>
      <c r="BQ59" s="170">
        <v>-41.672068750000001</v>
      </c>
      <c r="BR59" s="170">
        <v>-134.87335416666664</v>
      </c>
      <c r="BS59" s="170">
        <v>-9.1669</v>
      </c>
      <c r="BT59" s="170">
        <v>0</v>
      </c>
      <c r="BU59" s="170">
        <v>0</v>
      </c>
      <c r="BV59" s="170">
        <v>27.511195121951221</v>
      </c>
      <c r="BW59" s="170">
        <v>12.899122916666666</v>
      </c>
      <c r="BX59" s="170">
        <v>8.8689291666666659</v>
      </c>
      <c r="BY59" s="170">
        <v>-6.6847166666666675</v>
      </c>
      <c r="BZ59" s="170">
        <v>11.842478048780487</v>
      </c>
      <c r="CA59" s="170">
        <v>-13.343697916666667</v>
      </c>
      <c r="CB59" s="170">
        <v>-13.098129166666668</v>
      </c>
      <c r="CC59" s="170">
        <v>22.245437500000001</v>
      </c>
      <c r="CD59" s="170">
        <v>18.987107317073171</v>
      </c>
      <c r="CE59" s="170">
        <v>-2.7439</v>
      </c>
      <c r="CF59" s="170">
        <v>-22.062833333333334</v>
      </c>
      <c r="CG59" s="170">
        <v>-23.206926829268291</v>
      </c>
      <c r="CH59" s="170">
        <v>7.0624268292682926</v>
      </c>
      <c r="CI59" s="170">
        <v>9.3547756097560981</v>
      </c>
      <c r="CJ59" s="170">
        <v>2.88</v>
      </c>
      <c r="CK59" s="170">
        <v>6.4119999999999999</v>
      </c>
      <c r="CL59" s="170">
        <v>68.495374999999996</v>
      </c>
      <c r="CM59" s="170">
        <v>-17.522620833333335</v>
      </c>
      <c r="CN59" s="170">
        <v>-3.9143395833333332</v>
      </c>
      <c r="CO59" s="170">
        <v>38.895229166666667</v>
      </c>
      <c r="CP59" s="170">
        <v>38.652541666666664</v>
      </c>
      <c r="CQ59" s="170">
        <v>37.693062500000003</v>
      </c>
      <c r="CR59" s="170">
        <v>62.862895833333333</v>
      </c>
      <c r="CS59" s="170">
        <v>65.350999999999999</v>
      </c>
      <c r="CT59" s="170">
        <v>-23.9840625</v>
      </c>
      <c r="CU59" s="170">
        <v>-62.8999375</v>
      </c>
      <c r="CV59" s="170">
        <v>-2.1707583333333336</v>
      </c>
      <c r="CW59" s="170">
        <v>3.3070124999999999</v>
      </c>
      <c r="CX59" s="170">
        <v>35.239791666666662</v>
      </c>
      <c r="CY59" s="170">
        <v>24.326708333333332</v>
      </c>
      <c r="CZ59" s="170">
        <v>9.3720731707317064</v>
      </c>
      <c r="DA59" s="170">
        <v>10.081714583333333</v>
      </c>
      <c r="DB59" s="170">
        <v>-12.440106249999999</v>
      </c>
      <c r="DC59" s="170">
        <v>25.512</v>
      </c>
      <c r="DD59" s="170">
        <v>-11.513489583333333</v>
      </c>
      <c r="DE59" s="170">
        <v>-11.22688125</v>
      </c>
      <c r="DF59" s="170">
        <v>27.403604166666664</v>
      </c>
      <c r="DG59" s="170">
        <v>1.455625E-2</v>
      </c>
      <c r="DH59" s="170">
        <v>-6.1610926829268298</v>
      </c>
      <c r="DI59" s="170">
        <v>-5.9331916666666666</v>
      </c>
      <c r="DJ59" s="170">
        <v>-4.0571190476190475</v>
      </c>
      <c r="DK59" s="170">
        <v>-4.8484041666666666</v>
      </c>
      <c r="DL59" s="170">
        <v>8.1234229166666658</v>
      </c>
      <c r="DM59" s="170">
        <v>57.537479166666664</v>
      </c>
      <c r="DN59" s="170">
        <v>17.586022916666668</v>
      </c>
      <c r="DO59" s="170">
        <v>8.928725</v>
      </c>
      <c r="DP59" s="170">
        <v>-7.3866645833333342</v>
      </c>
      <c r="DQ59" s="170">
        <v>12.837143749999999</v>
      </c>
      <c r="DR59" s="170">
        <v>-27.979104166666666</v>
      </c>
      <c r="DS59" s="170">
        <v>-7.0768292682926832</v>
      </c>
      <c r="DT59" s="170">
        <v>-7.9874499999999999</v>
      </c>
      <c r="DU59" s="170">
        <v>28.387479166666665</v>
      </c>
      <c r="DV59" s="170">
        <v>20.405995833333332</v>
      </c>
      <c r="DW59" s="170">
        <v>-29.303292682926831</v>
      </c>
      <c r="DX59" s="170">
        <v>-14.60398292682927</v>
      </c>
      <c r="DY59" s="170">
        <v>-34.653937499999998</v>
      </c>
      <c r="DZ59" s="170">
        <v>-31.756407407407405</v>
      </c>
      <c r="EA59" s="170">
        <v>30.418062500000001</v>
      </c>
      <c r="EB59" s="170">
        <v>9.1212333333333326</v>
      </c>
      <c r="EC59" s="170">
        <v>1.0709104166666668</v>
      </c>
      <c r="ED59" s="170">
        <v>1.2043583333333332</v>
      </c>
      <c r="EE59" s="170">
        <v>-14.493360416666665</v>
      </c>
      <c r="EF59" s="170">
        <v>-19.315124999999998</v>
      </c>
      <c r="EG59" s="170">
        <v>-12.984249999999999</v>
      </c>
      <c r="EH59" s="170">
        <v>-39.686783333333331</v>
      </c>
      <c r="EI59" s="170">
        <v>-44.625418750000001</v>
      </c>
      <c r="EJ59" s="170">
        <v>0</v>
      </c>
      <c r="EK59" s="170">
        <v>-11.732522916666666</v>
      </c>
      <c r="EL59" s="170">
        <v>-11.160747916666667</v>
      </c>
      <c r="EM59" s="170">
        <v>17.8359375</v>
      </c>
      <c r="EN59" s="170">
        <v>-13.704520833333333</v>
      </c>
      <c r="EO59" s="170">
        <v>-13.046160416666668</v>
      </c>
      <c r="EP59" s="170">
        <v>9.4929791666666663</v>
      </c>
      <c r="EQ59" s="170">
        <v>-23.327999999999999</v>
      </c>
      <c r="ER59" s="170">
        <v>-23.024729166666667</v>
      </c>
      <c r="ES59" s="170">
        <v>4.7279916666666661</v>
      </c>
      <c r="ET59" s="170">
        <v>5.2793124999999996</v>
      </c>
      <c r="EU59" s="170">
        <v>-15.142139583333334</v>
      </c>
      <c r="EV59" s="170">
        <v>0.22500000000000001</v>
      </c>
      <c r="EW59" s="170">
        <v>4.378435416666667</v>
      </c>
      <c r="EX59" s="170">
        <v>-24.795764583333334</v>
      </c>
      <c r="EY59" s="170">
        <v>-12.650479166666667</v>
      </c>
      <c r="EZ59" s="170">
        <v>-12.5845</v>
      </c>
      <c r="FA59" s="170">
        <v>7.7304292682926832</v>
      </c>
      <c r="FB59" s="170">
        <v>3.6589139534883723</v>
      </c>
      <c r="FC59" s="170">
        <v>-19.968208333333333</v>
      </c>
      <c r="FD59" s="170">
        <v>4.5695785714285719</v>
      </c>
      <c r="FE59" s="170">
        <v>0</v>
      </c>
      <c r="FF59" s="170">
        <v>2.4736444444444445</v>
      </c>
      <c r="FG59" s="170">
        <v>0</v>
      </c>
      <c r="FH59" s="170">
        <v>0.14289285714285715</v>
      </c>
      <c r="FI59" s="170">
        <v>0</v>
      </c>
      <c r="FJ59" s="170">
        <v>3.7363249999999999</v>
      </c>
      <c r="FK59" s="170">
        <v>3.4188541666666667</v>
      </c>
      <c r="FL59" s="170">
        <v>17.784872916666664</v>
      </c>
      <c r="FM59" s="170">
        <v>20.9405</v>
      </c>
      <c r="FN59" s="170">
        <v>20.979416666666665</v>
      </c>
      <c r="FO59" s="170">
        <v>23.316147058823528</v>
      </c>
      <c r="FP59" s="170">
        <v>32.678604166666666</v>
      </c>
      <c r="FQ59" s="170">
        <v>13.388354166666668</v>
      </c>
      <c r="FR59" s="170">
        <v>-7.7023414634146343</v>
      </c>
      <c r="FS59" s="170">
        <v>-3.1255229166666667</v>
      </c>
      <c r="FT59" s="170">
        <v>0.33980624999999998</v>
      </c>
      <c r="FU59" s="170">
        <v>2.2502083333333336</v>
      </c>
      <c r="FV59" s="170">
        <v>2.4602439024390246</v>
      </c>
      <c r="FW59" s="170">
        <v>-11.755666666666666</v>
      </c>
      <c r="FX59" s="170">
        <v>2.8124639999999999</v>
      </c>
      <c r="FY59" s="170">
        <v>7.7451926829268292</v>
      </c>
      <c r="FZ59" s="170">
        <v>0.88206153846153845</v>
      </c>
      <c r="GA59" s="170">
        <v>1.2698658536585365</v>
      </c>
      <c r="GB59" s="170">
        <v>8.3568354166666659</v>
      </c>
      <c r="GC59" s="170">
        <v>-40.328187499999999</v>
      </c>
      <c r="GD59" s="170">
        <v>-32.011354166666663</v>
      </c>
      <c r="GE59" s="170">
        <v>-3.3207333333333335</v>
      </c>
      <c r="GF59" s="170">
        <v>33.879317073170732</v>
      </c>
      <c r="GG59" s="170">
        <v>-0.1</v>
      </c>
      <c r="GH59" s="170">
        <v>27.032104166666667</v>
      </c>
      <c r="GI59" s="170">
        <v>8.2873208333333324</v>
      </c>
      <c r="GJ59" s="170">
        <v>-8.650119512195122</v>
      </c>
      <c r="GK59" s="170">
        <v>2.316522916666667</v>
      </c>
      <c r="GL59" s="170">
        <v>5.6251162790697674E-2</v>
      </c>
      <c r="GM59" s="170">
        <v>0</v>
      </c>
      <c r="GN59" s="170">
        <v>-12.426333333333334</v>
      </c>
      <c r="GO59" s="170">
        <v>-15.477874999999999</v>
      </c>
      <c r="GP59" s="170">
        <v>16.7370625</v>
      </c>
      <c r="GQ59" s="170">
        <v>-35.809375000000003</v>
      </c>
      <c r="GR59" s="170">
        <v>-26.571104166666668</v>
      </c>
      <c r="GS59" s="170">
        <v>-6.8491458333333339</v>
      </c>
      <c r="GT59" s="170">
        <v>169.99312499999999</v>
      </c>
      <c r="GU59" s="170">
        <v>-3.6150958333333336</v>
      </c>
      <c r="GV59" s="170">
        <v>-9.4821895833333336</v>
      </c>
      <c r="GW59" s="170">
        <v>-3.4741604166666669</v>
      </c>
      <c r="GX59" s="170">
        <v>0</v>
      </c>
      <c r="GY59" s="170">
        <v>10.1434125</v>
      </c>
      <c r="GZ59" s="170">
        <v>10.257412499999999</v>
      </c>
      <c r="HA59" s="170">
        <v>-0.93967916666666662</v>
      </c>
      <c r="HB59" s="170">
        <v>14.705606250000001</v>
      </c>
      <c r="HC59" s="170">
        <v>16.322975</v>
      </c>
      <c r="HD59" s="170">
        <v>7.822622916666667</v>
      </c>
      <c r="HE59" s="170">
        <v>-12.168247916666667</v>
      </c>
      <c r="HF59" s="170">
        <v>-12.993732352941176</v>
      </c>
      <c r="HG59" s="170">
        <v>59.790902439024393</v>
      </c>
      <c r="HH59" s="170">
        <v>10.9517375</v>
      </c>
      <c r="HI59" s="170">
        <v>15.766985365853657</v>
      </c>
      <c r="HJ59" s="170">
        <v>15.501424999999999</v>
      </c>
      <c r="HK59" s="170">
        <v>-5.3003799999999996</v>
      </c>
      <c r="HL59" s="170">
        <v>-7.6416617647058827</v>
      </c>
      <c r="HM59" s="170">
        <v>-4.2682097560975611</v>
      </c>
      <c r="HN59" s="170">
        <v>-6.8882682926829268</v>
      </c>
      <c r="HO59" s="170">
        <v>43.232750000000003</v>
      </c>
      <c r="HP59" s="170">
        <v>43.958857142857148</v>
      </c>
      <c r="HQ59" s="170">
        <v>-23.93863414634146</v>
      </c>
      <c r="HR59" s="170">
        <v>-22.008187499999998</v>
      </c>
      <c r="HS59" s="170">
        <v>-18.410847916666668</v>
      </c>
      <c r="HT59" s="170">
        <v>-18.300787499999998</v>
      </c>
      <c r="HU59" s="170">
        <v>3.4282520833333336</v>
      </c>
      <c r="HV59" s="170">
        <v>3.4119916666666668</v>
      </c>
      <c r="HW59" s="170">
        <v>-27.445374999999999</v>
      </c>
      <c r="HX59" s="170">
        <v>-27.689270833333332</v>
      </c>
      <c r="HY59" s="170">
        <v>2.9544104166666671</v>
      </c>
      <c r="HZ59" s="170">
        <v>0.36161458333333335</v>
      </c>
      <c r="IA59" s="170">
        <v>29.207395833333333</v>
      </c>
      <c r="IB59" s="170">
        <v>20.456291666666665</v>
      </c>
      <c r="IC59" s="170">
        <v>20.406395833333331</v>
      </c>
      <c r="ID59" s="170">
        <v>-16.058062499999998</v>
      </c>
      <c r="IE59" s="170">
        <v>-30.832895833333332</v>
      </c>
      <c r="IF59" s="170">
        <v>9.545633333333333</v>
      </c>
      <c r="IG59" s="170">
        <v>8.9415229166666652</v>
      </c>
      <c r="IH59" s="170">
        <v>-18.0346875</v>
      </c>
      <c r="II59" s="170">
        <v>-18.004333333333332</v>
      </c>
      <c r="IJ59" s="170">
        <v>-54.512875000000001</v>
      </c>
      <c r="IK59" s="170">
        <v>18.250297560975611</v>
      </c>
      <c r="IL59" s="170">
        <v>-304.36250000000001</v>
      </c>
      <c r="IM59" s="170">
        <v>-32.887902439024394</v>
      </c>
      <c r="IN59" s="170">
        <v>-11.742191176470589</v>
      </c>
      <c r="IO59" s="170">
        <v>104.15835416666667</v>
      </c>
      <c r="IP59" s="170">
        <v>61.434624999999997</v>
      </c>
      <c r="IQ59" s="170">
        <v>139.92833333333334</v>
      </c>
      <c r="IR59" s="170">
        <v>43.375770833333327</v>
      </c>
      <c r="IS59" s="170">
        <v>38.55674358974359</v>
      </c>
      <c r="IT59" s="170">
        <v>36.075365853658532</v>
      </c>
      <c r="IU59" s="170">
        <v>34.986097560975608</v>
      </c>
      <c r="IV59" s="170">
        <v>-29.664549999999998</v>
      </c>
      <c r="IW59" s="170">
        <v>220.03479166666665</v>
      </c>
      <c r="IX59" s="170">
        <v>-159.12414634146342</v>
      </c>
      <c r="IY59" s="170">
        <v>64.965291666666673</v>
      </c>
      <c r="IZ59" s="170">
        <v>-58.685250000000003</v>
      </c>
      <c r="JA59" s="170">
        <v>-0.69111041666666673</v>
      </c>
      <c r="JB59" s="170">
        <v>8.8796999999999997</v>
      </c>
      <c r="JC59" s="170">
        <v>-3.7316166666666666</v>
      </c>
      <c r="JD59" s="170">
        <v>-0.6439583333333333</v>
      </c>
      <c r="JE59" s="170">
        <v>-0.65062500000000001</v>
      </c>
      <c r="JF59" s="170">
        <v>0.71664166666666662</v>
      </c>
      <c r="JG59" s="170">
        <v>0.8349854166666667</v>
      </c>
      <c r="JH59" s="170">
        <v>-2.2406291666666669</v>
      </c>
      <c r="JI59" s="170">
        <v>-6.7443292682926828</v>
      </c>
      <c r="JJ59" s="170">
        <v>11.681321951219511</v>
      </c>
      <c r="JK59" s="170">
        <v>-12.371770833333333</v>
      </c>
      <c r="JL59" s="170">
        <v>5.1270479166666671</v>
      </c>
      <c r="JM59" s="170">
        <v>2.0880749999999999</v>
      </c>
      <c r="JN59" s="170">
        <v>1.9685312500000001</v>
      </c>
      <c r="JO59" s="170">
        <v>0</v>
      </c>
      <c r="JP59" s="170">
        <v>0</v>
      </c>
      <c r="JQ59" s="170">
        <v>4.1506499999999997</v>
      </c>
      <c r="JR59" s="170">
        <v>3.7898479166666665</v>
      </c>
      <c r="JS59" s="170">
        <v>3.5776416666666671</v>
      </c>
      <c r="JT59" s="170">
        <v>0</v>
      </c>
      <c r="JU59" s="170">
        <v>15.626268292682928</v>
      </c>
      <c r="JV59" s="170">
        <v>8.2829770833333338</v>
      </c>
      <c r="JW59" s="170">
        <v>0.29624791666666667</v>
      </c>
      <c r="JX59" s="170">
        <v>0.37</v>
      </c>
      <c r="JY59" s="170">
        <v>-0.77358125</v>
      </c>
      <c r="JZ59" s="170">
        <v>-17.164541666666665</v>
      </c>
      <c r="KA59" s="170">
        <v>-20.744</v>
      </c>
      <c r="KB59" s="170">
        <v>1.635025</v>
      </c>
      <c r="KC59" s="170">
        <v>12.492458333333333</v>
      </c>
      <c r="KD59" s="170">
        <v>-15.877458333333333</v>
      </c>
      <c r="KE59" s="170">
        <v>2.4771333333333332</v>
      </c>
      <c r="KF59" s="170">
        <v>-16.856025641025639</v>
      </c>
      <c r="KG59" s="170">
        <v>-0.34999583333333334</v>
      </c>
      <c r="KH59" s="170">
        <v>0</v>
      </c>
      <c r="KI59" s="170">
        <v>-99.94164583333334</v>
      </c>
    </row>
    <row r="60" spans="1:295" x14ac:dyDescent="0.25">
      <c r="A60" s="229" t="s">
        <v>2291</v>
      </c>
      <c r="B60" s="229"/>
      <c r="C60" s="158" t="s">
        <v>178</v>
      </c>
      <c r="D60" s="158" t="s">
        <v>178</v>
      </c>
      <c r="E60" s="158" t="s">
        <v>178</v>
      </c>
      <c r="F60" s="158" t="s">
        <v>178</v>
      </c>
      <c r="G60" s="158" t="s">
        <v>178</v>
      </c>
      <c r="H60" s="158" t="s">
        <v>2292</v>
      </c>
      <c r="I60" s="158" t="s">
        <v>178</v>
      </c>
      <c r="J60" s="158" t="s">
        <v>178</v>
      </c>
      <c r="K60" s="158" t="s">
        <v>2292</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2292</v>
      </c>
      <c r="Y60" s="158" t="s">
        <v>2292</v>
      </c>
      <c r="Z60" s="158" t="s">
        <v>2292</v>
      </c>
      <c r="AA60" s="158" t="s">
        <v>178</v>
      </c>
      <c r="AB60" s="158" t="s">
        <v>2292</v>
      </c>
      <c r="AC60" s="158" t="s">
        <v>178</v>
      </c>
      <c r="AD60" s="158" t="s">
        <v>178</v>
      </c>
      <c r="AE60" s="158" t="s">
        <v>2292</v>
      </c>
      <c r="AF60" s="158" t="s">
        <v>178</v>
      </c>
      <c r="AG60" s="158" t="s">
        <v>178</v>
      </c>
      <c r="AH60" s="158" t="s">
        <v>178</v>
      </c>
      <c r="AI60" s="158" t="s">
        <v>178</v>
      </c>
      <c r="AJ60" s="158" t="s">
        <v>178</v>
      </c>
      <c r="AK60" s="158" t="s">
        <v>178</v>
      </c>
      <c r="AL60" s="158" t="s">
        <v>2292</v>
      </c>
      <c r="AM60" s="158" t="s">
        <v>178</v>
      </c>
      <c r="AN60" s="158" t="s">
        <v>178</v>
      </c>
      <c r="AO60" s="158" t="s">
        <v>178</v>
      </c>
      <c r="AP60" s="158" t="s">
        <v>2292</v>
      </c>
      <c r="AQ60" s="158" t="s">
        <v>178</v>
      </c>
      <c r="AR60" s="158" t="s">
        <v>178</v>
      </c>
      <c r="AS60" s="158" t="s">
        <v>178</v>
      </c>
      <c r="AT60" s="158" t="s">
        <v>178</v>
      </c>
      <c r="AU60" s="158" t="s">
        <v>178</v>
      </c>
      <c r="AV60" s="158" t="s">
        <v>2292</v>
      </c>
      <c r="AW60" s="158" t="s">
        <v>2292</v>
      </c>
      <c r="AX60" s="158" t="s">
        <v>178</v>
      </c>
      <c r="AY60" s="158" t="s">
        <v>178</v>
      </c>
      <c r="AZ60" s="158" t="s">
        <v>178</v>
      </c>
      <c r="BA60" s="158" t="s">
        <v>178</v>
      </c>
      <c r="BB60" s="158" t="s">
        <v>178</v>
      </c>
      <c r="BC60" s="158" t="s">
        <v>2292</v>
      </c>
      <c r="BD60" s="158" t="s">
        <v>2292</v>
      </c>
      <c r="BE60" s="158" t="s">
        <v>2292</v>
      </c>
      <c r="BF60" s="158" t="s">
        <v>178</v>
      </c>
      <c r="BG60" s="158" t="s">
        <v>178</v>
      </c>
      <c r="BH60" s="158" t="s">
        <v>2292</v>
      </c>
      <c r="BI60" s="158" t="s">
        <v>2292</v>
      </c>
      <c r="BJ60" s="158" t="s">
        <v>2292</v>
      </c>
      <c r="BK60" s="158" t="s">
        <v>2292</v>
      </c>
      <c r="BL60" s="158" t="s">
        <v>2292</v>
      </c>
      <c r="BM60" s="158" t="s">
        <v>2292</v>
      </c>
      <c r="BN60" s="158" t="s">
        <v>178</v>
      </c>
      <c r="BO60" s="158" t="s">
        <v>178</v>
      </c>
      <c r="BP60" s="158" t="s">
        <v>178</v>
      </c>
      <c r="BQ60" s="158" t="s">
        <v>2292</v>
      </c>
      <c r="BR60" s="158" t="s">
        <v>2292</v>
      </c>
      <c r="BS60" s="158" t="s">
        <v>2292</v>
      </c>
      <c r="BT60" s="158" t="s">
        <v>2292</v>
      </c>
      <c r="BU60" s="158" t="s">
        <v>2292</v>
      </c>
      <c r="BV60" s="158" t="s">
        <v>2292</v>
      </c>
      <c r="BW60" s="158" t="s">
        <v>2292</v>
      </c>
      <c r="BX60" s="158" t="s">
        <v>2293</v>
      </c>
      <c r="BY60" s="158" t="s">
        <v>2292</v>
      </c>
      <c r="BZ60" s="158" t="s">
        <v>2292</v>
      </c>
      <c r="CA60" s="158" t="s">
        <v>2292</v>
      </c>
      <c r="CB60" s="158" t="s">
        <v>2292</v>
      </c>
      <c r="CC60" s="158" t="s">
        <v>2292</v>
      </c>
      <c r="CD60" s="158" t="s">
        <v>2292</v>
      </c>
      <c r="CE60" s="158" t="s">
        <v>2292</v>
      </c>
      <c r="CF60" s="158" t="s">
        <v>2292</v>
      </c>
      <c r="CG60" s="158" t="s">
        <v>2292</v>
      </c>
      <c r="CH60" s="158" t="s">
        <v>2292</v>
      </c>
      <c r="CI60" s="158" t="s">
        <v>2292</v>
      </c>
      <c r="CJ60" s="158" t="s">
        <v>2292</v>
      </c>
      <c r="CK60" s="158" t="s">
        <v>2292</v>
      </c>
      <c r="CL60" s="158" t="s">
        <v>2292</v>
      </c>
      <c r="CM60" s="158" t="s">
        <v>2292</v>
      </c>
      <c r="CN60" s="158" t="s">
        <v>2292</v>
      </c>
      <c r="CO60" s="158" t="s">
        <v>2292</v>
      </c>
      <c r="CP60" s="158" t="s">
        <v>2292</v>
      </c>
      <c r="CQ60" s="158" t="s">
        <v>2292</v>
      </c>
      <c r="CR60" s="158" t="s">
        <v>2292</v>
      </c>
      <c r="CS60" s="158" t="s">
        <v>2292</v>
      </c>
      <c r="CT60" s="158" t="s">
        <v>2292</v>
      </c>
      <c r="CU60" s="158" t="s">
        <v>2292</v>
      </c>
      <c r="CV60" s="158" t="s">
        <v>2292</v>
      </c>
      <c r="CW60" s="158" t="s">
        <v>2292</v>
      </c>
      <c r="CX60" s="158" t="s">
        <v>2292</v>
      </c>
      <c r="CY60" s="158" t="s">
        <v>2292</v>
      </c>
      <c r="CZ60" s="158" t="s">
        <v>2292</v>
      </c>
      <c r="DA60" s="158" t="s">
        <v>2292</v>
      </c>
      <c r="DB60" s="158" t="s">
        <v>2292</v>
      </c>
      <c r="DC60" s="158" t="s">
        <v>2292</v>
      </c>
      <c r="DD60" s="158" t="s">
        <v>2292</v>
      </c>
      <c r="DE60" s="158" t="s">
        <v>2292</v>
      </c>
      <c r="DF60" s="158" t="s">
        <v>2292</v>
      </c>
      <c r="DG60" s="158" t="s">
        <v>2292</v>
      </c>
      <c r="DH60" s="158" t="s">
        <v>2292</v>
      </c>
      <c r="DI60" s="158" t="s">
        <v>2292</v>
      </c>
      <c r="DJ60" s="158" t="s">
        <v>2292</v>
      </c>
      <c r="DK60" s="158" t="s">
        <v>2292</v>
      </c>
      <c r="DL60" s="158" t="s">
        <v>2292</v>
      </c>
      <c r="DM60" s="158" t="s">
        <v>2292</v>
      </c>
      <c r="DN60" s="158" t="s">
        <v>2292</v>
      </c>
      <c r="DO60" s="158" t="s">
        <v>2292</v>
      </c>
      <c r="DP60" s="158" t="s">
        <v>2292</v>
      </c>
      <c r="DQ60" s="158" t="s">
        <v>2292</v>
      </c>
      <c r="DR60" s="158" t="s">
        <v>2292</v>
      </c>
      <c r="DS60" s="158" t="s">
        <v>2292</v>
      </c>
      <c r="DT60" s="158" t="s">
        <v>2292</v>
      </c>
      <c r="DU60" s="158" t="s">
        <v>2292</v>
      </c>
      <c r="DV60" s="158" t="s">
        <v>2292</v>
      </c>
      <c r="DW60" s="158" t="s">
        <v>2292</v>
      </c>
      <c r="DX60" s="158" t="s">
        <v>2292</v>
      </c>
      <c r="DY60" s="158" t="s">
        <v>2292</v>
      </c>
      <c r="DZ60" s="158" t="s">
        <v>2292</v>
      </c>
      <c r="EA60" s="158" t="s">
        <v>2292</v>
      </c>
      <c r="EB60" s="158" t="s">
        <v>2292</v>
      </c>
      <c r="EC60" s="158" t="s">
        <v>2292</v>
      </c>
      <c r="ED60" s="158" t="s">
        <v>2292</v>
      </c>
      <c r="EE60" s="158" t="s">
        <v>2292</v>
      </c>
      <c r="EF60" s="158" t="s">
        <v>2292</v>
      </c>
      <c r="EG60" s="158" t="s">
        <v>2292</v>
      </c>
      <c r="EH60" s="158" t="s">
        <v>2292</v>
      </c>
      <c r="EI60" s="158" t="s">
        <v>2292</v>
      </c>
      <c r="EJ60" s="158" t="s">
        <v>2292</v>
      </c>
      <c r="EK60" s="158" t="s">
        <v>2292</v>
      </c>
      <c r="EL60" s="158" t="s">
        <v>2292</v>
      </c>
      <c r="EM60" s="158" t="s">
        <v>2292</v>
      </c>
      <c r="EN60" s="158" t="s">
        <v>2292</v>
      </c>
      <c r="EO60" s="158" t="s">
        <v>2292</v>
      </c>
      <c r="EP60" s="158" t="s">
        <v>2292</v>
      </c>
      <c r="EQ60" s="158" t="s">
        <v>2292</v>
      </c>
      <c r="ER60" s="158" t="s">
        <v>2292</v>
      </c>
      <c r="ES60" s="158" t="s">
        <v>2292</v>
      </c>
      <c r="ET60" s="158" t="s">
        <v>2292</v>
      </c>
      <c r="EU60" s="158" t="s">
        <v>2292</v>
      </c>
      <c r="EV60" s="158" t="s">
        <v>2292</v>
      </c>
      <c r="EW60" s="158" t="s">
        <v>2292</v>
      </c>
      <c r="EX60" s="158" t="s">
        <v>2292</v>
      </c>
      <c r="EY60" s="158" t="s">
        <v>2292</v>
      </c>
      <c r="EZ60" s="158" t="s">
        <v>2292</v>
      </c>
      <c r="FA60" s="158" t="s">
        <v>2292</v>
      </c>
      <c r="FB60" s="158" t="s">
        <v>2292</v>
      </c>
      <c r="FC60" s="158" t="s">
        <v>2292</v>
      </c>
      <c r="FD60" s="158" t="s">
        <v>2292</v>
      </c>
      <c r="FE60" s="158" t="s">
        <v>2292</v>
      </c>
      <c r="FF60" s="158" t="s">
        <v>2292</v>
      </c>
      <c r="FG60" s="158" t="s">
        <v>2292</v>
      </c>
      <c r="FH60" s="158" t="s">
        <v>2292</v>
      </c>
      <c r="FI60" s="158" t="s">
        <v>2292</v>
      </c>
      <c r="FJ60" s="158" t="s">
        <v>2292</v>
      </c>
      <c r="FK60" s="158" t="s">
        <v>2292</v>
      </c>
      <c r="FL60" s="158" t="s">
        <v>2292</v>
      </c>
      <c r="FM60" s="158" t="s">
        <v>2292</v>
      </c>
      <c r="FN60" s="158" t="s">
        <v>2292</v>
      </c>
      <c r="FO60" s="158" t="s">
        <v>2292</v>
      </c>
      <c r="FP60" s="158" t="s">
        <v>2292</v>
      </c>
      <c r="FQ60" s="158" t="s">
        <v>2292</v>
      </c>
      <c r="FR60" s="158" t="s">
        <v>2292</v>
      </c>
      <c r="FS60" s="158" t="s">
        <v>2292</v>
      </c>
      <c r="FT60" s="158" t="s">
        <v>2292</v>
      </c>
      <c r="FU60" s="158" t="s">
        <v>2292</v>
      </c>
      <c r="FV60" s="158" t="s">
        <v>2292</v>
      </c>
      <c r="FW60" s="158" t="s">
        <v>2292</v>
      </c>
      <c r="FX60" s="158" t="s">
        <v>2292</v>
      </c>
      <c r="FY60" s="158" t="s">
        <v>2292</v>
      </c>
      <c r="FZ60" s="158" t="s">
        <v>2292</v>
      </c>
      <c r="GA60" s="158" t="s">
        <v>2292</v>
      </c>
      <c r="GB60" s="158" t="s">
        <v>2292</v>
      </c>
      <c r="GC60" s="158" t="s">
        <v>2292</v>
      </c>
      <c r="GD60" s="158" t="s">
        <v>2292</v>
      </c>
      <c r="GE60" s="158" t="s">
        <v>2292</v>
      </c>
      <c r="GF60" s="158" t="s">
        <v>2292</v>
      </c>
      <c r="GG60" s="158" t="s">
        <v>2292</v>
      </c>
      <c r="GH60" s="158" t="s">
        <v>2292</v>
      </c>
      <c r="GI60" s="158" t="s">
        <v>2292</v>
      </c>
      <c r="GJ60" s="158" t="s">
        <v>2292</v>
      </c>
      <c r="GK60" s="158" t="s">
        <v>2292</v>
      </c>
      <c r="GL60" s="158" t="s">
        <v>2292</v>
      </c>
      <c r="GM60" s="158" t="s">
        <v>2292</v>
      </c>
      <c r="GN60" s="158" t="s">
        <v>2292</v>
      </c>
      <c r="GO60" s="158" t="s">
        <v>2292</v>
      </c>
      <c r="GP60" s="158" t="s">
        <v>2292</v>
      </c>
      <c r="GQ60" s="158" t="s">
        <v>2292</v>
      </c>
      <c r="GR60" s="158" t="s">
        <v>2292</v>
      </c>
      <c r="GS60" s="158" t="s">
        <v>2292</v>
      </c>
      <c r="GT60" s="158" t="s">
        <v>2292</v>
      </c>
      <c r="GU60" s="158" t="s">
        <v>2292</v>
      </c>
      <c r="GV60" s="158" t="s">
        <v>2292</v>
      </c>
      <c r="GW60" s="158" t="s">
        <v>2292</v>
      </c>
      <c r="GX60" s="158" t="s">
        <v>2292</v>
      </c>
      <c r="GY60" s="158" t="s">
        <v>2292</v>
      </c>
      <c r="GZ60" s="158" t="s">
        <v>2292</v>
      </c>
      <c r="HA60" s="158" t="s">
        <v>2292</v>
      </c>
      <c r="HB60" s="158" t="s">
        <v>2292</v>
      </c>
      <c r="HC60" s="158" t="s">
        <v>2292</v>
      </c>
      <c r="HD60" s="158" t="s">
        <v>2292</v>
      </c>
      <c r="HE60" s="158" t="s">
        <v>2293</v>
      </c>
      <c r="HF60" s="158" t="s">
        <v>2293</v>
      </c>
      <c r="HG60" s="158" t="s">
        <v>2293</v>
      </c>
      <c r="HH60" s="158" t="s">
        <v>2293</v>
      </c>
      <c r="HI60" s="158" t="s">
        <v>2293</v>
      </c>
      <c r="HJ60" s="158" t="s">
        <v>2293</v>
      </c>
      <c r="HK60" s="158" t="s">
        <v>2293</v>
      </c>
      <c r="HL60" s="158" t="s">
        <v>2293</v>
      </c>
      <c r="HM60" s="158" t="s">
        <v>2293</v>
      </c>
      <c r="HN60" s="158" t="s">
        <v>2293</v>
      </c>
      <c r="HO60" s="158" t="s">
        <v>2293</v>
      </c>
      <c r="HP60" s="158" t="s">
        <v>2293</v>
      </c>
      <c r="HQ60" s="158" t="s">
        <v>2293</v>
      </c>
      <c r="HR60" s="158" t="s">
        <v>2293</v>
      </c>
      <c r="HS60" s="158" t="s">
        <v>2293</v>
      </c>
      <c r="HT60" s="158" t="s">
        <v>2293</v>
      </c>
      <c r="HU60" s="158" t="s">
        <v>2293</v>
      </c>
      <c r="HV60" s="158" t="s">
        <v>2293</v>
      </c>
      <c r="HW60" s="158" t="s">
        <v>2293</v>
      </c>
      <c r="HX60" s="158" t="s">
        <v>2293</v>
      </c>
      <c r="HY60" s="158" t="s">
        <v>2293</v>
      </c>
      <c r="HZ60" s="158" t="s">
        <v>2293</v>
      </c>
      <c r="IA60" s="158" t="s">
        <v>2293</v>
      </c>
      <c r="IB60" s="158" t="s">
        <v>2293</v>
      </c>
      <c r="IC60" s="158" t="s">
        <v>2293</v>
      </c>
      <c r="ID60" s="158" t="s">
        <v>2293</v>
      </c>
      <c r="IE60" s="158" t="s">
        <v>2293</v>
      </c>
      <c r="IF60" s="158" t="s">
        <v>2293</v>
      </c>
      <c r="IG60" s="158" t="s">
        <v>2293</v>
      </c>
      <c r="IH60" s="158" t="s">
        <v>2293</v>
      </c>
      <c r="II60" s="158" t="s">
        <v>2293</v>
      </c>
      <c r="IJ60" s="158" t="s">
        <v>2293</v>
      </c>
      <c r="IK60" s="158" t="s">
        <v>2293</v>
      </c>
      <c r="IL60" s="158" t="s">
        <v>2293</v>
      </c>
      <c r="IM60" s="158" t="s">
        <v>2293</v>
      </c>
      <c r="IN60" s="158" t="s">
        <v>2293</v>
      </c>
      <c r="IO60" s="158" t="s">
        <v>2293</v>
      </c>
      <c r="IP60" s="158" t="s">
        <v>2293</v>
      </c>
      <c r="IQ60" s="158" t="s">
        <v>2293</v>
      </c>
      <c r="IR60" s="158" t="s">
        <v>178</v>
      </c>
      <c r="IS60" s="158" t="s">
        <v>2292</v>
      </c>
      <c r="IT60" s="158" t="s">
        <v>2293</v>
      </c>
      <c r="IU60" s="158" t="s">
        <v>2293</v>
      </c>
      <c r="IV60" s="158" t="s">
        <v>2293</v>
      </c>
      <c r="IW60" s="158" t="s">
        <v>178</v>
      </c>
      <c r="IX60" s="158" t="s">
        <v>178</v>
      </c>
      <c r="IY60" s="158" t="s">
        <v>178</v>
      </c>
      <c r="IZ60" s="158" t="s">
        <v>178</v>
      </c>
      <c r="JA60" s="158" t="s">
        <v>2292</v>
      </c>
      <c r="JB60" s="158" t="s">
        <v>2293</v>
      </c>
      <c r="JC60" s="158" t="s">
        <v>2292</v>
      </c>
      <c r="JD60" s="158" t="s">
        <v>2293</v>
      </c>
      <c r="JE60" s="158" t="s">
        <v>2293</v>
      </c>
      <c r="JF60" s="158" t="s">
        <v>2293</v>
      </c>
      <c r="JG60" s="158" t="s">
        <v>2293</v>
      </c>
      <c r="JH60" s="158" t="s">
        <v>2292</v>
      </c>
      <c r="JI60" s="158" t="s">
        <v>2292</v>
      </c>
      <c r="JJ60" s="158" t="s">
        <v>2292</v>
      </c>
      <c r="JK60" s="158" t="s">
        <v>2292</v>
      </c>
      <c r="JL60" s="158" t="s">
        <v>2293</v>
      </c>
      <c r="JM60" s="158" t="s">
        <v>2292</v>
      </c>
      <c r="JN60" s="158" t="s">
        <v>2292</v>
      </c>
      <c r="JO60" s="158" t="s">
        <v>2293</v>
      </c>
      <c r="JP60" s="158" t="s">
        <v>2293</v>
      </c>
      <c r="JQ60" s="158" t="s">
        <v>2293</v>
      </c>
      <c r="JR60" s="158" t="s">
        <v>2293</v>
      </c>
      <c r="JS60" s="158" t="s">
        <v>2292</v>
      </c>
      <c r="JT60" s="158" t="s">
        <v>2292</v>
      </c>
      <c r="JU60" s="158" t="s">
        <v>2293</v>
      </c>
      <c r="JV60" s="158" t="s">
        <v>2293</v>
      </c>
      <c r="JW60" s="158" t="s">
        <v>2293</v>
      </c>
      <c r="JX60" s="158" t="s">
        <v>2293</v>
      </c>
      <c r="JY60" s="158" t="s">
        <v>2293</v>
      </c>
      <c r="JZ60" s="158" t="s">
        <v>2293</v>
      </c>
      <c r="KA60" s="158" t="s">
        <v>2293</v>
      </c>
      <c r="KB60" s="158" t="s">
        <v>2293</v>
      </c>
      <c r="KC60" s="158" t="s">
        <v>2293</v>
      </c>
      <c r="KD60" s="158" t="s">
        <v>2293</v>
      </c>
      <c r="KE60" s="158" t="s">
        <v>2293</v>
      </c>
      <c r="KF60" s="158" t="s">
        <v>2293</v>
      </c>
      <c r="KG60" s="158" t="s">
        <v>2293</v>
      </c>
      <c r="KH60" s="158" t="s">
        <v>2292</v>
      </c>
      <c r="KI60" s="158" t="s">
        <v>2292</v>
      </c>
    </row>
    <row r="61" spans="1:295" ht="27" customHeight="1" x14ac:dyDescent="0.25">
      <c r="A61" s="229" t="s">
        <v>3</v>
      </c>
      <c r="B61" s="229"/>
      <c r="C61" s="230" t="s">
        <v>41</v>
      </c>
      <c r="D61" s="230"/>
      <c r="E61" s="230"/>
      <c r="F61" s="230"/>
      <c r="G61" s="230"/>
      <c r="H61" s="230"/>
      <c r="I61" s="230"/>
      <c r="J61" s="230"/>
      <c r="K61" s="230"/>
      <c r="L61" s="230"/>
      <c r="M61" s="230"/>
      <c r="N61" s="230" t="s">
        <v>2294</v>
      </c>
      <c r="O61" s="230"/>
      <c r="P61" s="230"/>
      <c r="Q61" s="230"/>
      <c r="R61" s="230"/>
      <c r="S61" s="230" t="s">
        <v>151</v>
      </c>
      <c r="T61" s="230" t="s">
        <v>41</v>
      </c>
      <c r="U61" s="230"/>
      <c r="V61" s="230"/>
      <c r="W61" s="230"/>
      <c r="X61" s="230" t="s">
        <v>803</v>
      </c>
      <c r="Y61" s="230"/>
      <c r="Z61" s="230"/>
      <c r="AA61" s="230" t="s">
        <v>14</v>
      </c>
      <c r="AB61" s="230" t="s">
        <v>41</v>
      </c>
      <c r="AC61" s="230" t="s">
        <v>2295</v>
      </c>
      <c r="AD61" s="230"/>
      <c r="AE61" s="230" t="s">
        <v>41</v>
      </c>
      <c r="AF61" s="230" t="s">
        <v>2294</v>
      </c>
      <c r="AG61" s="230"/>
      <c r="AH61" s="230" t="s">
        <v>2296</v>
      </c>
      <c r="AI61" s="230"/>
      <c r="AJ61" s="230" t="s">
        <v>2295</v>
      </c>
      <c r="AK61" s="230"/>
      <c r="AL61" s="230"/>
      <c r="AM61" s="230"/>
      <c r="AN61" s="230"/>
      <c r="AO61" s="230" t="s">
        <v>2297</v>
      </c>
      <c r="AP61" s="230" t="s">
        <v>2298</v>
      </c>
      <c r="AQ61" s="230" t="s">
        <v>41</v>
      </c>
      <c r="AR61" s="230"/>
      <c r="AS61" s="230"/>
      <c r="AT61" s="230"/>
      <c r="AU61" s="230"/>
      <c r="AV61" s="230"/>
      <c r="AW61" s="230"/>
      <c r="AX61" s="230"/>
      <c r="AY61" s="230"/>
      <c r="AZ61" s="230"/>
      <c r="BA61" s="230" t="s">
        <v>285</v>
      </c>
      <c r="BB61" s="230" t="s">
        <v>151</v>
      </c>
      <c r="BC61" s="230" t="s">
        <v>844</v>
      </c>
      <c r="BD61" s="230" t="s">
        <v>140</v>
      </c>
      <c r="BE61" s="230"/>
      <c r="BF61" s="230" t="s">
        <v>41</v>
      </c>
      <c r="BG61" s="230"/>
      <c r="BH61" s="230"/>
      <c r="BI61" s="230"/>
      <c r="BJ61" s="230"/>
      <c r="BK61" s="230"/>
      <c r="BL61" s="230"/>
      <c r="BM61" s="230"/>
      <c r="BN61" s="230" t="s">
        <v>151</v>
      </c>
      <c r="BO61" s="230"/>
      <c r="BP61" s="230"/>
      <c r="BQ61" s="230"/>
      <c r="BR61" s="230"/>
      <c r="BS61" s="230"/>
      <c r="BT61" s="230" t="s">
        <v>14</v>
      </c>
      <c r="BU61" s="230"/>
      <c r="BV61" s="230" t="s">
        <v>151</v>
      </c>
      <c r="BW61" s="230" t="s">
        <v>2299</v>
      </c>
      <c r="BX61" s="230"/>
      <c r="BY61" s="230"/>
      <c r="BZ61" s="230"/>
      <c r="CA61" s="230" t="s">
        <v>41</v>
      </c>
      <c r="CB61" s="230"/>
      <c r="CC61" s="230" t="s">
        <v>2300</v>
      </c>
      <c r="CD61" s="230"/>
      <c r="CE61" s="230" t="s">
        <v>115</v>
      </c>
      <c r="CF61" s="230" t="s">
        <v>41</v>
      </c>
      <c r="CG61" s="230"/>
      <c r="CH61" s="230"/>
      <c r="CI61" s="230"/>
      <c r="CJ61" s="230" t="s">
        <v>844</v>
      </c>
      <c r="CK61" s="230"/>
      <c r="CL61" s="230" t="s">
        <v>2299</v>
      </c>
      <c r="CM61" s="230"/>
      <c r="CN61" s="230"/>
      <c r="CO61" s="230" t="s">
        <v>41</v>
      </c>
      <c r="CP61" s="230"/>
      <c r="CQ61" s="230"/>
      <c r="CR61" s="230"/>
      <c r="CS61" s="230"/>
      <c r="CT61" s="230"/>
      <c r="CU61" s="230"/>
      <c r="CV61" s="230"/>
      <c r="CW61" s="230" t="s">
        <v>2300</v>
      </c>
      <c r="CX61" s="230" t="s">
        <v>2299</v>
      </c>
      <c r="CY61" s="230"/>
      <c r="CZ61" s="230" t="s">
        <v>2301</v>
      </c>
      <c r="DA61" s="230"/>
      <c r="DB61" s="230"/>
      <c r="DC61" s="230"/>
      <c r="DD61" s="230" t="s">
        <v>41</v>
      </c>
      <c r="DE61" s="230"/>
      <c r="DF61" s="230"/>
      <c r="DG61" s="230" t="s">
        <v>2301</v>
      </c>
      <c r="DH61" s="230"/>
      <c r="DI61" s="230" t="s">
        <v>827</v>
      </c>
      <c r="DJ61" s="230"/>
      <c r="DK61" s="230" t="s">
        <v>528</v>
      </c>
      <c r="DL61" s="230" t="s">
        <v>2301</v>
      </c>
      <c r="DM61" s="230"/>
      <c r="DN61" s="230"/>
      <c r="DO61" s="230"/>
      <c r="DP61" s="230" t="s">
        <v>528</v>
      </c>
      <c r="DQ61" s="230" t="s">
        <v>2301</v>
      </c>
      <c r="DR61" s="230" t="s">
        <v>528</v>
      </c>
      <c r="DS61" s="230" t="s">
        <v>2301</v>
      </c>
      <c r="DT61" s="230"/>
      <c r="DU61" s="230"/>
      <c r="DV61" s="230"/>
      <c r="DW61" s="230" t="s">
        <v>41</v>
      </c>
      <c r="DX61" s="230" t="s">
        <v>528</v>
      </c>
      <c r="DY61" s="230" t="s">
        <v>41</v>
      </c>
      <c r="DZ61" s="230"/>
      <c r="EA61" s="230"/>
      <c r="EB61" s="230"/>
      <c r="EC61" s="230"/>
      <c r="ED61" s="230"/>
      <c r="EE61" s="230" t="s">
        <v>151</v>
      </c>
      <c r="EF61" s="230"/>
      <c r="EG61" s="230" t="s">
        <v>2301</v>
      </c>
      <c r="EH61" s="230" t="s">
        <v>151</v>
      </c>
      <c r="EI61" s="230" t="s">
        <v>2302</v>
      </c>
      <c r="EJ61" s="230" t="s">
        <v>528</v>
      </c>
      <c r="EK61" s="230" t="s">
        <v>41</v>
      </c>
      <c r="EL61" s="230"/>
      <c r="EM61" s="230"/>
      <c r="EN61" s="230"/>
      <c r="EO61" s="230"/>
      <c r="EP61" s="230"/>
      <c r="EQ61" s="230"/>
      <c r="ER61" s="230"/>
      <c r="ES61" s="230"/>
      <c r="ET61" s="230" t="s">
        <v>822</v>
      </c>
      <c r="EU61" s="230"/>
      <c r="EV61" s="230"/>
      <c r="EW61" s="230" t="s">
        <v>41</v>
      </c>
      <c r="EX61" s="230"/>
      <c r="EY61" s="230"/>
      <c r="EZ61" s="230"/>
      <c r="FA61" s="230"/>
      <c r="FB61" s="230"/>
      <c r="FC61" s="230"/>
      <c r="FD61" s="230"/>
      <c r="FE61" s="230"/>
      <c r="FF61" s="230"/>
      <c r="FG61" s="230" t="s">
        <v>834</v>
      </c>
      <c r="FH61" s="230"/>
      <c r="FI61" s="230"/>
      <c r="FJ61" s="230" t="s">
        <v>41</v>
      </c>
      <c r="FK61" s="230"/>
      <c r="FL61" s="230"/>
      <c r="FM61" s="230"/>
      <c r="FN61" s="230"/>
      <c r="FO61" s="230"/>
      <c r="FP61" s="230" t="s">
        <v>285</v>
      </c>
      <c r="FQ61" s="230" t="s">
        <v>140</v>
      </c>
      <c r="FR61" s="230"/>
      <c r="FS61" s="230"/>
      <c r="FT61" s="230"/>
      <c r="FU61" s="230"/>
      <c r="FV61" s="230"/>
      <c r="FW61" s="230" t="s">
        <v>2300</v>
      </c>
      <c r="FX61" s="230" t="s">
        <v>568</v>
      </c>
      <c r="FY61" s="230"/>
      <c r="FZ61" s="230"/>
      <c r="GA61" s="230" t="s">
        <v>528</v>
      </c>
      <c r="GB61" s="230" t="s">
        <v>2295</v>
      </c>
      <c r="GC61" s="230" t="s">
        <v>285</v>
      </c>
      <c r="GD61" s="230" t="s">
        <v>41</v>
      </c>
      <c r="GE61" s="230" t="s">
        <v>140</v>
      </c>
      <c r="GF61" s="230" t="s">
        <v>285</v>
      </c>
      <c r="GG61" s="230" t="s">
        <v>2295</v>
      </c>
      <c r="GH61" s="230" t="s">
        <v>41</v>
      </c>
      <c r="GI61" s="230" t="s">
        <v>285</v>
      </c>
      <c r="GJ61" s="230" t="s">
        <v>41</v>
      </c>
      <c r="GK61" s="230"/>
      <c r="GL61" s="230" t="s">
        <v>2303</v>
      </c>
      <c r="GM61" s="230" t="s">
        <v>41</v>
      </c>
      <c r="GN61" s="230" t="s">
        <v>140</v>
      </c>
      <c r="GO61" s="230" t="s">
        <v>41</v>
      </c>
      <c r="GP61" s="230"/>
      <c r="GQ61" s="230"/>
      <c r="GR61" s="230" t="s">
        <v>305</v>
      </c>
      <c r="GS61" s="230"/>
      <c r="GT61" s="230" t="s">
        <v>285</v>
      </c>
      <c r="GU61" s="230"/>
      <c r="GV61" s="230" t="s">
        <v>41</v>
      </c>
      <c r="GW61" s="230" t="s">
        <v>285</v>
      </c>
      <c r="GX61" s="230" t="s">
        <v>531</v>
      </c>
      <c r="GY61" s="230" t="s">
        <v>41</v>
      </c>
      <c r="GZ61" s="230"/>
      <c r="HA61" s="230" t="s">
        <v>531</v>
      </c>
      <c r="HB61" s="230" t="s">
        <v>151</v>
      </c>
      <c r="HC61" s="230"/>
      <c r="HD61" s="230"/>
      <c r="HE61" s="230"/>
      <c r="HF61" s="230"/>
      <c r="HG61" s="230"/>
      <c r="HH61" s="230"/>
      <c r="HI61" s="230"/>
      <c r="HJ61" s="230"/>
      <c r="HK61" s="230"/>
      <c r="HL61" s="230"/>
      <c r="HM61" s="230" t="s">
        <v>2304</v>
      </c>
      <c r="HN61" s="230"/>
      <c r="HO61" s="230" t="s">
        <v>151</v>
      </c>
      <c r="HP61" s="230"/>
      <c r="HQ61" s="230" t="s">
        <v>2305</v>
      </c>
      <c r="HR61" s="230"/>
      <c r="HS61" s="230" t="s">
        <v>151</v>
      </c>
      <c r="HT61" s="230"/>
      <c r="HU61" s="230" t="s">
        <v>313</v>
      </c>
      <c r="HV61" s="230"/>
      <c r="HW61" s="230" t="s">
        <v>2306</v>
      </c>
      <c r="HX61" s="230"/>
      <c r="HY61" s="230" t="s">
        <v>313</v>
      </c>
      <c r="HZ61" s="230" t="s">
        <v>41</v>
      </c>
      <c r="IA61" s="230" t="s">
        <v>181</v>
      </c>
      <c r="IB61" s="230" t="s">
        <v>79</v>
      </c>
      <c r="IC61" s="230"/>
      <c r="ID61" s="230" t="s">
        <v>2305</v>
      </c>
      <c r="IE61" s="230"/>
      <c r="IF61" s="230"/>
      <c r="IG61" s="230"/>
      <c r="IH61" s="230" t="s">
        <v>79</v>
      </c>
      <c r="II61" s="230"/>
      <c r="IJ61" s="230" t="s">
        <v>151</v>
      </c>
      <c r="IK61" s="230" t="s">
        <v>181</v>
      </c>
      <c r="IL61" s="230" t="s">
        <v>151</v>
      </c>
      <c r="IM61" s="230" t="s">
        <v>181</v>
      </c>
      <c r="IN61" s="230"/>
      <c r="IO61" s="230"/>
      <c r="IP61" s="230"/>
      <c r="IQ61" s="230"/>
      <c r="IR61" s="230" t="s">
        <v>151</v>
      </c>
      <c r="IS61" s="230" t="s">
        <v>2302</v>
      </c>
      <c r="IT61" s="230" t="s">
        <v>313</v>
      </c>
      <c r="IU61" s="230"/>
      <c r="IV61" s="230" t="s">
        <v>181</v>
      </c>
      <c r="IW61" s="230" t="s">
        <v>151</v>
      </c>
      <c r="IX61" s="230"/>
      <c r="IY61" s="230"/>
      <c r="IZ61" s="230"/>
      <c r="JA61" s="230" t="s">
        <v>41</v>
      </c>
      <c r="JB61" s="230" t="s">
        <v>867</v>
      </c>
      <c r="JC61" s="230" t="s">
        <v>41</v>
      </c>
      <c r="JD61" s="230" t="s">
        <v>66</v>
      </c>
      <c r="JE61" s="230"/>
      <c r="JF61" s="230" t="s">
        <v>41</v>
      </c>
      <c r="JG61" s="230"/>
      <c r="JH61" s="230"/>
      <c r="JI61" s="230"/>
      <c r="JJ61" s="230"/>
      <c r="JK61" s="230"/>
      <c r="JL61" s="230" t="s">
        <v>2306</v>
      </c>
      <c r="JM61" s="230" t="s">
        <v>140</v>
      </c>
      <c r="JN61" s="230"/>
      <c r="JO61" s="230" t="s">
        <v>861</v>
      </c>
      <c r="JP61" s="230"/>
      <c r="JQ61" s="230" t="s">
        <v>863</v>
      </c>
      <c r="JR61" s="230"/>
      <c r="JS61" s="230"/>
      <c r="JT61" s="230" t="s">
        <v>41</v>
      </c>
      <c r="JU61" s="230" t="s">
        <v>2305</v>
      </c>
      <c r="JV61" s="230" t="s">
        <v>522</v>
      </c>
      <c r="JW61" s="230" t="s">
        <v>2307</v>
      </c>
      <c r="JX61" s="230"/>
      <c r="JY61" s="230" t="s">
        <v>151</v>
      </c>
      <c r="JZ61" s="230"/>
      <c r="KA61" s="230"/>
      <c r="KB61" s="230"/>
      <c r="KC61" s="230"/>
      <c r="KD61" s="230"/>
      <c r="KE61" s="230"/>
      <c r="KF61" s="230" t="s">
        <v>2305</v>
      </c>
      <c r="KG61" s="230"/>
      <c r="KH61" s="230" t="s">
        <v>151</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2601</v>
      </c>
      <c r="B4" s="232"/>
      <c r="C4" s="232"/>
      <c r="D4" s="232"/>
      <c r="E4" s="232"/>
      <c r="F4" s="232"/>
      <c r="G4" s="232"/>
      <c r="H4" s="232"/>
      <c r="I4" s="232"/>
      <c r="J4" s="232"/>
      <c r="K4" s="232"/>
      <c r="L4" s="232"/>
      <c r="M4" s="232"/>
    </row>
    <row r="5" spans="1:13" ht="20.100000000000001" hidden="1" customHeight="1" x14ac:dyDescent="0.25">
      <c r="A5" s="229" t="s">
        <v>1653</v>
      </c>
      <c r="B5" s="229"/>
      <c r="C5" s="158">
        <v>43763</v>
      </c>
      <c r="D5" s="158">
        <v>43764</v>
      </c>
      <c r="E5" s="158">
        <v>42746</v>
      </c>
      <c r="F5" s="158">
        <v>42741</v>
      </c>
      <c r="G5" s="158">
        <v>43825</v>
      </c>
      <c r="H5" s="158"/>
      <c r="I5" s="158">
        <v>43822</v>
      </c>
      <c r="J5" s="158">
        <v>43823</v>
      </c>
      <c r="K5" s="158">
        <v>43839</v>
      </c>
      <c r="L5" s="158">
        <v>43749</v>
      </c>
      <c r="M5" s="158"/>
    </row>
    <row r="6" spans="1:13" ht="27" customHeight="1" x14ac:dyDescent="0.25">
      <c r="A6" s="229" t="s">
        <v>24</v>
      </c>
      <c r="B6" s="229"/>
      <c r="C6" s="230" t="s">
        <v>2602</v>
      </c>
      <c r="D6" s="230"/>
      <c r="E6" s="230"/>
      <c r="F6" s="230"/>
      <c r="G6" s="230"/>
      <c r="H6" s="230"/>
      <c r="I6" s="230" t="s">
        <v>2603</v>
      </c>
      <c r="J6" s="230"/>
      <c r="K6" s="230"/>
      <c r="L6" s="230"/>
      <c r="M6" s="230"/>
    </row>
    <row r="7" spans="1:13" ht="27" customHeight="1" x14ac:dyDescent="0.25">
      <c r="A7" s="157" t="s">
        <v>50</v>
      </c>
      <c r="B7" s="157" t="s">
        <v>510</v>
      </c>
      <c r="C7" s="158" t="s">
        <v>2604</v>
      </c>
      <c r="D7" s="158" t="s">
        <v>2605</v>
      </c>
      <c r="E7" s="158" t="s">
        <v>2606</v>
      </c>
      <c r="F7" s="158" t="s">
        <v>2607</v>
      </c>
      <c r="G7" s="158" t="s">
        <v>2608</v>
      </c>
      <c r="H7" s="158" t="s">
        <v>882</v>
      </c>
      <c r="I7" s="158" t="s">
        <v>2609</v>
      </c>
      <c r="J7" s="158" t="s">
        <v>2610</v>
      </c>
      <c r="K7" s="158" t="s">
        <v>2611</v>
      </c>
      <c r="L7" s="158" t="s">
        <v>2612</v>
      </c>
      <c r="M7" s="158" t="s">
        <v>882</v>
      </c>
    </row>
    <row r="8" spans="1:13" ht="18" customHeight="1" x14ac:dyDescent="0.25">
      <c r="A8" s="160" t="s">
        <v>54</v>
      </c>
      <c r="B8" s="160" t="s">
        <v>731</v>
      </c>
      <c r="C8" s="161">
        <v>58.79</v>
      </c>
      <c r="D8" s="161">
        <v>59.11</v>
      </c>
      <c r="E8" s="161">
        <v>75.819999999999993</v>
      </c>
      <c r="F8" s="161">
        <v>3.4140999999999999</v>
      </c>
      <c r="G8" s="161">
        <v>289.5</v>
      </c>
      <c r="H8" s="161">
        <v>486.63409999999999</v>
      </c>
      <c r="I8" s="161">
        <v>224.52</v>
      </c>
      <c r="J8" s="161">
        <v>222.75</v>
      </c>
      <c r="K8" s="161">
        <v>393.41</v>
      </c>
      <c r="L8" s="161">
        <v>328.11</v>
      </c>
      <c r="M8" s="161">
        <v>1168.79</v>
      </c>
    </row>
    <row r="9" spans="1:13" ht="18" customHeight="1" x14ac:dyDescent="0.25">
      <c r="A9" s="160" t="s">
        <v>54</v>
      </c>
      <c r="B9" s="160" t="s">
        <v>732</v>
      </c>
      <c r="C9" s="163">
        <v>57.11</v>
      </c>
      <c r="D9" s="163">
        <v>57.24</v>
      </c>
      <c r="E9" s="163">
        <v>71.400000000000006</v>
      </c>
      <c r="F9" s="163">
        <v>3.4325999999999999</v>
      </c>
      <c r="G9" s="163">
        <v>281.04000000000002</v>
      </c>
      <c r="H9" s="163">
        <v>470.2226</v>
      </c>
      <c r="I9" s="163">
        <v>228.3</v>
      </c>
      <c r="J9" s="163">
        <v>227.13</v>
      </c>
      <c r="K9" s="163">
        <v>398.16</v>
      </c>
      <c r="L9" s="163">
        <v>332</v>
      </c>
      <c r="M9" s="163">
        <v>1185.5899999999999</v>
      </c>
    </row>
    <row r="10" spans="1:13" ht="18" customHeight="1" x14ac:dyDescent="0.25">
      <c r="A10" s="160" t="s">
        <v>54</v>
      </c>
      <c r="B10" s="160" t="s">
        <v>733</v>
      </c>
      <c r="C10" s="163">
        <v>56.61</v>
      </c>
      <c r="D10" s="163">
        <v>56.819000000000003</v>
      </c>
      <c r="E10" s="163">
        <v>73.677000000000007</v>
      </c>
      <c r="F10" s="163">
        <v>3.4748999999999999</v>
      </c>
      <c r="G10" s="163">
        <v>260.02</v>
      </c>
      <c r="H10" s="163">
        <v>450.60090000000002</v>
      </c>
      <c r="I10" s="163">
        <v>225.56</v>
      </c>
      <c r="J10" s="163">
        <v>225.6</v>
      </c>
      <c r="K10" s="163">
        <v>386.52</v>
      </c>
      <c r="L10" s="163">
        <v>327.7</v>
      </c>
      <c r="M10" s="163">
        <v>1165.3800000000001</v>
      </c>
    </row>
    <row r="11" spans="1:13" ht="18" customHeight="1" x14ac:dyDescent="0.25">
      <c r="A11" s="160" t="s">
        <v>54</v>
      </c>
      <c r="B11" s="160" t="s">
        <v>734</v>
      </c>
      <c r="C11" s="163">
        <v>58.36</v>
      </c>
      <c r="D11" s="163">
        <v>58.54</v>
      </c>
      <c r="E11" s="163">
        <v>75.953999999999994</v>
      </c>
      <c r="F11" s="163">
        <v>3.6225000000000001</v>
      </c>
      <c r="G11" s="163">
        <v>273.24</v>
      </c>
      <c r="H11" s="163">
        <v>469.7165</v>
      </c>
      <c r="I11" s="163">
        <v>225.69</v>
      </c>
      <c r="J11" s="163">
        <v>225.44</v>
      </c>
      <c r="K11" s="163">
        <v>379.83</v>
      </c>
      <c r="L11" s="163">
        <v>310.72000000000003</v>
      </c>
      <c r="M11" s="163">
        <v>1141.68</v>
      </c>
    </row>
    <row r="12" spans="1:13" ht="18" customHeight="1" x14ac:dyDescent="0.25">
      <c r="A12" s="160" t="s">
        <v>54</v>
      </c>
      <c r="B12" s="160" t="s">
        <v>735</v>
      </c>
      <c r="C12" s="163">
        <v>60.47</v>
      </c>
      <c r="D12" s="163">
        <v>60.68</v>
      </c>
      <c r="E12" s="163">
        <v>80.375</v>
      </c>
      <c r="F12" s="163">
        <v>3.6808999999999998</v>
      </c>
      <c r="G12" s="163">
        <v>316.47000000000003</v>
      </c>
      <c r="H12" s="163">
        <v>521.67589999999996</v>
      </c>
      <c r="I12" s="163">
        <v>223.82</v>
      </c>
      <c r="J12" s="163">
        <v>222.71</v>
      </c>
      <c r="K12" s="163">
        <v>381.24</v>
      </c>
      <c r="L12" s="163">
        <v>316.51</v>
      </c>
      <c r="M12" s="163">
        <v>1144.28</v>
      </c>
    </row>
    <row r="13" spans="1:13" ht="18" customHeight="1" x14ac:dyDescent="0.25">
      <c r="A13" s="160" t="s">
        <v>54</v>
      </c>
      <c r="B13" s="160" t="s">
        <v>736</v>
      </c>
      <c r="C13" s="163">
        <v>57.54</v>
      </c>
      <c r="D13" s="163">
        <v>57.59</v>
      </c>
      <c r="E13" s="163">
        <v>76.355999999999995</v>
      </c>
      <c r="F13" s="163">
        <v>3.754</v>
      </c>
      <c r="G13" s="163">
        <v>290.93</v>
      </c>
      <c r="H13" s="163">
        <v>486.17</v>
      </c>
      <c r="I13" s="163">
        <v>224.08</v>
      </c>
      <c r="J13" s="163">
        <v>221.02</v>
      </c>
      <c r="K13" s="163">
        <v>383.97</v>
      </c>
      <c r="L13" s="163">
        <v>324.62</v>
      </c>
      <c r="M13" s="163">
        <v>1153.69</v>
      </c>
    </row>
    <row r="14" spans="1:13" ht="18" customHeight="1" x14ac:dyDescent="0.25">
      <c r="A14" s="160" t="s">
        <v>54</v>
      </c>
      <c r="B14" s="160" t="s">
        <v>737</v>
      </c>
      <c r="C14" s="163">
        <v>57.009</v>
      </c>
      <c r="D14" s="163">
        <v>56.889000000000003</v>
      </c>
      <c r="E14" s="163">
        <v>78.097999999999999</v>
      </c>
      <c r="F14" s="163">
        <v>3.8954</v>
      </c>
      <c r="G14" s="163">
        <v>284.2</v>
      </c>
      <c r="H14" s="163">
        <v>480.09140000000002</v>
      </c>
      <c r="I14" s="163">
        <v>219.98</v>
      </c>
      <c r="J14" s="163">
        <v>220.89</v>
      </c>
      <c r="K14" s="163">
        <v>385.06</v>
      </c>
      <c r="L14" s="163">
        <v>318.23</v>
      </c>
      <c r="M14" s="163">
        <v>1144.1600000000001</v>
      </c>
    </row>
    <row r="15" spans="1:13" ht="18" customHeight="1" x14ac:dyDescent="0.25">
      <c r="A15" s="160" t="s">
        <v>54</v>
      </c>
      <c r="B15" s="160" t="s">
        <v>738</v>
      </c>
      <c r="C15" s="166">
        <v>58.319000000000003</v>
      </c>
      <c r="D15" s="166">
        <v>58.33</v>
      </c>
      <c r="E15" s="166">
        <v>78.5</v>
      </c>
      <c r="F15" s="166">
        <v>3.7833999999999999</v>
      </c>
      <c r="G15" s="166">
        <v>277.18</v>
      </c>
      <c r="H15" s="166">
        <v>476.11239999999998</v>
      </c>
      <c r="I15" s="166">
        <v>225.2</v>
      </c>
      <c r="J15" s="166">
        <v>223.21</v>
      </c>
      <c r="K15" s="166">
        <v>386.76</v>
      </c>
      <c r="L15" s="166">
        <v>321.07</v>
      </c>
      <c r="M15" s="166">
        <v>1156.24</v>
      </c>
    </row>
    <row r="16" spans="1:13" ht="18" customHeight="1" x14ac:dyDescent="0.25">
      <c r="A16" s="160" t="s">
        <v>54</v>
      </c>
      <c r="B16" s="160" t="s">
        <v>739</v>
      </c>
      <c r="C16" s="161">
        <v>60.798999999999999</v>
      </c>
      <c r="D16" s="161">
        <v>61.31</v>
      </c>
      <c r="E16" s="161">
        <v>81.179000000000002</v>
      </c>
      <c r="F16" s="161">
        <v>3.8961999999999999</v>
      </c>
      <c r="G16" s="161">
        <v>300.54000000000002</v>
      </c>
      <c r="H16" s="161">
        <v>507.7242</v>
      </c>
      <c r="I16" s="161">
        <v>227.05</v>
      </c>
      <c r="J16" s="161">
        <v>227.21</v>
      </c>
      <c r="K16" s="161">
        <v>397.85</v>
      </c>
      <c r="L16" s="161">
        <v>329.41</v>
      </c>
      <c r="M16" s="161">
        <v>1181.52</v>
      </c>
    </row>
    <row r="17" spans="1:13" ht="18" customHeight="1" x14ac:dyDescent="0.25">
      <c r="A17" s="160" t="s">
        <v>54</v>
      </c>
      <c r="B17" s="160" t="s">
        <v>740</v>
      </c>
      <c r="C17" s="163">
        <v>58.529000000000003</v>
      </c>
      <c r="D17" s="163">
        <v>59.189</v>
      </c>
      <c r="E17" s="163">
        <v>77.16</v>
      </c>
      <c r="F17" s="163">
        <v>3.9775999999999998</v>
      </c>
      <c r="G17" s="163">
        <v>296.39999999999998</v>
      </c>
      <c r="H17" s="163">
        <v>495.25560000000002</v>
      </c>
      <c r="I17" s="163">
        <v>229.01</v>
      </c>
      <c r="J17" s="163">
        <v>226.17</v>
      </c>
      <c r="K17" s="163">
        <v>396.55</v>
      </c>
      <c r="L17" s="163">
        <v>346.73</v>
      </c>
      <c r="M17" s="163">
        <v>1198.46</v>
      </c>
    </row>
    <row r="18" spans="1:13" ht="18" customHeight="1" x14ac:dyDescent="0.25">
      <c r="A18" s="160" t="s">
        <v>54</v>
      </c>
      <c r="B18" s="160" t="s">
        <v>741</v>
      </c>
      <c r="C18" s="163">
        <v>63.95</v>
      </c>
      <c r="D18" s="163">
        <v>64.290000000000006</v>
      </c>
      <c r="E18" s="163">
        <v>79.972999999999999</v>
      </c>
      <c r="F18" s="163">
        <v>4.1167999999999996</v>
      </c>
      <c r="G18" s="163">
        <v>343.24</v>
      </c>
      <c r="H18" s="163">
        <v>555.56979999999999</v>
      </c>
      <c r="I18" s="163">
        <v>225.07</v>
      </c>
      <c r="J18" s="163">
        <v>227.21</v>
      </c>
      <c r="K18" s="163">
        <v>397.53</v>
      </c>
      <c r="L18" s="163">
        <v>358.79</v>
      </c>
      <c r="M18" s="163">
        <v>1208.5999999999999</v>
      </c>
    </row>
    <row r="19" spans="1:13" ht="18" customHeight="1" x14ac:dyDescent="0.25">
      <c r="A19" s="160" t="s">
        <v>54</v>
      </c>
      <c r="B19" s="160" t="s">
        <v>742</v>
      </c>
      <c r="C19" s="163">
        <v>62.668999999999997</v>
      </c>
      <c r="D19" s="163">
        <v>63</v>
      </c>
      <c r="E19" s="163">
        <v>81.447000000000003</v>
      </c>
      <c r="F19" s="163">
        <v>4.1772</v>
      </c>
      <c r="G19" s="163">
        <v>339.7</v>
      </c>
      <c r="H19" s="163">
        <v>550.9932</v>
      </c>
      <c r="I19" s="163">
        <v>228.02</v>
      </c>
      <c r="J19" s="163">
        <v>224.74</v>
      </c>
      <c r="K19" s="163">
        <v>393.46</v>
      </c>
      <c r="L19" s="163">
        <v>356.85</v>
      </c>
      <c r="M19" s="163">
        <v>1203.07</v>
      </c>
    </row>
    <row r="20" spans="1:13" ht="18" customHeight="1" x14ac:dyDescent="0.25">
      <c r="A20" s="160" t="s">
        <v>54</v>
      </c>
      <c r="B20" s="160" t="s">
        <v>743</v>
      </c>
      <c r="C20" s="163">
        <v>63.61</v>
      </c>
      <c r="D20" s="163">
        <v>63.709000000000003</v>
      </c>
      <c r="E20" s="163">
        <v>81.849000000000004</v>
      </c>
      <c r="F20" s="163">
        <v>4.1059000000000001</v>
      </c>
      <c r="G20" s="163">
        <v>350.41</v>
      </c>
      <c r="H20" s="163">
        <v>563.68389999999999</v>
      </c>
      <c r="I20" s="163">
        <v>218.93</v>
      </c>
      <c r="J20" s="163">
        <v>219.36</v>
      </c>
      <c r="K20" s="163">
        <v>377.62</v>
      </c>
      <c r="L20" s="163">
        <v>338.45</v>
      </c>
      <c r="M20" s="163">
        <v>1154.3599999999999</v>
      </c>
    </row>
    <row r="21" spans="1:13" ht="18" customHeight="1" x14ac:dyDescent="0.25">
      <c r="A21" s="160" t="s">
        <v>54</v>
      </c>
      <c r="B21" s="160" t="s">
        <v>744</v>
      </c>
      <c r="C21" s="163">
        <v>63.47</v>
      </c>
      <c r="D21" s="163">
        <v>64.08</v>
      </c>
      <c r="E21" s="163">
        <v>81.179000000000002</v>
      </c>
      <c r="F21" s="163">
        <v>4.0301</v>
      </c>
      <c r="G21" s="163">
        <v>355.35</v>
      </c>
      <c r="H21" s="163">
        <v>568.10910000000001</v>
      </c>
      <c r="I21" s="163">
        <v>193.15</v>
      </c>
      <c r="J21" s="163">
        <v>192.68</v>
      </c>
      <c r="K21" s="163">
        <v>298.91000000000003</v>
      </c>
      <c r="L21" s="163">
        <v>277.81</v>
      </c>
      <c r="M21" s="163">
        <v>962.55</v>
      </c>
    </row>
    <row r="22" spans="1:13" ht="18" customHeight="1" x14ac:dyDescent="0.25">
      <c r="A22" s="160" t="s">
        <v>54</v>
      </c>
      <c r="B22" s="160" t="s">
        <v>745</v>
      </c>
      <c r="C22" s="163">
        <v>66.558999999999997</v>
      </c>
      <c r="D22" s="163">
        <v>66.838999999999999</v>
      </c>
      <c r="E22" s="163">
        <v>82.384</v>
      </c>
      <c r="F22" s="163">
        <v>3.9596</v>
      </c>
      <c r="G22" s="163">
        <v>375.58</v>
      </c>
      <c r="H22" s="163">
        <v>595.32159999999999</v>
      </c>
      <c r="I22" s="163">
        <v>179.87</v>
      </c>
      <c r="J22" s="163">
        <v>180.92</v>
      </c>
      <c r="K22" s="163">
        <v>243.76</v>
      </c>
      <c r="L22" s="163">
        <v>238.48</v>
      </c>
      <c r="M22" s="163">
        <v>843.03</v>
      </c>
    </row>
    <row r="23" spans="1:13" ht="18" customHeight="1" x14ac:dyDescent="0.25">
      <c r="A23" s="160" t="s">
        <v>54</v>
      </c>
      <c r="B23" s="160" t="s">
        <v>746</v>
      </c>
      <c r="C23" s="166">
        <v>70.528999999999996</v>
      </c>
      <c r="D23" s="166">
        <v>70.73</v>
      </c>
      <c r="E23" s="166">
        <v>86.135000000000005</v>
      </c>
      <c r="F23" s="166">
        <v>0</v>
      </c>
      <c r="G23" s="166">
        <v>418.88</v>
      </c>
      <c r="H23" s="166">
        <v>646.274</v>
      </c>
      <c r="I23" s="166">
        <v>187.35</v>
      </c>
      <c r="J23" s="166">
        <v>183.42</v>
      </c>
      <c r="K23" s="166">
        <v>255.36</v>
      </c>
      <c r="L23" s="166">
        <v>248.06</v>
      </c>
      <c r="M23" s="166">
        <v>874.19</v>
      </c>
    </row>
    <row r="24" spans="1:13" ht="18" customHeight="1" x14ac:dyDescent="0.25">
      <c r="A24" s="160" t="s">
        <v>54</v>
      </c>
      <c r="B24" s="160" t="s">
        <v>747</v>
      </c>
      <c r="C24" s="161">
        <v>73.138999999999996</v>
      </c>
      <c r="D24" s="161">
        <v>72.948999999999998</v>
      </c>
      <c r="E24" s="161">
        <v>88.947999999999993</v>
      </c>
      <c r="F24" s="161">
        <v>0</v>
      </c>
      <c r="G24" s="161">
        <v>449.65</v>
      </c>
      <c r="H24" s="161">
        <v>684.68600000000004</v>
      </c>
      <c r="I24" s="161">
        <v>176.24</v>
      </c>
      <c r="J24" s="161">
        <v>175.7</v>
      </c>
      <c r="K24" s="161">
        <v>220.43</v>
      </c>
      <c r="L24" s="161">
        <v>217.55</v>
      </c>
      <c r="M24" s="161">
        <v>789.92</v>
      </c>
    </row>
    <row r="25" spans="1:13" ht="18" customHeight="1" x14ac:dyDescent="0.25">
      <c r="A25" s="160" t="s">
        <v>54</v>
      </c>
      <c r="B25" s="160" t="s">
        <v>748</v>
      </c>
      <c r="C25" s="163">
        <v>73.849000000000004</v>
      </c>
      <c r="D25" s="163">
        <v>74.430000000000007</v>
      </c>
      <c r="E25" s="163">
        <v>89.885999999999996</v>
      </c>
      <c r="F25" s="163">
        <v>0</v>
      </c>
      <c r="G25" s="163">
        <v>457.88</v>
      </c>
      <c r="H25" s="163">
        <v>696.04499999999996</v>
      </c>
      <c r="I25" s="163">
        <v>181.55</v>
      </c>
      <c r="J25" s="163">
        <v>178.86</v>
      </c>
      <c r="K25" s="163">
        <v>230.25</v>
      </c>
      <c r="L25" s="163">
        <v>228.82</v>
      </c>
      <c r="M25" s="163">
        <v>819.48</v>
      </c>
    </row>
    <row r="26" spans="1:13" ht="18" customHeight="1" x14ac:dyDescent="0.25">
      <c r="A26" s="160" t="s">
        <v>54</v>
      </c>
      <c r="B26" s="160" t="s">
        <v>749</v>
      </c>
      <c r="C26" s="163">
        <v>73.129000000000005</v>
      </c>
      <c r="D26" s="163">
        <v>73.540000000000006</v>
      </c>
      <c r="E26" s="163">
        <v>87.608999999999995</v>
      </c>
      <c r="F26" s="163">
        <v>0</v>
      </c>
      <c r="G26" s="163">
        <v>450.77</v>
      </c>
      <c r="H26" s="163">
        <v>685.048</v>
      </c>
      <c r="I26" s="163">
        <v>171.29</v>
      </c>
      <c r="J26" s="163">
        <v>171.05</v>
      </c>
      <c r="K26" s="163">
        <v>218.88</v>
      </c>
      <c r="L26" s="163">
        <v>219.97</v>
      </c>
      <c r="M26" s="163">
        <v>781.19</v>
      </c>
    </row>
    <row r="27" spans="1:13" ht="18" customHeight="1" x14ac:dyDescent="0.25">
      <c r="A27" s="160" t="s">
        <v>54</v>
      </c>
      <c r="B27" s="160" t="s">
        <v>750</v>
      </c>
      <c r="C27" s="163">
        <v>75.319000000000003</v>
      </c>
      <c r="D27" s="163">
        <v>75.680000000000007</v>
      </c>
      <c r="E27" s="163">
        <v>90.421999999999997</v>
      </c>
      <c r="F27" s="163">
        <v>0</v>
      </c>
      <c r="G27" s="163">
        <v>475.08</v>
      </c>
      <c r="H27" s="163">
        <v>716.50099999999998</v>
      </c>
      <c r="I27" s="163">
        <v>171.41</v>
      </c>
      <c r="J27" s="163">
        <v>171.94</v>
      </c>
      <c r="K27" s="163">
        <v>218.66</v>
      </c>
      <c r="L27" s="163">
        <v>216.86</v>
      </c>
      <c r="M27" s="163">
        <v>778.87</v>
      </c>
    </row>
    <row r="28" spans="1:13" ht="18" customHeight="1" x14ac:dyDescent="0.25">
      <c r="A28" s="160" t="s">
        <v>54</v>
      </c>
      <c r="B28" s="160" t="s">
        <v>751</v>
      </c>
      <c r="C28" s="163">
        <v>75.918999999999997</v>
      </c>
      <c r="D28" s="163">
        <v>76.948999999999998</v>
      </c>
      <c r="E28" s="163">
        <v>90.153999999999996</v>
      </c>
      <c r="F28" s="163">
        <v>0</v>
      </c>
      <c r="G28" s="163">
        <v>478.77</v>
      </c>
      <c r="H28" s="163">
        <v>721.79200000000003</v>
      </c>
      <c r="I28" s="163">
        <v>172.66</v>
      </c>
      <c r="J28" s="163">
        <v>170.41</v>
      </c>
      <c r="K28" s="163">
        <v>219</v>
      </c>
      <c r="L28" s="163">
        <v>219.9</v>
      </c>
      <c r="M28" s="163">
        <v>781.97</v>
      </c>
    </row>
    <row r="29" spans="1:13" ht="18" customHeight="1" x14ac:dyDescent="0.25">
      <c r="A29" s="160" t="s">
        <v>54</v>
      </c>
      <c r="B29" s="160" t="s">
        <v>752</v>
      </c>
      <c r="C29" s="163">
        <v>78.62</v>
      </c>
      <c r="D29" s="163">
        <v>78.66</v>
      </c>
      <c r="E29" s="163">
        <v>92.430999999999997</v>
      </c>
      <c r="F29" s="163">
        <v>0</v>
      </c>
      <c r="G29" s="163">
        <v>504.28</v>
      </c>
      <c r="H29" s="163">
        <v>753.99099999999999</v>
      </c>
      <c r="I29" s="163">
        <v>174.37</v>
      </c>
      <c r="J29" s="163">
        <v>172.89</v>
      </c>
      <c r="K29" s="163">
        <v>226.78</v>
      </c>
      <c r="L29" s="163">
        <v>222.44</v>
      </c>
      <c r="M29" s="163">
        <v>796.48</v>
      </c>
    </row>
    <row r="30" spans="1:13" ht="18" customHeight="1" x14ac:dyDescent="0.25">
      <c r="A30" s="160" t="s">
        <v>54</v>
      </c>
      <c r="B30" s="160" t="s">
        <v>753</v>
      </c>
      <c r="C30" s="163">
        <v>76.138999999999996</v>
      </c>
      <c r="D30" s="163">
        <v>76.239000000000004</v>
      </c>
      <c r="E30" s="163"/>
      <c r="F30" s="163">
        <v>0</v>
      </c>
      <c r="G30" s="163">
        <v>491.44</v>
      </c>
      <c r="H30" s="163">
        <v>643.81799999999998</v>
      </c>
      <c r="I30" s="163">
        <v>173.83</v>
      </c>
      <c r="J30" s="163">
        <v>174.99</v>
      </c>
      <c r="K30" s="163">
        <v>232.47</v>
      </c>
      <c r="L30" s="163">
        <v>223.12</v>
      </c>
      <c r="M30" s="163">
        <v>804.41</v>
      </c>
    </row>
    <row r="31" spans="1:13" ht="18" customHeight="1" x14ac:dyDescent="0.25">
      <c r="A31" s="160" t="s">
        <v>54</v>
      </c>
      <c r="B31" s="160" t="s">
        <v>754</v>
      </c>
      <c r="C31" s="166">
        <v>80.69</v>
      </c>
      <c r="D31" s="166">
        <v>80.519000000000005</v>
      </c>
      <c r="E31" s="166"/>
      <c r="F31" s="166">
        <v>0</v>
      </c>
      <c r="G31" s="166">
        <v>511.37</v>
      </c>
      <c r="H31" s="166">
        <v>672.57899999999995</v>
      </c>
      <c r="I31" s="166">
        <v>170.69</v>
      </c>
      <c r="J31" s="166">
        <v>170.95</v>
      </c>
      <c r="K31" s="166">
        <v>230.96</v>
      </c>
      <c r="L31" s="166">
        <v>223.82</v>
      </c>
      <c r="M31" s="166">
        <v>796.42</v>
      </c>
    </row>
    <row r="32" spans="1:13" ht="18" customHeight="1" x14ac:dyDescent="0.25">
      <c r="A32" s="160" t="s">
        <v>54</v>
      </c>
      <c r="B32" s="160" t="s">
        <v>755</v>
      </c>
      <c r="C32" s="161">
        <v>82.36</v>
      </c>
      <c r="D32" s="161">
        <v>81.918999999999997</v>
      </c>
      <c r="E32" s="161"/>
      <c r="F32" s="161">
        <v>0</v>
      </c>
      <c r="G32" s="161">
        <v>505.14</v>
      </c>
      <c r="H32" s="161">
        <v>669.41899999999998</v>
      </c>
      <c r="I32" s="161">
        <v>167.94</v>
      </c>
      <c r="J32" s="161">
        <v>168.17</v>
      </c>
      <c r="K32" s="161">
        <v>231.24</v>
      </c>
      <c r="L32" s="161">
        <v>220.33</v>
      </c>
      <c r="M32" s="161">
        <v>787.68</v>
      </c>
    </row>
    <row r="33" spans="1:13" ht="18" customHeight="1" x14ac:dyDescent="0.25">
      <c r="A33" s="160" t="s">
        <v>54</v>
      </c>
      <c r="B33" s="160" t="s">
        <v>756</v>
      </c>
      <c r="C33" s="163">
        <v>80.540000000000006</v>
      </c>
      <c r="D33" s="163">
        <v>80.489000000000004</v>
      </c>
      <c r="E33" s="163"/>
      <c r="F33" s="163">
        <v>0</v>
      </c>
      <c r="G33" s="163">
        <v>502.86</v>
      </c>
      <c r="H33" s="163">
        <v>663.88900000000001</v>
      </c>
      <c r="I33" s="163">
        <v>165.57</v>
      </c>
      <c r="J33" s="163">
        <v>163.69</v>
      </c>
      <c r="K33" s="163">
        <v>222.82</v>
      </c>
      <c r="L33" s="163">
        <v>218.46</v>
      </c>
      <c r="M33" s="163">
        <v>770.54</v>
      </c>
    </row>
    <row r="34" spans="1:13" ht="18" customHeight="1" x14ac:dyDescent="0.25">
      <c r="A34" s="160" t="s">
        <v>54</v>
      </c>
      <c r="B34" s="160" t="s">
        <v>757</v>
      </c>
      <c r="C34" s="163">
        <v>76.86</v>
      </c>
      <c r="D34" s="163">
        <v>77.540000000000006</v>
      </c>
      <c r="E34" s="163"/>
      <c r="F34" s="163">
        <v>0</v>
      </c>
      <c r="G34" s="163">
        <v>474.09</v>
      </c>
      <c r="H34" s="163">
        <v>628.49</v>
      </c>
      <c r="I34" s="163">
        <v>162.91999999999999</v>
      </c>
      <c r="J34" s="163">
        <v>164.07</v>
      </c>
      <c r="K34" s="163">
        <v>231.66</v>
      </c>
      <c r="L34" s="163">
        <v>224.81</v>
      </c>
      <c r="M34" s="163">
        <v>783.46</v>
      </c>
    </row>
    <row r="35" spans="1:13" ht="18" customHeight="1" x14ac:dyDescent="0.25">
      <c r="A35" s="160" t="s">
        <v>54</v>
      </c>
      <c r="B35" s="160" t="s">
        <v>758</v>
      </c>
      <c r="C35" s="163">
        <v>76.088999999999999</v>
      </c>
      <c r="D35" s="163">
        <v>77.010000000000005</v>
      </c>
      <c r="E35" s="163"/>
      <c r="F35" s="163">
        <v>0</v>
      </c>
      <c r="G35" s="163">
        <v>473.75</v>
      </c>
      <c r="H35" s="163">
        <v>626.84900000000005</v>
      </c>
      <c r="I35" s="163">
        <v>166.19</v>
      </c>
      <c r="J35" s="163">
        <v>166.12</v>
      </c>
      <c r="K35" s="163">
        <v>245.06</v>
      </c>
      <c r="L35" s="163">
        <v>235.66</v>
      </c>
      <c r="M35" s="163">
        <v>813.03</v>
      </c>
    </row>
    <row r="36" spans="1:13" ht="18" customHeight="1" x14ac:dyDescent="0.25">
      <c r="A36" s="160" t="s">
        <v>54</v>
      </c>
      <c r="B36" s="160" t="s">
        <v>759</v>
      </c>
      <c r="C36" s="163">
        <v>79.989000000000004</v>
      </c>
      <c r="D36" s="163">
        <v>80.12</v>
      </c>
      <c r="E36" s="163"/>
      <c r="F36" s="163">
        <v>0</v>
      </c>
      <c r="G36" s="163">
        <v>509.07</v>
      </c>
      <c r="H36" s="163">
        <v>669.17899999999997</v>
      </c>
      <c r="I36" s="163">
        <v>174.2</v>
      </c>
      <c r="J36" s="163">
        <v>174.02</v>
      </c>
      <c r="K36" s="163">
        <v>261.52999999999997</v>
      </c>
      <c r="L36" s="163">
        <v>224.88</v>
      </c>
      <c r="M36" s="163">
        <v>834.63</v>
      </c>
    </row>
    <row r="37" spans="1:13" ht="18" customHeight="1" x14ac:dyDescent="0.25">
      <c r="A37" s="160" t="s">
        <v>54</v>
      </c>
      <c r="B37" s="160" t="s">
        <v>760</v>
      </c>
      <c r="C37" s="163">
        <v>77.989000000000004</v>
      </c>
      <c r="D37" s="163">
        <v>78.028999999999996</v>
      </c>
      <c r="E37" s="163">
        <v>91.494</v>
      </c>
      <c r="F37" s="163">
        <v>0</v>
      </c>
      <c r="G37" s="163">
        <v>480.51</v>
      </c>
      <c r="H37" s="163">
        <v>728.02200000000005</v>
      </c>
      <c r="I37" s="163">
        <v>177.33</v>
      </c>
      <c r="J37" s="163">
        <v>175.76</v>
      </c>
      <c r="K37" s="163">
        <v>269.38</v>
      </c>
      <c r="L37" s="163">
        <v>229.14</v>
      </c>
      <c r="M37" s="163">
        <v>851.61</v>
      </c>
    </row>
    <row r="38" spans="1:13" ht="18" customHeight="1" x14ac:dyDescent="0.25">
      <c r="A38" s="160" t="s">
        <v>54</v>
      </c>
      <c r="B38" s="160" t="s">
        <v>761</v>
      </c>
      <c r="C38" s="163">
        <v>81.180000000000007</v>
      </c>
      <c r="D38" s="163">
        <v>81.66</v>
      </c>
      <c r="E38" s="163">
        <v>93.503</v>
      </c>
      <c r="F38" s="163">
        <v>0</v>
      </c>
      <c r="G38" s="163">
        <v>502.71</v>
      </c>
      <c r="H38" s="163">
        <v>759.053</v>
      </c>
      <c r="I38" s="163">
        <v>181.15</v>
      </c>
      <c r="J38" s="163">
        <v>180.25</v>
      </c>
      <c r="K38" s="163">
        <v>279.44</v>
      </c>
      <c r="L38" s="163">
        <v>237.63</v>
      </c>
      <c r="M38" s="163">
        <v>878.47</v>
      </c>
    </row>
    <row r="39" spans="1:13" ht="18" customHeight="1" x14ac:dyDescent="0.25">
      <c r="A39" s="160" t="s">
        <v>54</v>
      </c>
      <c r="B39" s="160" t="s">
        <v>762</v>
      </c>
      <c r="C39" s="166">
        <v>80.269000000000005</v>
      </c>
      <c r="D39" s="166">
        <v>80.61</v>
      </c>
      <c r="E39" s="166">
        <v>93.771000000000001</v>
      </c>
      <c r="F39" s="166">
        <v>0</v>
      </c>
      <c r="G39" s="166">
        <v>503.93</v>
      </c>
      <c r="H39" s="166">
        <v>758.58</v>
      </c>
      <c r="I39" s="166">
        <v>185.51</v>
      </c>
      <c r="J39" s="166">
        <v>183.21</v>
      </c>
      <c r="K39" s="166">
        <v>292.7</v>
      </c>
      <c r="L39" s="166">
        <v>245.22</v>
      </c>
      <c r="M39" s="166">
        <v>906.64</v>
      </c>
    </row>
    <row r="40" spans="1:13" ht="18" customHeight="1" x14ac:dyDescent="0.25">
      <c r="A40" s="160" t="s">
        <v>54</v>
      </c>
      <c r="B40" s="160" t="s">
        <v>763</v>
      </c>
      <c r="C40" s="161">
        <v>78.448999999999998</v>
      </c>
      <c r="D40" s="161">
        <v>78.61</v>
      </c>
      <c r="E40" s="161">
        <v>89.617999999999995</v>
      </c>
      <c r="F40" s="161">
        <v>0</v>
      </c>
      <c r="G40" s="161">
        <v>489.9</v>
      </c>
      <c r="H40" s="161">
        <v>736.577</v>
      </c>
      <c r="I40" s="161">
        <v>195.33</v>
      </c>
      <c r="J40" s="161">
        <v>194.04</v>
      </c>
      <c r="K40" s="161">
        <v>320.37</v>
      </c>
      <c r="L40" s="161">
        <v>265.41000000000003</v>
      </c>
      <c r="M40" s="161">
        <v>975.15</v>
      </c>
    </row>
    <row r="41" spans="1:13" ht="18" customHeight="1" x14ac:dyDescent="0.25">
      <c r="A41" s="160" t="s">
        <v>54</v>
      </c>
      <c r="B41" s="160" t="s">
        <v>764</v>
      </c>
      <c r="C41" s="163">
        <v>76.98</v>
      </c>
      <c r="D41" s="163">
        <v>77.25</v>
      </c>
      <c r="E41" s="163">
        <v>88.278999999999996</v>
      </c>
      <c r="F41" s="163">
        <v>0</v>
      </c>
      <c r="G41" s="163">
        <v>476.45</v>
      </c>
      <c r="H41" s="163">
        <v>718.95899999999995</v>
      </c>
      <c r="I41" s="163">
        <v>216.7</v>
      </c>
      <c r="J41" s="163">
        <v>214.16</v>
      </c>
      <c r="K41" s="163">
        <v>364.28</v>
      </c>
      <c r="L41" s="163">
        <v>302.58</v>
      </c>
      <c r="M41" s="163">
        <v>1097.72</v>
      </c>
    </row>
    <row r="42" spans="1:13" ht="18" customHeight="1" x14ac:dyDescent="0.25">
      <c r="A42" s="160" t="s">
        <v>54</v>
      </c>
      <c r="B42" s="160" t="s">
        <v>765</v>
      </c>
      <c r="C42" s="163">
        <v>77.23</v>
      </c>
      <c r="D42" s="163">
        <v>78.36</v>
      </c>
      <c r="E42" s="163">
        <v>93.503</v>
      </c>
      <c r="F42" s="163">
        <v>0</v>
      </c>
      <c r="G42" s="163">
        <v>466.23</v>
      </c>
      <c r="H42" s="163">
        <v>715.32299999999998</v>
      </c>
      <c r="I42" s="163">
        <v>233.12</v>
      </c>
      <c r="J42" s="163">
        <v>233.1</v>
      </c>
      <c r="K42" s="163">
        <v>416.06</v>
      </c>
      <c r="L42" s="163">
        <v>344.63</v>
      </c>
      <c r="M42" s="163">
        <v>1226.9100000000001</v>
      </c>
    </row>
    <row r="43" spans="1:13" ht="18" customHeight="1" x14ac:dyDescent="0.25">
      <c r="A43" s="160" t="s">
        <v>54</v>
      </c>
      <c r="B43" s="160" t="s">
        <v>766</v>
      </c>
      <c r="C43" s="163">
        <v>74.86</v>
      </c>
      <c r="D43" s="163">
        <v>75.010000000000005</v>
      </c>
      <c r="E43" s="163">
        <v>90.02</v>
      </c>
      <c r="F43" s="163">
        <v>2.9460000000000002</v>
      </c>
      <c r="G43" s="163">
        <v>430.59</v>
      </c>
      <c r="H43" s="163">
        <v>673.42600000000004</v>
      </c>
      <c r="I43" s="163">
        <v>249.05</v>
      </c>
      <c r="J43" s="163">
        <v>243.5</v>
      </c>
      <c r="K43" s="163">
        <v>448.78</v>
      </c>
      <c r="L43" s="163">
        <v>369.65</v>
      </c>
      <c r="M43" s="163">
        <v>1310.98</v>
      </c>
    </row>
    <row r="44" spans="1:13" ht="18" customHeight="1" x14ac:dyDescent="0.25">
      <c r="A44" s="160" t="s">
        <v>54</v>
      </c>
      <c r="B44" s="160" t="s">
        <v>767</v>
      </c>
      <c r="C44" s="163">
        <v>78.069000000000003</v>
      </c>
      <c r="D44" s="163">
        <v>78.308999999999997</v>
      </c>
      <c r="E44" s="163">
        <v>93.234999999999999</v>
      </c>
      <c r="F44" s="163">
        <v>2.6547000000000001</v>
      </c>
      <c r="G44" s="163">
        <v>444.27</v>
      </c>
      <c r="H44" s="163">
        <v>696.53769999999997</v>
      </c>
      <c r="I44" s="163">
        <v>248.07</v>
      </c>
      <c r="J44" s="163">
        <v>246.41</v>
      </c>
      <c r="K44" s="163">
        <v>466.57</v>
      </c>
      <c r="L44" s="163">
        <v>375.52</v>
      </c>
      <c r="M44" s="163">
        <v>1336.57</v>
      </c>
    </row>
    <row r="45" spans="1:13" ht="18" customHeight="1" x14ac:dyDescent="0.25">
      <c r="A45" s="160" t="s">
        <v>54</v>
      </c>
      <c r="B45" s="160" t="s">
        <v>768</v>
      </c>
      <c r="C45" s="163">
        <v>87.168999999999997</v>
      </c>
      <c r="D45" s="163">
        <v>87.138999999999996</v>
      </c>
      <c r="E45" s="163">
        <v>100.46</v>
      </c>
      <c r="F45" s="163">
        <v>2.4289000000000001</v>
      </c>
      <c r="G45" s="163">
        <v>533.04</v>
      </c>
      <c r="H45" s="163">
        <v>810.23689999999999</v>
      </c>
      <c r="I45" s="163">
        <v>234.84</v>
      </c>
      <c r="J45" s="163">
        <v>231.48</v>
      </c>
      <c r="K45" s="163">
        <v>436.94</v>
      </c>
      <c r="L45" s="163">
        <v>355.48</v>
      </c>
      <c r="M45" s="163">
        <v>1258.74</v>
      </c>
    </row>
    <row r="46" spans="1:13" ht="18" customHeight="1" x14ac:dyDescent="0.25">
      <c r="A46" s="160" t="s">
        <v>54</v>
      </c>
      <c r="B46" s="160" t="s">
        <v>769</v>
      </c>
      <c r="C46" s="163">
        <v>88.099000000000004</v>
      </c>
      <c r="D46" s="163">
        <v>88.29</v>
      </c>
      <c r="E46" s="163">
        <v>101.8</v>
      </c>
      <c r="F46" s="163">
        <v>2.4506000000000001</v>
      </c>
      <c r="G46" s="163">
        <v>541.80999999999995</v>
      </c>
      <c r="H46" s="163">
        <v>822.44960000000003</v>
      </c>
      <c r="I46" s="163">
        <v>239.16</v>
      </c>
      <c r="J46" s="163">
        <v>239.05</v>
      </c>
      <c r="K46" s="163">
        <v>444.4</v>
      </c>
      <c r="L46" s="163">
        <v>361.49</v>
      </c>
      <c r="M46" s="163">
        <v>1284.0999999999999</v>
      </c>
    </row>
    <row r="47" spans="1:13" ht="18" customHeight="1" x14ac:dyDescent="0.25">
      <c r="A47" s="160" t="s">
        <v>54</v>
      </c>
      <c r="B47" s="160" t="s">
        <v>770</v>
      </c>
      <c r="C47" s="166">
        <v>86.23</v>
      </c>
      <c r="D47" s="166">
        <v>87.459000000000003</v>
      </c>
      <c r="E47" s="166">
        <v>101.54</v>
      </c>
      <c r="F47" s="166">
        <v>2.4506000000000001</v>
      </c>
      <c r="G47" s="166">
        <v>532.38</v>
      </c>
      <c r="H47" s="166">
        <v>810.05960000000005</v>
      </c>
      <c r="I47" s="166">
        <v>247.35</v>
      </c>
      <c r="J47" s="166">
        <v>248.01</v>
      </c>
      <c r="K47" s="166">
        <v>463</v>
      </c>
      <c r="L47" s="166">
        <v>372.44</v>
      </c>
      <c r="M47" s="166">
        <v>1330.8</v>
      </c>
    </row>
    <row r="48" spans="1:13" ht="18" customHeight="1" x14ac:dyDescent="0.25">
      <c r="A48" s="160" t="s">
        <v>54</v>
      </c>
      <c r="B48" s="160" t="s">
        <v>771</v>
      </c>
      <c r="C48" s="161">
        <v>84.16</v>
      </c>
      <c r="D48" s="161">
        <v>84.58</v>
      </c>
      <c r="E48" s="161">
        <v>98.861000000000004</v>
      </c>
      <c r="F48" s="161">
        <v>2.5019</v>
      </c>
      <c r="G48" s="161">
        <v>514.76</v>
      </c>
      <c r="H48" s="161">
        <v>784.86289999999997</v>
      </c>
      <c r="I48" s="161">
        <v>249.82</v>
      </c>
      <c r="J48" s="161">
        <v>245.96</v>
      </c>
      <c r="K48" s="161">
        <v>462.4</v>
      </c>
      <c r="L48" s="161">
        <v>377.3</v>
      </c>
      <c r="M48" s="161">
        <v>1335.48</v>
      </c>
    </row>
    <row r="49" spans="1:13" ht="18" customHeight="1" x14ac:dyDescent="0.25">
      <c r="A49" s="160" t="s">
        <v>54</v>
      </c>
      <c r="B49" s="160" t="s">
        <v>772</v>
      </c>
      <c r="C49" s="163">
        <v>84.22</v>
      </c>
      <c r="D49" s="163">
        <v>83.93</v>
      </c>
      <c r="E49" s="163">
        <v>97.522000000000006</v>
      </c>
      <c r="F49" s="163">
        <v>2.5072999999999999</v>
      </c>
      <c r="G49" s="163">
        <v>521.55999999999995</v>
      </c>
      <c r="H49" s="163">
        <v>789.73929999999996</v>
      </c>
      <c r="I49" s="163">
        <v>249.5</v>
      </c>
      <c r="J49" s="163">
        <v>248.66</v>
      </c>
      <c r="K49" s="163">
        <v>468.4</v>
      </c>
      <c r="L49" s="163">
        <v>380.98</v>
      </c>
      <c r="M49" s="163">
        <v>1347.54</v>
      </c>
    </row>
    <row r="50" spans="1:13" ht="18" customHeight="1" x14ac:dyDescent="0.25">
      <c r="A50" s="160" t="s">
        <v>54</v>
      </c>
      <c r="B50" s="160" t="s">
        <v>773</v>
      </c>
      <c r="C50" s="163">
        <v>81.69</v>
      </c>
      <c r="D50" s="163">
        <v>82.01</v>
      </c>
      <c r="E50" s="163">
        <v>95.244</v>
      </c>
      <c r="F50" s="163">
        <v>2.5072999999999999</v>
      </c>
      <c r="G50" s="163">
        <v>510.29</v>
      </c>
      <c r="H50" s="163">
        <v>771.74130000000002</v>
      </c>
      <c r="I50" s="163">
        <v>245.39</v>
      </c>
      <c r="J50" s="163">
        <v>245.06</v>
      </c>
      <c r="K50" s="163">
        <v>458.46</v>
      </c>
      <c r="L50" s="163">
        <v>370.35</v>
      </c>
      <c r="M50" s="163">
        <v>1319.26</v>
      </c>
    </row>
    <row r="51" spans="1:13" ht="18" customHeight="1" x14ac:dyDescent="0.25">
      <c r="A51" s="160" t="s">
        <v>54</v>
      </c>
      <c r="B51" s="160" t="s">
        <v>774</v>
      </c>
      <c r="C51" s="163">
        <v>75.709000000000003</v>
      </c>
      <c r="D51" s="163">
        <v>76.099000000000004</v>
      </c>
      <c r="E51" s="163">
        <v>87.608999999999995</v>
      </c>
      <c r="F51" s="163">
        <v>2.6208</v>
      </c>
      <c r="G51" s="163">
        <v>467.04</v>
      </c>
      <c r="H51" s="163">
        <v>709.07780000000002</v>
      </c>
      <c r="I51" s="163">
        <v>244.76</v>
      </c>
      <c r="J51" s="163">
        <v>242.69</v>
      </c>
      <c r="K51" s="163">
        <v>453.36</v>
      </c>
      <c r="L51" s="163">
        <v>371.71</v>
      </c>
      <c r="M51" s="163">
        <v>1312.52</v>
      </c>
    </row>
    <row r="52" spans="1:13" ht="18" customHeight="1" x14ac:dyDescent="0.25">
      <c r="A52" s="160" t="s">
        <v>54</v>
      </c>
      <c r="B52" s="160" t="s">
        <v>775</v>
      </c>
      <c r="C52" s="163">
        <v>74</v>
      </c>
      <c r="D52" s="163">
        <v>73.819000000000003</v>
      </c>
      <c r="E52" s="163">
        <v>86.001000000000005</v>
      </c>
      <c r="F52" s="163">
        <v>2.6208</v>
      </c>
      <c r="G52" s="163">
        <v>446.92</v>
      </c>
      <c r="H52" s="163">
        <v>683.36080000000004</v>
      </c>
      <c r="I52" s="163">
        <v>243.24</v>
      </c>
      <c r="J52" s="163">
        <v>240.06</v>
      </c>
      <c r="K52" s="163">
        <v>448.16</v>
      </c>
      <c r="L52" s="163">
        <v>363.39</v>
      </c>
      <c r="M52" s="163">
        <v>1294.8499999999999</v>
      </c>
    </row>
    <row r="53" spans="1:13" ht="18" customHeight="1" x14ac:dyDescent="0.25">
      <c r="A53" s="160" t="s">
        <v>54</v>
      </c>
      <c r="B53" s="160" t="s">
        <v>776</v>
      </c>
      <c r="C53" s="163">
        <v>71.769000000000005</v>
      </c>
      <c r="D53" s="163">
        <v>72.418999999999997</v>
      </c>
      <c r="E53" s="163">
        <v>87.474999999999994</v>
      </c>
      <c r="F53" s="163">
        <v>2.5182000000000002</v>
      </c>
      <c r="G53" s="163">
        <v>425.1</v>
      </c>
      <c r="H53" s="163">
        <v>659.28120000000001</v>
      </c>
      <c r="I53" s="163">
        <v>234.1</v>
      </c>
      <c r="J53" s="163">
        <v>231.73</v>
      </c>
      <c r="K53" s="163">
        <v>431.91</v>
      </c>
      <c r="L53" s="163">
        <v>354.24</v>
      </c>
      <c r="M53" s="163">
        <v>1251.98</v>
      </c>
    </row>
    <row r="54" spans="1:13" ht="18" customHeight="1" x14ac:dyDescent="0.25">
      <c r="A54" s="160" t="s">
        <v>54</v>
      </c>
      <c r="B54" s="160" t="s">
        <v>777</v>
      </c>
      <c r="C54" s="163">
        <v>68.47</v>
      </c>
      <c r="D54" s="163">
        <v>68.528999999999996</v>
      </c>
      <c r="E54" s="163">
        <v>83.385999999999996</v>
      </c>
      <c r="F54" s="163">
        <v>2.6337999999999999</v>
      </c>
      <c r="G54" s="163">
        <v>379.22</v>
      </c>
      <c r="H54" s="163">
        <v>602.23879999999997</v>
      </c>
      <c r="I54" s="163">
        <v>227.84</v>
      </c>
      <c r="J54" s="163">
        <v>226.01</v>
      </c>
      <c r="K54" s="163">
        <v>406.55</v>
      </c>
      <c r="L54" s="163">
        <v>334.92</v>
      </c>
      <c r="M54" s="163">
        <v>1195.32</v>
      </c>
    </row>
    <row r="55" spans="1:13" ht="18" customHeight="1" x14ac:dyDescent="0.25">
      <c r="A55" s="160" t="s">
        <v>778</v>
      </c>
      <c r="B55" s="160" t="s">
        <v>55</v>
      </c>
      <c r="C55" s="166">
        <v>67.75</v>
      </c>
      <c r="D55" s="166">
        <v>67.900000000000006</v>
      </c>
      <c r="E55" s="166">
        <v>83.031000000000006</v>
      </c>
      <c r="F55" s="166">
        <v>2.7063999999999999</v>
      </c>
      <c r="G55" s="166">
        <v>352.67</v>
      </c>
      <c r="H55" s="166">
        <v>574.05740000000003</v>
      </c>
      <c r="I55" s="166">
        <v>231.03</v>
      </c>
      <c r="J55" s="166">
        <v>230.57</v>
      </c>
      <c r="K55" s="166">
        <v>412.65</v>
      </c>
      <c r="L55" s="166">
        <v>342.58</v>
      </c>
      <c r="M55" s="166">
        <v>1216.83</v>
      </c>
    </row>
    <row r="56" spans="1:13" x14ac:dyDescent="0.25">
      <c r="A56" s="229" t="s">
        <v>790</v>
      </c>
      <c r="B56" s="229"/>
      <c r="C56" s="170">
        <v>-56.61</v>
      </c>
      <c r="D56" s="170">
        <v>-56.819000000000003</v>
      </c>
      <c r="E56" s="170">
        <v>-71.400000000000006</v>
      </c>
      <c r="F56" s="170">
        <v>4.1772</v>
      </c>
      <c r="G56" s="170">
        <v>-260.02</v>
      </c>
      <c r="H56" s="170"/>
      <c r="I56" s="170">
        <v>249.82</v>
      </c>
      <c r="J56" s="170">
        <v>248.66</v>
      </c>
      <c r="K56" s="170">
        <v>468.4</v>
      </c>
      <c r="L56" s="170">
        <v>380.98</v>
      </c>
      <c r="M56" s="170"/>
    </row>
    <row r="57" spans="1:13" x14ac:dyDescent="0.25">
      <c r="A57" s="229" t="s">
        <v>791</v>
      </c>
      <c r="B57" s="229"/>
      <c r="C57" s="170">
        <v>-88.099000000000004</v>
      </c>
      <c r="D57" s="170">
        <v>-88.29</v>
      </c>
      <c r="E57" s="170">
        <v>-101.8</v>
      </c>
      <c r="F57" s="170">
        <v>0</v>
      </c>
      <c r="G57" s="170">
        <v>-541.80999999999995</v>
      </c>
      <c r="H57" s="170"/>
      <c r="I57" s="170">
        <v>162.91999999999999</v>
      </c>
      <c r="J57" s="170">
        <v>163.69</v>
      </c>
      <c r="K57" s="170">
        <v>218.66</v>
      </c>
      <c r="L57" s="170">
        <v>216.86</v>
      </c>
      <c r="M57" s="170"/>
    </row>
    <row r="58" spans="1:13" x14ac:dyDescent="0.25">
      <c r="A58" s="229" t="s">
        <v>792</v>
      </c>
      <c r="B58" s="229"/>
      <c r="C58" s="170">
        <v>-72.317854166666663</v>
      </c>
      <c r="D58" s="170">
        <v>-72.591687500000006</v>
      </c>
      <c r="E58" s="170">
        <v>-86.763121951219503</v>
      </c>
      <c r="F58" s="170">
        <v>1.89309375</v>
      </c>
      <c r="G58" s="170">
        <v>-424.08770833333335</v>
      </c>
      <c r="H58" s="170"/>
      <c r="I58" s="170">
        <v>209.328125</v>
      </c>
      <c r="J58" s="170">
        <v>208.18812500000001</v>
      </c>
      <c r="K58" s="170">
        <v>345.61541666666665</v>
      </c>
      <c r="L58" s="170">
        <v>298.43374999999997</v>
      </c>
      <c r="M58" s="170"/>
    </row>
    <row r="59" spans="1:13" ht="27" customHeight="1" x14ac:dyDescent="0.25">
      <c r="A59" s="229" t="s">
        <v>3</v>
      </c>
      <c r="B59" s="229"/>
      <c r="C59" s="230" t="s">
        <v>2295</v>
      </c>
      <c r="D59" s="230"/>
      <c r="E59" s="230" t="s">
        <v>41</v>
      </c>
      <c r="F59" s="230"/>
      <c r="G59" s="230" t="s">
        <v>151</v>
      </c>
      <c r="H59" s="230" t="s">
        <v>886</v>
      </c>
      <c r="I59" s="230" t="s">
        <v>151</v>
      </c>
      <c r="J59" s="230"/>
      <c r="K59" s="230"/>
      <c r="L59" s="230" t="s">
        <v>181</v>
      </c>
      <c r="M59" s="230" t="s">
        <v>886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2613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29" t="s">
        <v>1653</v>
      </c>
      <c r="B5" s="229"/>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9" t="s">
        <v>1654</v>
      </c>
      <c r="B6" s="229"/>
      <c r="C6" s="174" t="s">
        <v>2614</v>
      </c>
      <c r="D6" s="174" t="s">
        <v>2615</v>
      </c>
      <c r="E6" s="174" t="s">
        <v>2616</v>
      </c>
      <c r="F6" s="174" t="s">
        <v>2617</v>
      </c>
      <c r="G6" s="174" t="s">
        <v>2618</v>
      </c>
      <c r="H6" s="174" t="s">
        <v>2619</v>
      </c>
      <c r="I6" s="174" t="s">
        <v>2620</v>
      </c>
      <c r="J6" s="174" t="s">
        <v>2621</v>
      </c>
      <c r="K6" s="174" t="s">
        <v>2622</v>
      </c>
      <c r="L6" s="174" t="s">
        <v>2623</v>
      </c>
      <c r="M6" s="174" t="s">
        <v>2624</v>
      </c>
      <c r="N6" s="174" t="s">
        <v>2625</v>
      </c>
      <c r="O6" s="11" t="s">
        <v>2626</v>
      </c>
      <c r="P6" s="11" t="s">
        <v>2627</v>
      </c>
      <c r="Q6" s="11" t="s">
        <v>2628</v>
      </c>
      <c r="R6" s="11" t="s">
        <v>2629</v>
      </c>
      <c r="S6" s="11" t="s">
        <v>2630</v>
      </c>
      <c r="T6" s="11" t="s">
        <v>2631</v>
      </c>
      <c r="U6" s="11" t="s">
        <v>2632</v>
      </c>
      <c r="V6" s="11" t="s">
        <v>2633</v>
      </c>
      <c r="W6" s="11" t="s">
        <v>2634</v>
      </c>
      <c r="X6" s="175" t="s">
        <v>2635</v>
      </c>
      <c r="Y6" s="175" t="s">
        <v>2636</v>
      </c>
      <c r="Z6" s="175" t="s">
        <v>2637</v>
      </c>
      <c r="AA6" s="175" t="s">
        <v>2638</v>
      </c>
      <c r="AB6" s="175" t="s">
        <v>2639</v>
      </c>
      <c r="AC6" s="175" t="s">
        <v>2640</v>
      </c>
      <c r="AD6" s="175" t="s">
        <v>2641</v>
      </c>
      <c r="AE6" s="175" t="s">
        <v>2642</v>
      </c>
      <c r="AF6" s="175" t="s">
        <v>2643</v>
      </c>
    </row>
    <row r="7" spans="1:32" ht="27" customHeight="1" x14ac:dyDescent="0.25">
      <c r="A7" s="229" t="s">
        <v>24</v>
      </c>
      <c r="B7" s="229"/>
      <c r="C7" s="233" t="s">
        <v>2644</v>
      </c>
      <c r="D7" s="233" t="s">
        <v>2645</v>
      </c>
      <c r="E7" s="233" t="s">
        <v>2646</v>
      </c>
      <c r="F7" s="233" t="s">
        <v>2647</v>
      </c>
      <c r="G7" s="233" t="s">
        <v>463</v>
      </c>
      <c r="H7" s="233" t="s">
        <v>182</v>
      </c>
      <c r="I7" s="233" t="s">
        <v>210</v>
      </c>
      <c r="J7" s="233" t="s">
        <v>471</v>
      </c>
      <c r="K7" s="233" t="s">
        <v>197</v>
      </c>
      <c r="L7" s="233" t="s">
        <v>501</v>
      </c>
      <c r="M7" s="233" t="s">
        <v>314</v>
      </c>
      <c r="N7" s="233" t="s">
        <v>188</v>
      </c>
      <c r="O7" s="227" t="s">
        <v>2648</v>
      </c>
      <c r="P7" s="227" t="s">
        <v>2649</v>
      </c>
      <c r="Q7" s="227" t="s">
        <v>358</v>
      </c>
      <c r="R7" s="227" t="s">
        <v>2650</v>
      </c>
      <c r="S7" s="227" t="s">
        <v>414</v>
      </c>
      <c r="T7" s="227" t="s">
        <v>497</v>
      </c>
      <c r="U7" s="227" t="s">
        <v>2651</v>
      </c>
      <c r="V7" s="227" t="s">
        <v>2652</v>
      </c>
      <c r="W7" s="227" t="s">
        <v>2653</v>
      </c>
      <c r="X7" s="234" t="s">
        <v>2654</v>
      </c>
      <c r="Y7" s="234" t="s">
        <v>2655</v>
      </c>
      <c r="Z7" s="234" t="s">
        <v>2656</v>
      </c>
      <c r="AA7" s="234" t="s">
        <v>2657</v>
      </c>
      <c r="AB7" s="234" t="s">
        <v>2658</v>
      </c>
      <c r="AC7" s="234" t="s">
        <v>2659</v>
      </c>
      <c r="AD7" s="234" t="s">
        <v>2651</v>
      </c>
      <c r="AE7" s="234" t="s">
        <v>2660</v>
      </c>
      <c r="AF7" s="234" t="s">
        <v>2652</v>
      </c>
    </row>
    <row r="8" spans="1:32" x14ac:dyDescent="0.25">
      <c r="A8" s="229" t="s">
        <v>2661</v>
      </c>
      <c r="B8" s="229"/>
      <c r="C8" s="174" t="s">
        <v>2662</v>
      </c>
      <c r="D8" s="174" t="s">
        <v>2662</v>
      </c>
      <c r="E8" s="174" t="s">
        <v>2662</v>
      </c>
      <c r="F8" s="174" t="s">
        <v>2662</v>
      </c>
      <c r="G8" s="174" t="s">
        <v>2662</v>
      </c>
      <c r="H8" s="174" t="s">
        <v>2662</v>
      </c>
      <c r="I8" s="174" t="s">
        <v>2662</v>
      </c>
      <c r="J8" s="174" t="s">
        <v>2662</v>
      </c>
      <c r="K8" s="174" t="s">
        <v>2662</v>
      </c>
      <c r="L8" s="174" t="s">
        <v>2662</v>
      </c>
      <c r="M8" s="174" t="s">
        <v>2662</v>
      </c>
      <c r="N8" s="174" t="s">
        <v>2662</v>
      </c>
      <c r="O8" s="11" t="s">
        <v>2663</v>
      </c>
      <c r="P8" s="11" t="s">
        <v>2663</v>
      </c>
      <c r="Q8" s="11" t="s">
        <v>2663</v>
      </c>
      <c r="R8" s="11" t="s">
        <v>2663</v>
      </c>
      <c r="S8" s="11" t="s">
        <v>2663</v>
      </c>
      <c r="T8" s="11" t="s">
        <v>2663</v>
      </c>
      <c r="U8" s="11" t="s">
        <v>2663</v>
      </c>
      <c r="V8" s="11" t="s">
        <v>2663</v>
      </c>
      <c r="W8" s="11" t="s">
        <v>2663</v>
      </c>
      <c r="X8" s="175" t="s">
        <v>2664</v>
      </c>
      <c r="Y8" s="175" t="s">
        <v>2664</v>
      </c>
      <c r="Z8" s="175" t="s">
        <v>2664</v>
      </c>
      <c r="AA8" s="175" t="s">
        <v>2664</v>
      </c>
      <c r="AB8" s="175" t="s">
        <v>2664</v>
      </c>
      <c r="AC8" s="175" t="s">
        <v>2664</v>
      </c>
      <c r="AD8" s="175" t="s">
        <v>2664</v>
      </c>
      <c r="AE8" s="175" t="s">
        <v>2664</v>
      </c>
      <c r="AF8" s="175" t="s">
        <v>2664</v>
      </c>
    </row>
    <row r="9" spans="1:32" ht="27" customHeight="1" x14ac:dyDescent="0.25">
      <c r="A9" s="157" t="s">
        <v>50</v>
      </c>
      <c r="B9" s="157" t="s">
        <v>510</v>
      </c>
      <c r="C9" s="174" t="s">
        <v>2665</v>
      </c>
      <c r="D9" s="174" t="s">
        <v>2665</v>
      </c>
      <c r="E9" s="174" t="s">
        <v>2665</v>
      </c>
      <c r="F9" s="174" t="s">
        <v>2665</v>
      </c>
      <c r="G9" s="174" t="s">
        <v>2665</v>
      </c>
      <c r="H9" s="174" t="s">
        <v>2665</v>
      </c>
      <c r="I9" s="174" t="s">
        <v>2665</v>
      </c>
      <c r="J9" s="174" t="s">
        <v>2665</v>
      </c>
      <c r="K9" s="174" t="s">
        <v>2665</v>
      </c>
      <c r="L9" s="174" t="s">
        <v>2665</v>
      </c>
      <c r="M9" s="174" t="s">
        <v>2665</v>
      </c>
      <c r="N9" s="174" t="s">
        <v>2665</v>
      </c>
      <c r="O9" s="11" t="s">
        <v>2665</v>
      </c>
      <c r="P9" s="11" t="s">
        <v>2665</v>
      </c>
      <c r="Q9" s="11" t="s">
        <v>2665</v>
      </c>
      <c r="R9" s="11" t="s">
        <v>2665</v>
      </c>
      <c r="S9" s="11" t="s">
        <v>2665</v>
      </c>
      <c r="T9" s="11" t="s">
        <v>2665</v>
      </c>
      <c r="U9" s="11" t="s">
        <v>2665</v>
      </c>
      <c r="V9" s="11" t="s">
        <v>2665</v>
      </c>
      <c r="W9" s="11" t="s">
        <v>2665</v>
      </c>
      <c r="X9" s="175" t="s">
        <v>2665</v>
      </c>
      <c r="Y9" s="175" t="s">
        <v>2665</v>
      </c>
      <c r="Z9" s="175" t="s">
        <v>2665</v>
      </c>
      <c r="AA9" s="175" t="s">
        <v>2665</v>
      </c>
      <c r="AB9" s="175" t="s">
        <v>2665</v>
      </c>
      <c r="AC9" s="175" t="s">
        <v>2665</v>
      </c>
      <c r="AD9" s="175" t="s">
        <v>2665</v>
      </c>
      <c r="AE9" s="175" t="s">
        <v>2665</v>
      </c>
      <c r="AF9" s="175" t="s">
        <v>2665</v>
      </c>
    </row>
    <row r="10" spans="1:32" ht="18" customHeight="1" x14ac:dyDescent="0.25">
      <c r="A10" s="160" t="s">
        <v>54</v>
      </c>
      <c r="B10" s="160" t="s">
        <v>731</v>
      </c>
      <c r="C10" s="161">
        <v>501.75</v>
      </c>
      <c r="D10" s="161">
        <v>511.31</v>
      </c>
      <c r="E10" s="161">
        <v>511.9</v>
      </c>
      <c r="F10" s="161">
        <v>510.95</v>
      </c>
      <c r="G10" s="161">
        <v>513.79</v>
      </c>
      <c r="H10" s="161">
        <v>506.94</v>
      </c>
      <c r="I10" s="161">
        <v>509.87</v>
      </c>
      <c r="J10" s="161">
        <v>491.02</v>
      </c>
      <c r="K10" s="161">
        <v>497.36</v>
      </c>
      <c r="L10" s="161">
        <v>487.81</v>
      </c>
      <c r="M10" s="161">
        <v>504.64</v>
      </c>
      <c r="N10" s="161">
        <v>491.29</v>
      </c>
      <c r="O10" s="161">
        <v>223.73</v>
      </c>
      <c r="P10" s="161">
        <v>225.38</v>
      </c>
      <c r="Q10" s="161">
        <v>229.16</v>
      </c>
      <c r="R10" s="161">
        <v>221.91</v>
      </c>
      <c r="S10" s="161">
        <v>219.37</v>
      </c>
      <c r="T10" s="161">
        <v>0.41039999999999999</v>
      </c>
      <c r="U10" s="161">
        <v>222.5</v>
      </c>
      <c r="V10" s="161">
        <v>0.4</v>
      </c>
      <c r="W10" s="161">
        <v>226.39</v>
      </c>
      <c r="X10" s="162"/>
      <c r="Y10" s="161">
        <v>140.33000000000001</v>
      </c>
      <c r="Z10" s="161">
        <v>137.81</v>
      </c>
      <c r="AA10" s="161">
        <v>134.52000000000001</v>
      </c>
      <c r="AB10" s="161">
        <v>135.19</v>
      </c>
      <c r="AC10" s="161">
        <v>137.36000000000001</v>
      </c>
      <c r="AD10" s="162"/>
      <c r="AE10" s="161">
        <v>124.88</v>
      </c>
      <c r="AF10" s="161">
        <v>142.12</v>
      </c>
    </row>
    <row r="11" spans="1:32" ht="18" customHeight="1" x14ac:dyDescent="0.25">
      <c r="A11" s="160" t="s">
        <v>54</v>
      </c>
      <c r="B11" s="160" t="s">
        <v>732</v>
      </c>
      <c r="C11" s="163">
        <v>506.89</v>
      </c>
      <c r="D11" s="163">
        <v>511.31</v>
      </c>
      <c r="E11" s="163">
        <v>511.9</v>
      </c>
      <c r="F11" s="163">
        <v>510.95</v>
      </c>
      <c r="G11" s="163">
        <v>513.79</v>
      </c>
      <c r="H11" s="163">
        <v>512.45000000000005</v>
      </c>
      <c r="I11" s="163">
        <v>509.87</v>
      </c>
      <c r="J11" s="163">
        <v>491.02</v>
      </c>
      <c r="K11" s="163">
        <v>497.36</v>
      </c>
      <c r="L11" s="163">
        <v>487.81</v>
      </c>
      <c r="M11" s="163">
        <v>504.64</v>
      </c>
      <c r="N11" s="163">
        <v>491.29</v>
      </c>
      <c r="O11" s="163">
        <v>226</v>
      </c>
      <c r="P11" s="163">
        <v>227.7</v>
      </c>
      <c r="Q11" s="163">
        <v>231.65</v>
      </c>
      <c r="R11" s="163">
        <v>221.91</v>
      </c>
      <c r="S11" s="163">
        <v>219.37</v>
      </c>
      <c r="T11" s="163">
        <v>0.40029999999999999</v>
      </c>
      <c r="U11" s="163">
        <v>222.5</v>
      </c>
      <c r="V11" s="163">
        <v>0.4</v>
      </c>
      <c r="W11" s="163">
        <v>226.39</v>
      </c>
      <c r="X11" s="164"/>
      <c r="Y11" s="163">
        <v>138.91999999999999</v>
      </c>
      <c r="Z11" s="163">
        <v>137.81</v>
      </c>
      <c r="AA11" s="163">
        <v>134.52000000000001</v>
      </c>
      <c r="AB11" s="163">
        <v>135.19</v>
      </c>
      <c r="AC11" s="163">
        <v>137.36000000000001</v>
      </c>
      <c r="AD11" s="164"/>
      <c r="AE11" s="163">
        <v>126.15</v>
      </c>
      <c r="AF11" s="163">
        <v>142.12</v>
      </c>
    </row>
    <row r="12" spans="1:32" ht="18" customHeight="1" x14ac:dyDescent="0.25">
      <c r="A12" s="160" t="s">
        <v>54</v>
      </c>
      <c r="B12" s="160" t="s">
        <v>733</v>
      </c>
      <c r="C12" s="163">
        <v>504.42</v>
      </c>
      <c r="D12" s="163">
        <v>511.52</v>
      </c>
      <c r="E12" s="163">
        <v>511.9</v>
      </c>
      <c r="F12" s="163">
        <v>510.95</v>
      </c>
      <c r="G12" s="163">
        <v>513.79</v>
      </c>
      <c r="H12" s="163">
        <v>512.45000000000005</v>
      </c>
      <c r="I12" s="163">
        <v>509.87</v>
      </c>
      <c r="J12" s="163">
        <v>491.02</v>
      </c>
      <c r="K12" s="163">
        <v>497.36</v>
      </c>
      <c r="L12" s="163">
        <v>487.81</v>
      </c>
      <c r="M12" s="163">
        <v>504.64</v>
      </c>
      <c r="N12" s="163">
        <v>491.29</v>
      </c>
      <c r="O12" s="163">
        <v>226</v>
      </c>
      <c r="P12" s="163">
        <v>227.94</v>
      </c>
      <c r="Q12" s="163">
        <v>231.65</v>
      </c>
      <c r="R12" s="163">
        <v>221.91</v>
      </c>
      <c r="S12" s="163">
        <v>219.37</v>
      </c>
      <c r="T12" s="163">
        <v>0.3508</v>
      </c>
      <c r="U12" s="163">
        <v>222.5</v>
      </c>
      <c r="V12" s="163">
        <v>0.4</v>
      </c>
      <c r="W12" s="163">
        <v>226.39</v>
      </c>
      <c r="X12" s="164"/>
      <c r="Y12" s="163">
        <v>138.91999999999999</v>
      </c>
      <c r="Z12" s="163">
        <v>137.81</v>
      </c>
      <c r="AA12" s="163">
        <v>134.52000000000001</v>
      </c>
      <c r="AB12" s="163">
        <v>135.19</v>
      </c>
      <c r="AC12" s="163">
        <v>137.36000000000001</v>
      </c>
      <c r="AD12" s="164"/>
      <c r="AE12" s="163">
        <v>126.15</v>
      </c>
      <c r="AF12" s="163">
        <v>142.12</v>
      </c>
    </row>
    <row r="13" spans="1:32" ht="18" customHeight="1" x14ac:dyDescent="0.25">
      <c r="A13" s="160" t="s">
        <v>54</v>
      </c>
      <c r="B13" s="160" t="s">
        <v>734</v>
      </c>
      <c r="C13" s="163">
        <v>504.42</v>
      </c>
      <c r="D13" s="163">
        <v>512.04</v>
      </c>
      <c r="E13" s="163">
        <v>511.9</v>
      </c>
      <c r="F13" s="163">
        <v>516.08000000000004</v>
      </c>
      <c r="G13" s="163">
        <v>513.79</v>
      </c>
      <c r="H13" s="163">
        <v>512.45000000000005</v>
      </c>
      <c r="I13" s="163">
        <v>509.87</v>
      </c>
      <c r="J13" s="163">
        <v>491.02</v>
      </c>
      <c r="K13" s="163">
        <v>497.36</v>
      </c>
      <c r="L13" s="163">
        <v>487.81</v>
      </c>
      <c r="M13" s="163">
        <v>504.64</v>
      </c>
      <c r="N13" s="163">
        <v>491.29</v>
      </c>
      <c r="O13" s="163">
        <v>226</v>
      </c>
      <c r="P13" s="163">
        <v>227.78</v>
      </c>
      <c r="Q13" s="163">
        <v>231.65</v>
      </c>
      <c r="R13" s="163">
        <v>224.16</v>
      </c>
      <c r="S13" s="163">
        <v>219.37</v>
      </c>
      <c r="T13" s="163">
        <v>0.4078</v>
      </c>
      <c r="U13" s="163">
        <v>222.5</v>
      </c>
      <c r="V13" s="163">
        <v>0.4</v>
      </c>
      <c r="W13" s="163">
        <v>226.39</v>
      </c>
      <c r="X13" s="164"/>
      <c r="Y13" s="163">
        <v>140.37</v>
      </c>
      <c r="Z13" s="163">
        <v>137.81</v>
      </c>
      <c r="AA13" s="163">
        <v>135.87</v>
      </c>
      <c r="AB13" s="163">
        <v>135.19</v>
      </c>
      <c r="AC13" s="163">
        <v>137.36000000000001</v>
      </c>
      <c r="AD13" s="164"/>
      <c r="AE13" s="163">
        <v>126.15</v>
      </c>
      <c r="AF13" s="163">
        <v>142.12</v>
      </c>
    </row>
    <row r="14" spans="1:32" ht="18" customHeight="1" x14ac:dyDescent="0.25">
      <c r="A14" s="160" t="s">
        <v>54</v>
      </c>
      <c r="B14" s="160" t="s">
        <v>735</v>
      </c>
      <c r="C14" s="163">
        <v>499.23</v>
      </c>
      <c r="D14" s="163">
        <v>512.04</v>
      </c>
      <c r="E14" s="163">
        <v>511.9</v>
      </c>
      <c r="F14" s="163">
        <v>516.08000000000004</v>
      </c>
      <c r="G14" s="163">
        <v>513.79</v>
      </c>
      <c r="H14" s="163">
        <v>512.45000000000005</v>
      </c>
      <c r="I14" s="163">
        <v>509.87</v>
      </c>
      <c r="J14" s="163">
        <v>491.02</v>
      </c>
      <c r="K14" s="163">
        <v>497.36</v>
      </c>
      <c r="L14" s="163">
        <v>487.81</v>
      </c>
      <c r="M14" s="163">
        <v>507.45</v>
      </c>
      <c r="N14" s="163">
        <v>491.29</v>
      </c>
      <c r="O14" s="163">
        <v>226</v>
      </c>
      <c r="P14" s="163">
        <v>227.27</v>
      </c>
      <c r="Q14" s="163">
        <v>228.93</v>
      </c>
      <c r="R14" s="163">
        <v>224.16</v>
      </c>
      <c r="S14" s="163">
        <v>219.37</v>
      </c>
      <c r="T14" s="163">
        <v>0.34210000000000002</v>
      </c>
      <c r="U14" s="163">
        <v>222.5</v>
      </c>
      <c r="V14" s="163">
        <v>0.4</v>
      </c>
      <c r="W14" s="163">
        <v>226.39</v>
      </c>
      <c r="X14" s="164"/>
      <c r="Y14" s="163">
        <v>140.37</v>
      </c>
      <c r="Z14" s="163">
        <v>137.81</v>
      </c>
      <c r="AA14" s="163">
        <v>135.87</v>
      </c>
      <c r="AB14" s="163">
        <v>135.19</v>
      </c>
      <c r="AC14" s="163">
        <v>137.36000000000001</v>
      </c>
      <c r="AD14" s="164"/>
      <c r="AE14" s="163">
        <v>126.15</v>
      </c>
      <c r="AF14" s="163">
        <v>142.12</v>
      </c>
    </row>
    <row r="15" spans="1:32" ht="18" customHeight="1" x14ac:dyDescent="0.25">
      <c r="A15" s="160" t="s">
        <v>54</v>
      </c>
      <c r="B15" s="160" t="s">
        <v>736</v>
      </c>
      <c r="C15" s="163">
        <v>504.74</v>
      </c>
      <c r="D15" s="163">
        <v>512.15</v>
      </c>
      <c r="E15" s="163">
        <v>511.9</v>
      </c>
      <c r="F15" s="163">
        <v>516.08000000000004</v>
      </c>
      <c r="G15" s="163">
        <v>513.79</v>
      </c>
      <c r="H15" s="163">
        <v>512.45000000000005</v>
      </c>
      <c r="I15" s="163">
        <v>509.87</v>
      </c>
      <c r="J15" s="163">
        <v>491.02</v>
      </c>
      <c r="K15" s="163">
        <v>497.36</v>
      </c>
      <c r="L15" s="163">
        <v>487.81</v>
      </c>
      <c r="M15" s="163">
        <v>507.45</v>
      </c>
      <c r="N15" s="163">
        <v>491.29</v>
      </c>
      <c r="O15" s="163">
        <v>226</v>
      </c>
      <c r="P15" s="163">
        <v>227.91</v>
      </c>
      <c r="Q15" s="163">
        <v>231.29</v>
      </c>
      <c r="R15" s="163">
        <v>224.16</v>
      </c>
      <c r="S15" s="163">
        <v>221.63</v>
      </c>
      <c r="T15" s="163">
        <v>0.36030000000000001</v>
      </c>
      <c r="U15" s="163">
        <v>222.5</v>
      </c>
      <c r="V15" s="163">
        <v>0.4</v>
      </c>
      <c r="W15" s="163">
        <v>226.39</v>
      </c>
      <c r="X15" s="163">
        <v>142.47</v>
      </c>
      <c r="Y15" s="163">
        <v>138.96</v>
      </c>
      <c r="Z15" s="163">
        <v>137.81</v>
      </c>
      <c r="AA15" s="163">
        <v>134.5</v>
      </c>
      <c r="AB15" s="163">
        <v>135.19</v>
      </c>
      <c r="AC15" s="163">
        <v>137.36000000000001</v>
      </c>
      <c r="AD15" s="163">
        <v>141.6</v>
      </c>
      <c r="AE15" s="163">
        <v>126.15</v>
      </c>
      <c r="AF15" s="163">
        <v>142.12</v>
      </c>
    </row>
    <row r="16" spans="1:32" ht="18" customHeight="1" x14ac:dyDescent="0.25">
      <c r="A16" s="160" t="s">
        <v>54</v>
      </c>
      <c r="B16" s="160" t="s">
        <v>737</v>
      </c>
      <c r="C16" s="163">
        <v>503.37</v>
      </c>
      <c r="D16" s="163">
        <v>512.15</v>
      </c>
      <c r="E16" s="163">
        <v>511.9</v>
      </c>
      <c r="F16" s="163">
        <v>516.08000000000004</v>
      </c>
      <c r="G16" s="163">
        <v>519</v>
      </c>
      <c r="H16" s="163">
        <v>512.45000000000005</v>
      </c>
      <c r="I16" s="163">
        <v>509.87</v>
      </c>
      <c r="J16" s="163">
        <v>491.02</v>
      </c>
      <c r="K16" s="163">
        <v>497.36</v>
      </c>
      <c r="L16" s="163">
        <v>487.81</v>
      </c>
      <c r="M16" s="163">
        <v>507.45</v>
      </c>
      <c r="N16" s="163">
        <v>491.29</v>
      </c>
      <c r="O16" s="163">
        <v>226</v>
      </c>
      <c r="P16" s="163">
        <v>228.75</v>
      </c>
      <c r="Q16" s="163">
        <v>231.29</v>
      </c>
      <c r="R16" s="163">
        <v>224.16</v>
      </c>
      <c r="S16" s="163">
        <v>221.63</v>
      </c>
      <c r="T16" s="163">
        <v>0.34260000000000002</v>
      </c>
      <c r="U16" s="163">
        <v>222.5</v>
      </c>
      <c r="V16" s="163">
        <v>0.4</v>
      </c>
      <c r="W16" s="163">
        <v>226.39</v>
      </c>
      <c r="X16" s="163">
        <v>142.47</v>
      </c>
      <c r="Y16" s="163">
        <v>140.37</v>
      </c>
      <c r="Z16" s="163">
        <v>137.81</v>
      </c>
      <c r="AA16" s="163">
        <v>134.5</v>
      </c>
      <c r="AB16" s="163">
        <v>135.19</v>
      </c>
      <c r="AC16" s="163">
        <v>137.36000000000001</v>
      </c>
      <c r="AD16" s="163">
        <v>141.6</v>
      </c>
      <c r="AE16" s="163">
        <v>126.15</v>
      </c>
      <c r="AF16" s="163">
        <v>142.12</v>
      </c>
    </row>
    <row r="17" spans="1:32" ht="18" customHeight="1" x14ac:dyDescent="0.25">
      <c r="A17" s="160" t="s">
        <v>54</v>
      </c>
      <c r="B17" s="160" t="s">
        <v>738</v>
      </c>
      <c r="C17" s="166">
        <v>503.37</v>
      </c>
      <c r="D17" s="166">
        <v>517.55999999999995</v>
      </c>
      <c r="E17" s="166">
        <v>517.04</v>
      </c>
      <c r="F17" s="166">
        <v>516.08000000000004</v>
      </c>
      <c r="G17" s="166">
        <v>519</v>
      </c>
      <c r="H17" s="166">
        <v>512.45000000000005</v>
      </c>
      <c r="I17" s="166">
        <v>510.62</v>
      </c>
      <c r="J17" s="166">
        <v>491.02</v>
      </c>
      <c r="K17" s="166">
        <v>497.36</v>
      </c>
      <c r="L17" s="166">
        <v>490.53</v>
      </c>
      <c r="M17" s="166">
        <v>507.45</v>
      </c>
      <c r="N17" s="166">
        <v>491.29</v>
      </c>
      <c r="O17" s="166">
        <v>222.42</v>
      </c>
      <c r="P17" s="166">
        <v>226.34</v>
      </c>
      <c r="Q17" s="166">
        <v>228.89</v>
      </c>
      <c r="R17" s="166">
        <v>224.16</v>
      </c>
      <c r="S17" s="166">
        <v>221.63</v>
      </c>
      <c r="T17" s="166">
        <v>0.28220000000000001</v>
      </c>
      <c r="U17" s="166">
        <v>222.5</v>
      </c>
      <c r="V17" s="166">
        <v>0.4</v>
      </c>
      <c r="W17" s="166">
        <v>226.39</v>
      </c>
      <c r="X17" s="166">
        <v>143.04</v>
      </c>
      <c r="Y17" s="166">
        <v>140.37</v>
      </c>
      <c r="Z17" s="166">
        <v>137.81</v>
      </c>
      <c r="AA17" s="166">
        <v>136.28</v>
      </c>
      <c r="AB17" s="166">
        <v>135.19</v>
      </c>
      <c r="AC17" s="166">
        <v>137.36000000000001</v>
      </c>
      <c r="AD17" s="166">
        <v>141.6</v>
      </c>
      <c r="AE17" s="166">
        <v>126.15</v>
      </c>
      <c r="AF17" s="166">
        <v>143.69</v>
      </c>
    </row>
    <row r="18" spans="1:32" ht="18" customHeight="1" x14ac:dyDescent="0.25">
      <c r="A18" s="160" t="s">
        <v>54</v>
      </c>
      <c r="B18" s="160" t="s">
        <v>739</v>
      </c>
      <c r="C18" s="161">
        <v>502.79</v>
      </c>
      <c r="D18" s="161">
        <v>511.15</v>
      </c>
      <c r="E18" s="161">
        <v>515.21</v>
      </c>
      <c r="F18" s="161">
        <v>516.08000000000004</v>
      </c>
      <c r="G18" s="161">
        <v>513.53</v>
      </c>
      <c r="H18" s="161">
        <v>512.45000000000005</v>
      </c>
      <c r="I18" s="161">
        <v>510.62</v>
      </c>
      <c r="J18" s="161">
        <v>491.02</v>
      </c>
      <c r="K18" s="161">
        <v>497.36</v>
      </c>
      <c r="L18" s="161">
        <v>490.53</v>
      </c>
      <c r="M18" s="161">
        <v>507.45</v>
      </c>
      <c r="N18" s="161">
        <v>491.29</v>
      </c>
      <c r="O18" s="161">
        <v>222.42</v>
      </c>
      <c r="P18" s="161">
        <v>225.72</v>
      </c>
      <c r="Q18" s="161">
        <v>228.89</v>
      </c>
      <c r="R18" s="161">
        <v>224.16</v>
      </c>
      <c r="S18" s="161">
        <v>221.47</v>
      </c>
      <c r="T18" s="161">
        <v>0.29949999999999999</v>
      </c>
      <c r="U18" s="161">
        <v>222.5</v>
      </c>
      <c r="V18" s="161">
        <v>0.4</v>
      </c>
      <c r="W18" s="161">
        <v>226.39</v>
      </c>
      <c r="X18" s="161">
        <v>143.04</v>
      </c>
      <c r="Y18" s="161">
        <v>138.96</v>
      </c>
      <c r="Z18" s="161">
        <v>137.81</v>
      </c>
      <c r="AA18" s="161">
        <v>135.97</v>
      </c>
      <c r="AB18" s="161">
        <v>135.19</v>
      </c>
      <c r="AC18" s="161">
        <v>137.36000000000001</v>
      </c>
      <c r="AD18" s="161">
        <v>141.6</v>
      </c>
      <c r="AE18" s="161">
        <v>126.15</v>
      </c>
      <c r="AF18" s="161">
        <v>143.69</v>
      </c>
    </row>
    <row r="19" spans="1:32" ht="18" customHeight="1" x14ac:dyDescent="0.25">
      <c r="A19" s="160" t="s">
        <v>54</v>
      </c>
      <c r="B19" s="160" t="s">
        <v>740</v>
      </c>
      <c r="C19" s="163">
        <v>497.76</v>
      </c>
      <c r="D19" s="163">
        <v>510.1</v>
      </c>
      <c r="E19" s="163">
        <v>515.15</v>
      </c>
      <c r="F19" s="163">
        <v>516.08000000000004</v>
      </c>
      <c r="G19" s="163">
        <v>513.53</v>
      </c>
      <c r="H19" s="163">
        <v>512.45000000000005</v>
      </c>
      <c r="I19" s="163">
        <v>510.62</v>
      </c>
      <c r="J19" s="163">
        <v>491.02</v>
      </c>
      <c r="K19" s="163">
        <v>497.36</v>
      </c>
      <c r="L19" s="163">
        <v>490.53</v>
      </c>
      <c r="M19" s="163">
        <v>507.45</v>
      </c>
      <c r="N19" s="163">
        <v>491.29</v>
      </c>
      <c r="O19" s="163">
        <v>220.02</v>
      </c>
      <c r="P19" s="163">
        <v>224.1</v>
      </c>
      <c r="Q19" s="163">
        <v>228.46</v>
      </c>
      <c r="R19" s="163">
        <v>224.16</v>
      </c>
      <c r="S19" s="163">
        <v>221.47</v>
      </c>
      <c r="T19" s="163">
        <v>0.43049999999999999</v>
      </c>
      <c r="U19" s="163">
        <v>222.5</v>
      </c>
      <c r="V19" s="163">
        <v>0.4</v>
      </c>
      <c r="W19" s="163">
        <v>226.39</v>
      </c>
      <c r="X19" s="163">
        <v>143.04</v>
      </c>
      <c r="Y19" s="163">
        <v>138.96</v>
      </c>
      <c r="Z19" s="163">
        <v>137.81</v>
      </c>
      <c r="AA19" s="163">
        <v>135.97</v>
      </c>
      <c r="AB19" s="163">
        <v>135.19</v>
      </c>
      <c r="AC19" s="163">
        <v>137.36000000000001</v>
      </c>
      <c r="AD19" s="163">
        <v>141.6</v>
      </c>
      <c r="AE19" s="163">
        <v>127.45</v>
      </c>
      <c r="AF19" s="163">
        <v>143.69</v>
      </c>
    </row>
    <row r="20" spans="1:32" ht="18" customHeight="1" x14ac:dyDescent="0.25">
      <c r="A20" s="160" t="s">
        <v>54</v>
      </c>
      <c r="B20" s="160" t="s">
        <v>741</v>
      </c>
      <c r="C20" s="163">
        <v>497.76</v>
      </c>
      <c r="D20" s="163">
        <v>510.05</v>
      </c>
      <c r="E20" s="163">
        <v>513</v>
      </c>
      <c r="F20" s="163">
        <v>510.59</v>
      </c>
      <c r="G20" s="163">
        <v>513.53</v>
      </c>
      <c r="H20" s="163">
        <v>512.45000000000005</v>
      </c>
      <c r="I20" s="163">
        <v>510.62</v>
      </c>
      <c r="J20" s="163">
        <v>491.02</v>
      </c>
      <c r="K20" s="163">
        <v>497.36</v>
      </c>
      <c r="L20" s="163">
        <v>490.53</v>
      </c>
      <c r="M20" s="163">
        <v>507.45</v>
      </c>
      <c r="N20" s="163">
        <v>491.29</v>
      </c>
      <c r="O20" s="163">
        <v>221.13</v>
      </c>
      <c r="P20" s="163">
        <v>224.1</v>
      </c>
      <c r="Q20" s="163">
        <v>228.46</v>
      </c>
      <c r="R20" s="163">
        <v>221.92</v>
      </c>
      <c r="S20" s="163">
        <v>219.18</v>
      </c>
      <c r="T20" s="163">
        <v>0.33479999999999999</v>
      </c>
      <c r="U20" s="163">
        <v>222.5</v>
      </c>
      <c r="V20" s="163">
        <v>0.4</v>
      </c>
      <c r="W20" s="163">
        <v>226.39</v>
      </c>
      <c r="X20" s="163">
        <v>143.04</v>
      </c>
      <c r="Y20" s="163">
        <v>140.59</v>
      </c>
      <c r="Z20" s="163">
        <v>137.81</v>
      </c>
      <c r="AA20" s="163">
        <v>135.97</v>
      </c>
      <c r="AB20" s="163">
        <v>135.19</v>
      </c>
      <c r="AC20" s="163">
        <v>137.36000000000001</v>
      </c>
      <c r="AD20" s="163">
        <v>142.11000000000001</v>
      </c>
      <c r="AE20" s="163">
        <v>126.1</v>
      </c>
      <c r="AF20" s="163">
        <v>142.13999999999999</v>
      </c>
    </row>
    <row r="21" spans="1:32" ht="18" customHeight="1" x14ac:dyDescent="0.25">
      <c r="A21" s="160" t="s">
        <v>54</v>
      </c>
      <c r="B21" s="160" t="s">
        <v>742</v>
      </c>
      <c r="C21" s="163">
        <v>497.76</v>
      </c>
      <c r="D21" s="163">
        <v>510.73</v>
      </c>
      <c r="E21" s="163">
        <v>513</v>
      </c>
      <c r="F21" s="163">
        <v>510.59</v>
      </c>
      <c r="G21" s="163">
        <v>513.53</v>
      </c>
      <c r="H21" s="163">
        <v>512.45000000000005</v>
      </c>
      <c r="I21" s="163">
        <v>510.62</v>
      </c>
      <c r="J21" s="163">
        <v>491.02</v>
      </c>
      <c r="K21" s="163">
        <v>497.36</v>
      </c>
      <c r="L21" s="163">
        <v>490.53</v>
      </c>
      <c r="M21" s="163">
        <v>507.45</v>
      </c>
      <c r="N21" s="163">
        <v>491.29</v>
      </c>
      <c r="O21" s="163">
        <v>222.38</v>
      </c>
      <c r="P21" s="163">
        <v>223.64</v>
      </c>
      <c r="Q21" s="163">
        <v>228.66</v>
      </c>
      <c r="R21" s="163">
        <v>221.92</v>
      </c>
      <c r="S21" s="163">
        <v>219.18</v>
      </c>
      <c r="T21" s="163">
        <v>0.37869999999999998</v>
      </c>
      <c r="U21" s="163">
        <v>222.5</v>
      </c>
      <c r="V21" s="163">
        <v>0.4</v>
      </c>
      <c r="W21" s="163">
        <v>226.39</v>
      </c>
      <c r="X21" s="163">
        <v>141.15</v>
      </c>
      <c r="Y21" s="163">
        <v>140.59</v>
      </c>
      <c r="Z21" s="163">
        <v>137.81</v>
      </c>
      <c r="AA21" s="163">
        <v>135.97</v>
      </c>
      <c r="AB21" s="163">
        <v>135.19</v>
      </c>
      <c r="AC21" s="163">
        <v>137.36000000000001</v>
      </c>
      <c r="AD21" s="163">
        <v>142.11000000000001</v>
      </c>
      <c r="AE21" s="163">
        <v>127.36</v>
      </c>
      <c r="AF21" s="163">
        <v>142.13999999999999</v>
      </c>
    </row>
    <row r="22" spans="1:32" ht="18" customHeight="1" x14ac:dyDescent="0.25">
      <c r="A22" s="160" t="s">
        <v>54</v>
      </c>
      <c r="B22" s="160" t="s">
        <v>743</v>
      </c>
      <c r="C22" s="163">
        <v>497.76</v>
      </c>
      <c r="D22" s="163">
        <v>510.73</v>
      </c>
      <c r="E22" s="163">
        <v>513</v>
      </c>
      <c r="F22" s="163">
        <v>510.59</v>
      </c>
      <c r="G22" s="163">
        <v>508.39</v>
      </c>
      <c r="H22" s="163">
        <v>506.86</v>
      </c>
      <c r="I22" s="163">
        <v>510.62</v>
      </c>
      <c r="J22" s="163">
        <v>491.02</v>
      </c>
      <c r="K22" s="163">
        <v>497.36</v>
      </c>
      <c r="L22" s="163">
        <v>490.53</v>
      </c>
      <c r="M22" s="163">
        <v>507.45</v>
      </c>
      <c r="N22" s="163">
        <v>491.29</v>
      </c>
      <c r="O22" s="163">
        <v>222.38</v>
      </c>
      <c r="P22" s="163">
        <v>223.64</v>
      </c>
      <c r="Q22" s="163">
        <v>226.43</v>
      </c>
      <c r="R22" s="163">
        <v>221.92</v>
      </c>
      <c r="S22" s="163">
        <v>219.18</v>
      </c>
      <c r="T22" s="163">
        <v>0.3291</v>
      </c>
      <c r="U22" s="163">
        <v>222.5</v>
      </c>
      <c r="V22" s="163">
        <v>0.4</v>
      </c>
      <c r="W22" s="163">
        <v>226.39</v>
      </c>
      <c r="X22" s="163">
        <v>142.91</v>
      </c>
      <c r="Y22" s="163">
        <v>140.59</v>
      </c>
      <c r="Z22" s="163">
        <v>137.81</v>
      </c>
      <c r="AA22" s="163">
        <v>135.97</v>
      </c>
      <c r="AB22" s="163">
        <v>135.19</v>
      </c>
      <c r="AC22" s="163">
        <v>137.36000000000001</v>
      </c>
      <c r="AD22" s="163">
        <v>142.11000000000001</v>
      </c>
      <c r="AE22" s="163">
        <v>127.36</v>
      </c>
      <c r="AF22" s="163">
        <v>142.13999999999999</v>
      </c>
    </row>
    <row r="23" spans="1:32" ht="18" customHeight="1" x14ac:dyDescent="0.25">
      <c r="A23" s="160" t="s">
        <v>54</v>
      </c>
      <c r="B23" s="160" t="s">
        <v>744</v>
      </c>
      <c r="C23" s="163">
        <v>497.5</v>
      </c>
      <c r="D23" s="163">
        <v>509.99</v>
      </c>
      <c r="E23" s="163">
        <v>509.74</v>
      </c>
      <c r="F23" s="163">
        <v>510.59</v>
      </c>
      <c r="G23" s="163">
        <v>508.39</v>
      </c>
      <c r="H23" s="163">
        <v>506.86</v>
      </c>
      <c r="I23" s="163">
        <v>510.62</v>
      </c>
      <c r="J23" s="163">
        <v>491.02</v>
      </c>
      <c r="K23" s="163">
        <v>503.06</v>
      </c>
      <c r="L23" s="163">
        <v>490.53</v>
      </c>
      <c r="M23" s="163">
        <v>507.45</v>
      </c>
      <c r="N23" s="163">
        <v>497.63</v>
      </c>
      <c r="O23" s="163">
        <v>222.38</v>
      </c>
      <c r="P23" s="163">
        <v>223.24</v>
      </c>
      <c r="Q23" s="163">
        <v>226.43</v>
      </c>
      <c r="R23" s="163">
        <v>221.92</v>
      </c>
      <c r="S23" s="163">
        <v>219.18</v>
      </c>
      <c r="T23" s="163">
        <v>0.32140000000000002</v>
      </c>
      <c r="U23" s="163">
        <v>225</v>
      </c>
      <c r="V23" s="163">
        <v>0.4</v>
      </c>
      <c r="W23" s="163">
        <v>226.39</v>
      </c>
      <c r="X23" s="163">
        <v>142.91</v>
      </c>
      <c r="Y23" s="163">
        <v>140.55000000000001</v>
      </c>
      <c r="Z23" s="163">
        <v>137.81</v>
      </c>
      <c r="AA23" s="163">
        <v>135.97</v>
      </c>
      <c r="AB23" s="163">
        <v>135.19</v>
      </c>
      <c r="AC23" s="163">
        <v>138.78</v>
      </c>
      <c r="AD23" s="163">
        <v>142.07</v>
      </c>
      <c r="AE23" s="163">
        <v>127.36</v>
      </c>
      <c r="AF23" s="163">
        <v>143.69</v>
      </c>
    </row>
    <row r="24" spans="1:32" ht="18" customHeight="1" x14ac:dyDescent="0.25">
      <c r="A24" s="160" t="s">
        <v>54</v>
      </c>
      <c r="B24" s="160" t="s">
        <v>745</v>
      </c>
      <c r="C24" s="163">
        <v>492.15</v>
      </c>
      <c r="D24" s="163">
        <v>504.69</v>
      </c>
      <c r="E24" s="163">
        <v>509.74</v>
      </c>
      <c r="F24" s="163">
        <v>505.15</v>
      </c>
      <c r="G24" s="163">
        <v>508.39</v>
      </c>
      <c r="H24" s="163">
        <v>506.86</v>
      </c>
      <c r="I24" s="163">
        <v>510.62</v>
      </c>
      <c r="J24" s="163">
        <v>491.02</v>
      </c>
      <c r="K24" s="163">
        <v>503.06</v>
      </c>
      <c r="L24" s="163">
        <v>490.53</v>
      </c>
      <c r="M24" s="163">
        <v>507.45</v>
      </c>
      <c r="N24" s="163">
        <v>497.63</v>
      </c>
      <c r="O24" s="163">
        <v>221.21</v>
      </c>
      <c r="P24" s="163">
        <v>220.93</v>
      </c>
      <c r="Q24" s="163">
        <v>224.05</v>
      </c>
      <c r="R24" s="163">
        <v>218.91</v>
      </c>
      <c r="S24" s="163">
        <v>218.19</v>
      </c>
      <c r="T24" s="163">
        <v>0.30649999999999999</v>
      </c>
      <c r="U24" s="163">
        <v>225</v>
      </c>
      <c r="V24" s="163">
        <v>0.4</v>
      </c>
      <c r="W24" s="163">
        <v>226.39</v>
      </c>
      <c r="X24" s="163">
        <v>142.91</v>
      </c>
      <c r="Y24" s="163">
        <v>142.05000000000001</v>
      </c>
      <c r="Z24" s="163">
        <v>137.81</v>
      </c>
      <c r="AA24" s="163">
        <v>135.97</v>
      </c>
      <c r="AB24" s="163">
        <v>135.19</v>
      </c>
      <c r="AC24" s="163">
        <v>138.78</v>
      </c>
      <c r="AD24" s="163">
        <v>142.07</v>
      </c>
      <c r="AE24" s="163">
        <v>126.05</v>
      </c>
      <c r="AF24" s="163">
        <v>143.69</v>
      </c>
    </row>
    <row r="25" spans="1:32" ht="18" customHeight="1" x14ac:dyDescent="0.25">
      <c r="A25" s="160" t="s">
        <v>54</v>
      </c>
      <c r="B25" s="160" t="s">
        <v>746</v>
      </c>
      <c r="C25" s="166">
        <v>491.2</v>
      </c>
      <c r="D25" s="166">
        <v>506.16</v>
      </c>
      <c r="E25" s="166">
        <v>510.38</v>
      </c>
      <c r="F25" s="166">
        <v>505.15</v>
      </c>
      <c r="G25" s="166">
        <v>502.68</v>
      </c>
      <c r="H25" s="166">
        <v>506.86</v>
      </c>
      <c r="I25" s="166">
        <v>510.62</v>
      </c>
      <c r="J25" s="166">
        <v>491.02</v>
      </c>
      <c r="K25" s="166">
        <v>503.06</v>
      </c>
      <c r="L25" s="166">
        <v>490.53</v>
      </c>
      <c r="M25" s="167"/>
      <c r="N25" s="166">
        <v>497.63</v>
      </c>
      <c r="O25" s="166">
        <v>222.07</v>
      </c>
      <c r="P25" s="166">
        <v>222.38</v>
      </c>
      <c r="Q25" s="166">
        <v>224.11</v>
      </c>
      <c r="R25" s="166">
        <v>218.91</v>
      </c>
      <c r="S25" s="166">
        <v>215.94</v>
      </c>
      <c r="T25" s="166">
        <v>0.36549999999999999</v>
      </c>
      <c r="U25" s="166">
        <v>225</v>
      </c>
      <c r="V25" s="166">
        <v>0.4</v>
      </c>
      <c r="W25" s="166">
        <v>226.39</v>
      </c>
      <c r="X25" s="166">
        <v>142.91</v>
      </c>
      <c r="Y25" s="166">
        <v>142.05000000000001</v>
      </c>
      <c r="Z25" s="166">
        <v>137.81</v>
      </c>
      <c r="AA25" s="166">
        <v>135.97</v>
      </c>
      <c r="AB25" s="166">
        <v>135.19</v>
      </c>
      <c r="AC25" s="166">
        <v>138.78</v>
      </c>
      <c r="AD25" s="166">
        <v>142.07</v>
      </c>
      <c r="AE25" s="166">
        <v>126.05</v>
      </c>
      <c r="AF25" s="166">
        <v>143.69</v>
      </c>
    </row>
    <row r="26" spans="1:32" ht="18" customHeight="1" x14ac:dyDescent="0.25">
      <c r="A26" s="160" t="s">
        <v>54</v>
      </c>
      <c r="B26" s="160" t="s">
        <v>747</v>
      </c>
      <c r="C26" s="161">
        <v>507.83</v>
      </c>
      <c r="D26" s="161">
        <v>510.94</v>
      </c>
      <c r="E26" s="161">
        <v>510.38</v>
      </c>
      <c r="F26" s="161">
        <v>499.62</v>
      </c>
      <c r="G26" s="161">
        <v>502.68</v>
      </c>
      <c r="H26" s="161">
        <v>500.92</v>
      </c>
      <c r="I26" s="161">
        <v>510.62</v>
      </c>
      <c r="J26" s="161">
        <v>491.02</v>
      </c>
      <c r="K26" s="161">
        <v>504.25</v>
      </c>
      <c r="L26" s="161">
        <v>490.53</v>
      </c>
      <c r="M26" s="162"/>
      <c r="N26" s="161">
        <v>497.63</v>
      </c>
      <c r="O26" s="161">
        <v>227.45</v>
      </c>
      <c r="P26" s="161">
        <v>225.06</v>
      </c>
      <c r="Q26" s="161">
        <v>225.77</v>
      </c>
      <c r="R26" s="161">
        <v>218.68</v>
      </c>
      <c r="S26" s="161">
        <v>213.73</v>
      </c>
      <c r="T26" s="161">
        <v>0.38030000000000003</v>
      </c>
      <c r="U26" s="161">
        <v>225</v>
      </c>
      <c r="V26" s="161">
        <v>0.4</v>
      </c>
      <c r="W26" s="161">
        <v>226.39</v>
      </c>
      <c r="X26" s="161">
        <v>142.91</v>
      </c>
      <c r="Y26" s="161">
        <v>142.05000000000001</v>
      </c>
      <c r="Z26" s="161">
        <v>137.81</v>
      </c>
      <c r="AA26" s="161">
        <v>135.97</v>
      </c>
      <c r="AB26" s="161">
        <v>135.19</v>
      </c>
      <c r="AC26" s="161">
        <v>137.36000000000001</v>
      </c>
      <c r="AD26" s="161">
        <v>142.07</v>
      </c>
      <c r="AE26" s="161">
        <v>126.05</v>
      </c>
      <c r="AF26" s="161">
        <v>143.69</v>
      </c>
    </row>
    <row r="27" spans="1:32" ht="18" customHeight="1" x14ac:dyDescent="0.25">
      <c r="A27" s="160" t="s">
        <v>54</v>
      </c>
      <c r="B27" s="160" t="s">
        <v>748</v>
      </c>
      <c r="C27" s="163">
        <v>507.83</v>
      </c>
      <c r="D27" s="163">
        <v>510.94</v>
      </c>
      <c r="E27" s="163">
        <v>510.38</v>
      </c>
      <c r="F27" s="163">
        <v>499.62</v>
      </c>
      <c r="G27" s="163">
        <v>502.68</v>
      </c>
      <c r="H27" s="163">
        <v>501.48</v>
      </c>
      <c r="I27" s="163">
        <v>510.62</v>
      </c>
      <c r="J27" s="163">
        <v>491.02</v>
      </c>
      <c r="K27" s="163">
        <v>503.97</v>
      </c>
      <c r="L27" s="163">
        <v>490.53</v>
      </c>
      <c r="M27" s="164"/>
      <c r="N27" s="163">
        <v>497.63</v>
      </c>
      <c r="O27" s="163">
        <v>223.89</v>
      </c>
      <c r="P27" s="163">
        <v>225.06</v>
      </c>
      <c r="Q27" s="163">
        <v>225.77</v>
      </c>
      <c r="R27" s="163">
        <v>218.68</v>
      </c>
      <c r="S27" s="163">
        <v>216</v>
      </c>
      <c r="T27" s="163">
        <v>0.30580000000000002</v>
      </c>
      <c r="U27" s="163">
        <v>225</v>
      </c>
      <c r="V27" s="163">
        <v>0.4</v>
      </c>
      <c r="W27" s="163">
        <v>226.39</v>
      </c>
      <c r="X27" s="163">
        <v>142.01</v>
      </c>
      <c r="Y27" s="163">
        <v>142.05000000000001</v>
      </c>
      <c r="Z27" s="163">
        <v>137.81</v>
      </c>
      <c r="AA27" s="163">
        <v>135.97</v>
      </c>
      <c r="AB27" s="163">
        <v>135.19</v>
      </c>
      <c r="AC27" s="163">
        <v>137.36000000000001</v>
      </c>
      <c r="AD27" s="163">
        <v>142.07</v>
      </c>
      <c r="AE27" s="163">
        <v>126.05</v>
      </c>
      <c r="AF27" s="163">
        <v>142.12</v>
      </c>
    </row>
    <row r="28" spans="1:32" ht="18" customHeight="1" x14ac:dyDescent="0.25">
      <c r="A28" s="160" t="s">
        <v>54</v>
      </c>
      <c r="B28" s="160" t="s">
        <v>749</v>
      </c>
      <c r="C28" s="163">
        <v>507.83</v>
      </c>
      <c r="D28" s="163">
        <v>510.94</v>
      </c>
      <c r="E28" s="163">
        <v>510.38</v>
      </c>
      <c r="F28" s="163">
        <v>499.62</v>
      </c>
      <c r="G28" s="163">
        <v>502.68</v>
      </c>
      <c r="H28" s="163">
        <v>501.48</v>
      </c>
      <c r="I28" s="163">
        <v>510.62</v>
      </c>
      <c r="J28" s="163">
        <v>491.02</v>
      </c>
      <c r="K28" s="163">
        <v>503.97</v>
      </c>
      <c r="L28" s="163">
        <v>490.53</v>
      </c>
      <c r="M28" s="164"/>
      <c r="N28" s="163">
        <v>497.63</v>
      </c>
      <c r="O28" s="163">
        <v>224.61</v>
      </c>
      <c r="P28" s="163">
        <v>225.06</v>
      </c>
      <c r="Q28" s="163">
        <v>225.77</v>
      </c>
      <c r="R28" s="163">
        <v>218.68</v>
      </c>
      <c r="S28" s="163">
        <v>216</v>
      </c>
      <c r="T28" s="163">
        <v>0.32340000000000002</v>
      </c>
      <c r="U28" s="163">
        <v>225</v>
      </c>
      <c r="V28" s="163">
        <v>0.4</v>
      </c>
      <c r="W28" s="163">
        <v>226.39</v>
      </c>
      <c r="X28" s="163">
        <v>142.01</v>
      </c>
      <c r="Y28" s="163">
        <v>142.03</v>
      </c>
      <c r="Z28" s="163">
        <v>137.81</v>
      </c>
      <c r="AA28" s="163">
        <v>135.97</v>
      </c>
      <c r="AB28" s="163">
        <v>135.19</v>
      </c>
      <c r="AC28" s="163">
        <v>137.36000000000001</v>
      </c>
      <c r="AD28" s="163">
        <v>142.07</v>
      </c>
      <c r="AE28" s="163">
        <v>124.74</v>
      </c>
      <c r="AF28" s="163">
        <v>142.12</v>
      </c>
    </row>
    <row r="29" spans="1:32" ht="18" customHeight="1" x14ac:dyDescent="0.25">
      <c r="A29" s="160" t="s">
        <v>54</v>
      </c>
      <c r="B29" s="160" t="s">
        <v>750</v>
      </c>
      <c r="C29" s="163">
        <v>502.43</v>
      </c>
      <c r="D29" s="163">
        <v>507</v>
      </c>
      <c r="E29" s="163">
        <v>507.01</v>
      </c>
      <c r="F29" s="163">
        <v>499.62</v>
      </c>
      <c r="G29" s="163">
        <v>502.68</v>
      </c>
      <c r="H29" s="163">
        <v>501.48</v>
      </c>
      <c r="I29" s="163">
        <v>510.62</v>
      </c>
      <c r="J29" s="163">
        <v>491.02</v>
      </c>
      <c r="K29" s="163">
        <v>503.97</v>
      </c>
      <c r="L29" s="163">
        <v>490.53</v>
      </c>
      <c r="M29" s="164"/>
      <c r="N29" s="163">
        <v>497.63</v>
      </c>
      <c r="O29" s="163">
        <v>222.14</v>
      </c>
      <c r="P29" s="163">
        <v>222.24</v>
      </c>
      <c r="Q29" s="163">
        <v>223.38</v>
      </c>
      <c r="R29" s="163">
        <v>218.68</v>
      </c>
      <c r="S29" s="163">
        <v>213.69</v>
      </c>
      <c r="T29" s="163">
        <v>0.3851</v>
      </c>
      <c r="U29" s="163">
        <v>225</v>
      </c>
      <c r="V29" s="163">
        <v>0.4</v>
      </c>
      <c r="W29" s="163">
        <v>226.39</v>
      </c>
      <c r="X29" s="163">
        <v>142.01</v>
      </c>
      <c r="Y29" s="163">
        <v>142.03</v>
      </c>
      <c r="Z29" s="163">
        <v>137.81</v>
      </c>
      <c r="AA29" s="163">
        <v>135.97</v>
      </c>
      <c r="AB29" s="163">
        <v>135.19</v>
      </c>
      <c r="AC29" s="163">
        <v>137.36000000000001</v>
      </c>
      <c r="AD29" s="163">
        <v>142.07</v>
      </c>
      <c r="AE29" s="163">
        <v>124.74</v>
      </c>
      <c r="AF29" s="163">
        <v>142.12</v>
      </c>
    </row>
    <row r="30" spans="1:32" ht="18" customHeight="1" x14ac:dyDescent="0.25">
      <c r="A30" s="160" t="s">
        <v>54</v>
      </c>
      <c r="B30" s="160" t="s">
        <v>751</v>
      </c>
      <c r="C30" s="163">
        <v>502.74</v>
      </c>
      <c r="D30" s="163">
        <v>505.84</v>
      </c>
      <c r="E30" s="163">
        <v>506.49</v>
      </c>
      <c r="F30" s="163">
        <v>499.62</v>
      </c>
      <c r="G30" s="163">
        <v>502.68</v>
      </c>
      <c r="H30" s="163">
        <v>501.48</v>
      </c>
      <c r="I30" s="163">
        <v>510.62</v>
      </c>
      <c r="J30" s="163">
        <v>491.02</v>
      </c>
      <c r="K30" s="163">
        <v>503.97</v>
      </c>
      <c r="L30" s="163">
        <v>490.53</v>
      </c>
      <c r="M30" s="164"/>
      <c r="N30" s="163">
        <v>497.63</v>
      </c>
      <c r="O30" s="163">
        <v>221.9</v>
      </c>
      <c r="P30" s="163">
        <v>223.44</v>
      </c>
      <c r="Q30" s="163">
        <v>223.19</v>
      </c>
      <c r="R30" s="163">
        <v>218.68</v>
      </c>
      <c r="S30" s="163">
        <v>213.69</v>
      </c>
      <c r="T30" s="163">
        <v>0.42749999999999999</v>
      </c>
      <c r="U30" s="163">
        <v>225</v>
      </c>
      <c r="V30" s="163">
        <v>0.4</v>
      </c>
      <c r="W30" s="163">
        <v>226.39</v>
      </c>
      <c r="X30" s="163">
        <v>142.01</v>
      </c>
      <c r="Y30" s="163">
        <v>142.03</v>
      </c>
      <c r="Z30" s="163">
        <v>137.81</v>
      </c>
      <c r="AA30" s="163">
        <v>135.97</v>
      </c>
      <c r="AB30" s="163">
        <v>135.19</v>
      </c>
      <c r="AC30" s="163">
        <v>137.36000000000001</v>
      </c>
      <c r="AD30" s="163">
        <v>142.07</v>
      </c>
      <c r="AE30" s="163">
        <v>124.74</v>
      </c>
      <c r="AF30" s="163">
        <v>142.12</v>
      </c>
    </row>
    <row r="31" spans="1:32" ht="18" customHeight="1" x14ac:dyDescent="0.25">
      <c r="A31" s="160" t="s">
        <v>54</v>
      </c>
      <c r="B31" s="160" t="s">
        <v>752</v>
      </c>
      <c r="C31" s="163">
        <v>500.07</v>
      </c>
      <c r="D31" s="163">
        <v>501.22</v>
      </c>
      <c r="E31" s="163">
        <v>506.07</v>
      </c>
      <c r="F31" s="163">
        <v>494.37</v>
      </c>
      <c r="G31" s="163">
        <v>497.06</v>
      </c>
      <c r="H31" s="163">
        <v>500.87</v>
      </c>
      <c r="I31" s="163">
        <v>510.62</v>
      </c>
      <c r="J31" s="163">
        <v>491.02</v>
      </c>
      <c r="K31" s="163">
        <v>503.97</v>
      </c>
      <c r="L31" s="163">
        <v>490.53</v>
      </c>
      <c r="M31" s="163">
        <v>507.45</v>
      </c>
      <c r="N31" s="163">
        <v>497.63</v>
      </c>
      <c r="O31" s="163">
        <v>221.03</v>
      </c>
      <c r="P31" s="163">
        <v>221.62</v>
      </c>
      <c r="Q31" s="163">
        <v>221.63</v>
      </c>
      <c r="R31" s="163">
        <v>218.68</v>
      </c>
      <c r="S31" s="163">
        <v>213.69</v>
      </c>
      <c r="T31" s="163">
        <v>0.31040000000000001</v>
      </c>
      <c r="U31" s="163">
        <v>225</v>
      </c>
      <c r="V31" s="163">
        <v>0.4</v>
      </c>
      <c r="W31" s="163">
        <v>226.39</v>
      </c>
      <c r="X31" s="163">
        <v>140.26</v>
      </c>
      <c r="Y31" s="163">
        <v>142.03</v>
      </c>
      <c r="Z31" s="163">
        <v>137.81</v>
      </c>
      <c r="AA31" s="163">
        <v>135.97</v>
      </c>
      <c r="AB31" s="163">
        <v>135.19</v>
      </c>
      <c r="AC31" s="163">
        <v>137.36000000000001</v>
      </c>
      <c r="AD31" s="163">
        <v>142.07</v>
      </c>
      <c r="AE31" s="163">
        <v>123.38</v>
      </c>
      <c r="AF31" s="163">
        <v>142.12</v>
      </c>
    </row>
    <row r="32" spans="1:32" ht="18" customHeight="1" x14ac:dyDescent="0.25">
      <c r="A32" s="160" t="s">
        <v>54</v>
      </c>
      <c r="B32" s="160" t="s">
        <v>753</v>
      </c>
      <c r="C32" s="163">
        <v>500.12</v>
      </c>
      <c r="D32" s="163">
        <v>505.16</v>
      </c>
      <c r="E32" s="163">
        <v>500.76</v>
      </c>
      <c r="F32" s="163">
        <v>494.37</v>
      </c>
      <c r="G32" s="163">
        <v>497.06</v>
      </c>
      <c r="H32" s="163">
        <v>500.87</v>
      </c>
      <c r="I32" s="163">
        <v>510.62</v>
      </c>
      <c r="J32" s="163">
        <v>497</v>
      </c>
      <c r="K32" s="163">
        <v>503.97</v>
      </c>
      <c r="L32" s="163">
        <v>490.53</v>
      </c>
      <c r="M32" s="163">
        <v>507.45</v>
      </c>
      <c r="N32" s="163">
        <v>497.63</v>
      </c>
      <c r="O32" s="163">
        <v>220.96</v>
      </c>
      <c r="P32" s="163">
        <v>223.06</v>
      </c>
      <c r="Q32" s="163">
        <v>221.13</v>
      </c>
      <c r="R32" s="163">
        <v>218.68</v>
      </c>
      <c r="S32" s="163">
        <v>213.69</v>
      </c>
      <c r="T32" s="163">
        <v>0.33529999999999999</v>
      </c>
      <c r="U32" s="163">
        <v>225.1</v>
      </c>
      <c r="V32" s="163">
        <v>0.4</v>
      </c>
      <c r="W32" s="163">
        <v>226.39</v>
      </c>
      <c r="X32" s="163">
        <v>140.26</v>
      </c>
      <c r="Y32" s="163">
        <v>142.03</v>
      </c>
      <c r="Z32" s="163">
        <v>137.81</v>
      </c>
      <c r="AA32" s="163">
        <v>135.97</v>
      </c>
      <c r="AB32" s="163">
        <v>135.19</v>
      </c>
      <c r="AC32" s="163">
        <v>137.36000000000001</v>
      </c>
      <c r="AD32" s="163">
        <v>142.07</v>
      </c>
      <c r="AE32" s="163">
        <v>124.93</v>
      </c>
      <c r="AF32" s="163">
        <v>142.12</v>
      </c>
    </row>
    <row r="33" spans="1:32" ht="18" customHeight="1" x14ac:dyDescent="0.25">
      <c r="A33" s="160" t="s">
        <v>54</v>
      </c>
      <c r="B33" s="160" t="s">
        <v>754</v>
      </c>
      <c r="C33" s="166">
        <v>492.67</v>
      </c>
      <c r="D33" s="166">
        <v>499.8</v>
      </c>
      <c r="E33" s="166">
        <v>498.98</v>
      </c>
      <c r="F33" s="166">
        <v>494.37</v>
      </c>
      <c r="G33" s="166">
        <v>497.06</v>
      </c>
      <c r="H33" s="166">
        <v>500.87</v>
      </c>
      <c r="I33" s="166">
        <v>510.62</v>
      </c>
      <c r="J33" s="166">
        <v>497</v>
      </c>
      <c r="K33" s="166">
        <v>503.97</v>
      </c>
      <c r="L33" s="166">
        <v>490.53</v>
      </c>
      <c r="M33" s="166">
        <v>512.79</v>
      </c>
      <c r="N33" s="166">
        <v>497.63</v>
      </c>
      <c r="O33" s="166">
        <v>220.68</v>
      </c>
      <c r="P33" s="166">
        <v>221.45</v>
      </c>
      <c r="Q33" s="166">
        <v>221.76</v>
      </c>
      <c r="R33" s="166">
        <v>218.68</v>
      </c>
      <c r="S33" s="166">
        <v>213.69</v>
      </c>
      <c r="T33" s="166">
        <v>0.4173</v>
      </c>
      <c r="U33" s="167"/>
      <c r="V33" s="167"/>
      <c r="W33" s="166">
        <v>226.39</v>
      </c>
      <c r="X33" s="166">
        <v>140.26</v>
      </c>
      <c r="Y33" s="166">
        <v>140.58000000000001</v>
      </c>
      <c r="Z33" s="166">
        <v>137.81</v>
      </c>
      <c r="AA33" s="167"/>
      <c r="AB33" s="166">
        <v>135.19</v>
      </c>
      <c r="AC33" s="166">
        <v>137.36000000000001</v>
      </c>
      <c r="AD33" s="166">
        <v>142.07</v>
      </c>
      <c r="AE33" s="166">
        <v>124.93</v>
      </c>
      <c r="AF33" s="166">
        <v>142.12</v>
      </c>
    </row>
    <row r="34" spans="1:32" ht="18" customHeight="1" x14ac:dyDescent="0.25">
      <c r="A34" s="160" t="s">
        <v>54</v>
      </c>
      <c r="B34" s="160" t="s">
        <v>755</v>
      </c>
      <c r="C34" s="161">
        <v>492.2</v>
      </c>
      <c r="D34" s="161">
        <v>501.96</v>
      </c>
      <c r="E34" s="161">
        <v>500.13</v>
      </c>
      <c r="F34" s="161">
        <v>494.37</v>
      </c>
      <c r="G34" s="161">
        <v>497.06</v>
      </c>
      <c r="H34" s="161">
        <v>500.87</v>
      </c>
      <c r="I34" s="161">
        <v>515.82000000000005</v>
      </c>
      <c r="J34" s="161">
        <v>497</v>
      </c>
      <c r="K34" s="161">
        <v>503.97</v>
      </c>
      <c r="L34" s="161">
        <v>490.53</v>
      </c>
      <c r="M34" s="161">
        <v>512.79</v>
      </c>
      <c r="N34" s="161">
        <v>497.63</v>
      </c>
      <c r="O34" s="161">
        <v>219.1</v>
      </c>
      <c r="P34" s="161">
        <v>220.62</v>
      </c>
      <c r="Q34" s="161">
        <v>221.27</v>
      </c>
      <c r="R34" s="161">
        <v>218.68</v>
      </c>
      <c r="S34" s="161">
        <v>213.69</v>
      </c>
      <c r="T34" s="161">
        <v>0.35010000000000002</v>
      </c>
      <c r="U34" s="162"/>
      <c r="V34" s="162"/>
      <c r="W34" s="161">
        <v>226.39</v>
      </c>
      <c r="X34" s="161">
        <v>141.68</v>
      </c>
      <c r="Y34" s="161">
        <v>140.58000000000001</v>
      </c>
      <c r="Z34" s="161">
        <v>137.81</v>
      </c>
      <c r="AA34" s="162"/>
      <c r="AB34" s="161">
        <v>135.19</v>
      </c>
      <c r="AC34" s="161">
        <v>137.36000000000001</v>
      </c>
      <c r="AD34" s="161">
        <v>142.07</v>
      </c>
      <c r="AE34" s="161">
        <v>126.19</v>
      </c>
      <c r="AF34" s="161">
        <v>142.12</v>
      </c>
    </row>
    <row r="35" spans="1:32" ht="18" customHeight="1" x14ac:dyDescent="0.25">
      <c r="A35" s="160" t="s">
        <v>54</v>
      </c>
      <c r="B35" s="160" t="s">
        <v>756</v>
      </c>
      <c r="C35" s="163">
        <v>497.6</v>
      </c>
      <c r="D35" s="163">
        <v>505.21</v>
      </c>
      <c r="E35" s="163">
        <v>501.97</v>
      </c>
      <c r="F35" s="163">
        <v>494.37</v>
      </c>
      <c r="G35" s="163">
        <v>497.06</v>
      </c>
      <c r="H35" s="163">
        <v>500.87</v>
      </c>
      <c r="I35" s="163">
        <v>515.82000000000005</v>
      </c>
      <c r="J35" s="163">
        <v>497</v>
      </c>
      <c r="K35" s="163">
        <v>503.97</v>
      </c>
      <c r="L35" s="163">
        <v>490.53</v>
      </c>
      <c r="M35" s="163">
        <v>512.79</v>
      </c>
      <c r="N35" s="163">
        <v>497.63</v>
      </c>
      <c r="O35" s="163">
        <v>221.97</v>
      </c>
      <c r="P35" s="163">
        <v>221.39</v>
      </c>
      <c r="Q35" s="163">
        <v>221.27</v>
      </c>
      <c r="R35" s="163">
        <v>218.68</v>
      </c>
      <c r="S35" s="163">
        <v>213.69</v>
      </c>
      <c r="T35" s="163">
        <v>0.41970000000000002</v>
      </c>
      <c r="U35" s="164"/>
      <c r="V35" s="164"/>
      <c r="W35" s="163">
        <v>226.39</v>
      </c>
      <c r="X35" s="163">
        <v>141.68</v>
      </c>
      <c r="Y35" s="163">
        <v>140.58000000000001</v>
      </c>
      <c r="Z35" s="163">
        <v>137.81</v>
      </c>
      <c r="AA35" s="164"/>
      <c r="AB35" s="163">
        <v>135.19</v>
      </c>
      <c r="AC35" s="163">
        <v>137.36000000000001</v>
      </c>
      <c r="AD35" s="163">
        <v>142.07</v>
      </c>
      <c r="AE35" s="163">
        <v>126.19</v>
      </c>
      <c r="AF35" s="163">
        <v>142.12</v>
      </c>
    </row>
    <row r="36" spans="1:32" ht="18" customHeight="1" x14ac:dyDescent="0.25">
      <c r="A36" s="160" t="s">
        <v>54</v>
      </c>
      <c r="B36" s="160" t="s">
        <v>757</v>
      </c>
      <c r="C36" s="163">
        <v>497.6</v>
      </c>
      <c r="D36" s="163">
        <v>505.21</v>
      </c>
      <c r="E36" s="163">
        <v>507.49</v>
      </c>
      <c r="F36" s="163">
        <v>499.34</v>
      </c>
      <c r="G36" s="163">
        <v>502.1</v>
      </c>
      <c r="H36" s="163">
        <v>500.87</v>
      </c>
      <c r="I36" s="163">
        <v>515.82000000000005</v>
      </c>
      <c r="J36" s="163">
        <v>497</v>
      </c>
      <c r="K36" s="163">
        <v>503.97</v>
      </c>
      <c r="L36" s="163">
        <v>490.53</v>
      </c>
      <c r="M36" s="163">
        <v>512.79</v>
      </c>
      <c r="N36" s="163">
        <v>497.63</v>
      </c>
      <c r="O36" s="163">
        <v>221.97</v>
      </c>
      <c r="P36" s="163">
        <v>222.59</v>
      </c>
      <c r="Q36" s="163">
        <v>223.51</v>
      </c>
      <c r="R36" s="163">
        <v>218.22</v>
      </c>
      <c r="S36" s="163">
        <v>215.09</v>
      </c>
      <c r="T36" s="163">
        <v>0.39500000000000002</v>
      </c>
      <c r="U36" s="164"/>
      <c r="V36" s="164"/>
      <c r="W36" s="163">
        <v>226.39</v>
      </c>
      <c r="X36" s="163">
        <v>141.68</v>
      </c>
      <c r="Y36" s="163">
        <v>142</v>
      </c>
      <c r="Z36" s="163">
        <v>137.81</v>
      </c>
      <c r="AA36" s="164"/>
      <c r="AB36" s="163">
        <v>135.19</v>
      </c>
      <c r="AC36" s="163">
        <v>137.36000000000001</v>
      </c>
      <c r="AD36" s="163">
        <v>142.07</v>
      </c>
      <c r="AE36" s="163">
        <v>126.19</v>
      </c>
      <c r="AF36" s="163">
        <v>142.12</v>
      </c>
    </row>
    <row r="37" spans="1:32" ht="18" customHeight="1" x14ac:dyDescent="0.25">
      <c r="A37" s="160" t="s">
        <v>54</v>
      </c>
      <c r="B37" s="160" t="s">
        <v>758</v>
      </c>
      <c r="C37" s="163">
        <v>497.6</v>
      </c>
      <c r="D37" s="163">
        <v>507.31</v>
      </c>
      <c r="E37" s="163">
        <v>506.75</v>
      </c>
      <c r="F37" s="163">
        <v>499.34</v>
      </c>
      <c r="G37" s="163">
        <v>502.1</v>
      </c>
      <c r="H37" s="163">
        <v>500.87</v>
      </c>
      <c r="I37" s="163">
        <v>509.2</v>
      </c>
      <c r="J37" s="163">
        <v>497</v>
      </c>
      <c r="K37" s="163">
        <v>503.97</v>
      </c>
      <c r="L37" s="163">
        <v>490.53</v>
      </c>
      <c r="M37" s="163">
        <v>512.79</v>
      </c>
      <c r="N37" s="163">
        <v>497.63</v>
      </c>
      <c r="O37" s="163">
        <v>221.72</v>
      </c>
      <c r="P37" s="163">
        <v>222.59</v>
      </c>
      <c r="Q37" s="163">
        <v>222.94</v>
      </c>
      <c r="R37" s="163">
        <v>218.22</v>
      </c>
      <c r="S37" s="163">
        <v>215.09</v>
      </c>
      <c r="T37" s="163">
        <v>0.40500000000000003</v>
      </c>
      <c r="U37" s="164"/>
      <c r="V37" s="164"/>
      <c r="W37" s="163">
        <v>226.39</v>
      </c>
      <c r="X37" s="163">
        <v>141.68</v>
      </c>
      <c r="Y37" s="163">
        <v>140.5</v>
      </c>
      <c r="Z37" s="163">
        <v>137.81</v>
      </c>
      <c r="AA37" s="164"/>
      <c r="AB37" s="163">
        <v>135.19</v>
      </c>
      <c r="AC37" s="163">
        <v>137.36000000000001</v>
      </c>
      <c r="AD37" s="163">
        <v>142.07</v>
      </c>
      <c r="AE37" s="163">
        <v>124.93</v>
      </c>
      <c r="AF37" s="163">
        <v>142.12</v>
      </c>
    </row>
    <row r="38" spans="1:32" ht="18" customHeight="1" x14ac:dyDescent="0.25">
      <c r="A38" s="160" t="s">
        <v>54</v>
      </c>
      <c r="B38" s="160" t="s">
        <v>759</v>
      </c>
      <c r="C38" s="163">
        <v>495.61</v>
      </c>
      <c r="D38" s="163">
        <v>502.9</v>
      </c>
      <c r="E38" s="163">
        <v>499.45</v>
      </c>
      <c r="F38" s="163">
        <v>494.01</v>
      </c>
      <c r="G38" s="163">
        <v>497.02</v>
      </c>
      <c r="H38" s="163">
        <v>500.87</v>
      </c>
      <c r="I38" s="163">
        <v>509.2</v>
      </c>
      <c r="J38" s="163">
        <v>497</v>
      </c>
      <c r="K38" s="163">
        <v>503.97</v>
      </c>
      <c r="L38" s="163">
        <v>490.53</v>
      </c>
      <c r="M38" s="163">
        <v>507.6</v>
      </c>
      <c r="N38" s="163">
        <v>497.63</v>
      </c>
      <c r="O38" s="163">
        <v>217.18</v>
      </c>
      <c r="P38" s="163">
        <v>221.66</v>
      </c>
      <c r="Q38" s="163">
        <v>220.35</v>
      </c>
      <c r="R38" s="163">
        <v>215.96</v>
      </c>
      <c r="S38" s="163">
        <v>212.89</v>
      </c>
      <c r="T38" s="163">
        <v>0.30180000000000001</v>
      </c>
      <c r="U38" s="164"/>
      <c r="V38" s="164"/>
      <c r="W38" s="163">
        <v>226.39</v>
      </c>
      <c r="X38" s="163">
        <v>141.68</v>
      </c>
      <c r="Y38" s="163">
        <v>140.5</v>
      </c>
      <c r="Z38" s="163">
        <v>137.81</v>
      </c>
      <c r="AA38" s="164"/>
      <c r="AB38" s="163">
        <v>135.19</v>
      </c>
      <c r="AC38" s="163">
        <v>137.36000000000001</v>
      </c>
      <c r="AD38" s="163">
        <v>142.07</v>
      </c>
      <c r="AE38" s="163">
        <v>123.52</v>
      </c>
      <c r="AF38" s="163">
        <v>142.12</v>
      </c>
    </row>
    <row r="39" spans="1:32" ht="18" customHeight="1" x14ac:dyDescent="0.25">
      <c r="A39" s="160" t="s">
        <v>54</v>
      </c>
      <c r="B39" s="160" t="s">
        <v>760</v>
      </c>
      <c r="C39" s="163">
        <v>493.88</v>
      </c>
      <c r="D39" s="163">
        <v>499.12</v>
      </c>
      <c r="E39" s="163">
        <v>499.61</v>
      </c>
      <c r="F39" s="163">
        <v>494.01</v>
      </c>
      <c r="G39" s="163">
        <v>497.02</v>
      </c>
      <c r="H39" s="163">
        <v>500.87</v>
      </c>
      <c r="I39" s="163">
        <v>509.2</v>
      </c>
      <c r="J39" s="163">
        <v>497</v>
      </c>
      <c r="K39" s="163">
        <v>502.37</v>
      </c>
      <c r="L39" s="163">
        <v>490.53</v>
      </c>
      <c r="M39" s="163">
        <v>507.6</v>
      </c>
      <c r="N39" s="163">
        <v>497.63</v>
      </c>
      <c r="O39" s="163">
        <v>226.87</v>
      </c>
      <c r="P39" s="163">
        <v>223.89</v>
      </c>
      <c r="Q39" s="163">
        <v>222.22</v>
      </c>
      <c r="R39" s="163">
        <v>215.96</v>
      </c>
      <c r="S39" s="163">
        <v>212.89</v>
      </c>
      <c r="T39" s="163">
        <v>0.31759999999999999</v>
      </c>
      <c r="U39" s="163">
        <v>225.1</v>
      </c>
      <c r="V39" s="163">
        <v>0.4</v>
      </c>
      <c r="W39" s="163">
        <v>226.39</v>
      </c>
      <c r="X39" s="163">
        <v>140.13</v>
      </c>
      <c r="Y39" s="163">
        <v>140.5</v>
      </c>
      <c r="Z39" s="163">
        <v>137.81</v>
      </c>
      <c r="AA39" s="163">
        <v>134.52000000000001</v>
      </c>
      <c r="AB39" s="163">
        <v>135.19</v>
      </c>
      <c r="AC39" s="163">
        <v>137.36000000000001</v>
      </c>
      <c r="AD39" s="163">
        <v>140.55000000000001</v>
      </c>
      <c r="AE39" s="163">
        <v>124.78</v>
      </c>
      <c r="AF39" s="163">
        <v>142.12</v>
      </c>
    </row>
    <row r="40" spans="1:32" ht="18" customHeight="1" x14ac:dyDescent="0.25">
      <c r="A40" s="160" t="s">
        <v>54</v>
      </c>
      <c r="B40" s="160" t="s">
        <v>761</v>
      </c>
      <c r="C40" s="163">
        <v>493.88</v>
      </c>
      <c r="D40" s="163">
        <v>499.12</v>
      </c>
      <c r="E40" s="163">
        <v>499.61</v>
      </c>
      <c r="F40" s="163">
        <v>494.01</v>
      </c>
      <c r="G40" s="163">
        <v>497.02</v>
      </c>
      <c r="H40" s="163">
        <v>500.87</v>
      </c>
      <c r="I40" s="163">
        <v>509.2</v>
      </c>
      <c r="J40" s="163">
        <v>497</v>
      </c>
      <c r="K40" s="163">
        <v>502.37</v>
      </c>
      <c r="L40" s="163">
        <v>490.53</v>
      </c>
      <c r="M40" s="163">
        <v>507.6</v>
      </c>
      <c r="N40" s="163">
        <v>497.63</v>
      </c>
      <c r="O40" s="163">
        <v>226.87</v>
      </c>
      <c r="P40" s="163">
        <v>223.89</v>
      </c>
      <c r="Q40" s="163">
        <v>222.22</v>
      </c>
      <c r="R40" s="163">
        <v>215.96</v>
      </c>
      <c r="S40" s="163">
        <v>213.37</v>
      </c>
      <c r="T40" s="163">
        <v>0.33100000000000002</v>
      </c>
      <c r="U40" s="163">
        <v>222.69</v>
      </c>
      <c r="V40" s="163">
        <v>0.4</v>
      </c>
      <c r="W40" s="163">
        <v>224.1</v>
      </c>
      <c r="X40" s="163">
        <v>140.13</v>
      </c>
      <c r="Y40" s="163">
        <v>139.09</v>
      </c>
      <c r="Z40" s="163">
        <v>137.81</v>
      </c>
      <c r="AA40" s="163">
        <v>136.07</v>
      </c>
      <c r="AB40" s="163">
        <v>135.19</v>
      </c>
      <c r="AC40" s="163">
        <v>137.36000000000001</v>
      </c>
      <c r="AD40" s="163">
        <v>140.55000000000001</v>
      </c>
      <c r="AE40" s="163">
        <v>124.78</v>
      </c>
      <c r="AF40" s="163">
        <v>142.12</v>
      </c>
    </row>
    <row r="41" spans="1:32" ht="18" customHeight="1" x14ac:dyDescent="0.25">
      <c r="A41" s="160" t="s">
        <v>54</v>
      </c>
      <c r="B41" s="160" t="s">
        <v>762</v>
      </c>
      <c r="C41" s="166">
        <v>493.88</v>
      </c>
      <c r="D41" s="166">
        <v>499.12</v>
      </c>
      <c r="E41" s="167"/>
      <c r="F41" s="166">
        <v>494.01</v>
      </c>
      <c r="G41" s="166">
        <v>497.02</v>
      </c>
      <c r="H41" s="166">
        <v>500.87</v>
      </c>
      <c r="I41" s="166">
        <v>509.2</v>
      </c>
      <c r="J41" s="167"/>
      <c r="K41" s="166">
        <v>502.37</v>
      </c>
      <c r="L41" s="166">
        <v>490.53</v>
      </c>
      <c r="M41" s="166">
        <v>507.6</v>
      </c>
      <c r="N41" s="166">
        <v>497.63</v>
      </c>
      <c r="O41" s="167"/>
      <c r="P41" s="166">
        <v>223.89</v>
      </c>
      <c r="Q41" s="166">
        <v>222.22</v>
      </c>
      <c r="R41" s="167"/>
      <c r="S41" s="166">
        <v>213.37</v>
      </c>
      <c r="T41" s="166">
        <v>0.3412</v>
      </c>
      <c r="U41" s="166">
        <v>222.69</v>
      </c>
      <c r="V41" s="166">
        <v>0.4</v>
      </c>
      <c r="W41" s="166">
        <v>224.1</v>
      </c>
      <c r="X41" s="166">
        <v>140.13</v>
      </c>
      <c r="Y41" s="166">
        <v>139.79</v>
      </c>
      <c r="Z41" s="166">
        <v>137.81</v>
      </c>
      <c r="AA41" s="166">
        <v>136.07</v>
      </c>
      <c r="AB41" s="166">
        <v>135.19</v>
      </c>
      <c r="AC41" s="166">
        <v>137.36000000000001</v>
      </c>
      <c r="AD41" s="166">
        <v>140.55000000000001</v>
      </c>
      <c r="AE41" s="167"/>
      <c r="AF41" s="166">
        <v>142.12</v>
      </c>
    </row>
    <row r="42" spans="1:32" ht="18" customHeight="1" x14ac:dyDescent="0.25">
      <c r="A42" s="160" t="s">
        <v>54</v>
      </c>
      <c r="B42" s="160" t="s">
        <v>763</v>
      </c>
      <c r="C42" s="161">
        <v>493.88</v>
      </c>
      <c r="D42" s="161">
        <v>499.12</v>
      </c>
      <c r="E42" s="162"/>
      <c r="F42" s="161">
        <v>494.01</v>
      </c>
      <c r="G42" s="161">
        <v>497.02</v>
      </c>
      <c r="H42" s="161">
        <v>500.87</v>
      </c>
      <c r="I42" s="161">
        <v>509.2</v>
      </c>
      <c r="J42" s="162"/>
      <c r="K42" s="161">
        <v>502.37</v>
      </c>
      <c r="L42" s="161">
        <v>490.53</v>
      </c>
      <c r="M42" s="161">
        <v>507.6</v>
      </c>
      <c r="N42" s="161">
        <v>496.24</v>
      </c>
      <c r="O42" s="162"/>
      <c r="P42" s="161">
        <v>223.89</v>
      </c>
      <c r="Q42" s="161">
        <v>222.22</v>
      </c>
      <c r="R42" s="162"/>
      <c r="S42" s="161">
        <v>213.37</v>
      </c>
      <c r="T42" s="161">
        <v>0.40250000000000002</v>
      </c>
      <c r="U42" s="161">
        <v>222.69</v>
      </c>
      <c r="V42" s="161">
        <v>0.4</v>
      </c>
      <c r="W42" s="161">
        <v>224.1</v>
      </c>
      <c r="X42" s="161">
        <v>140.13</v>
      </c>
      <c r="Y42" s="161">
        <v>140.15</v>
      </c>
      <c r="Z42" s="161">
        <v>137.81</v>
      </c>
      <c r="AA42" s="161">
        <v>136.07</v>
      </c>
      <c r="AB42" s="161">
        <v>135.19</v>
      </c>
      <c r="AC42" s="161">
        <v>137.36000000000001</v>
      </c>
      <c r="AD42" s="161">
        <v>140.55000000000001</v>
      </c>
      <c r="AE42" s="162"/>
      <c r="AF42" s="161">
        <v>142.12</v>
      </c>
    </row>
    <row r="43" spans="1:32" ht="18" customHeight="1" x14ac:dyDescent="0.25">
      <c r="A43" s="160" t="s">
        <v>54</v>
      </c>
      <c r="B43" s="160" t="s">
        <v>764</v>
      </c>
      <c r="C43" s="163">
        <v>497.08</v>
      </c>
      <c r="D43" s="163">
        <v>499.12</v>
      </c>
      <c r="E43" s="164"/>
      <c r="F43" s="163">
        <v>494.01</v>
      </c>
      <c r="G43" s="163">
        <v>497.02</v>
      </c>
      <c r="H43" s="163">
        <v>500.87</v>
      </c>
      <c r="I43" s="163">
        <v>509.2</v>
      </c>
      <c r="J43" s="164"/>
      <c r="K43" s="163">
        <v>502.37</v>
      </c>
      <c r="L43" s="163">
        <v>490.53</v>
      </c>
      <c r="M43" s="163">
        <v>507.6</v>
      </c>
      <c r="N43" s="163">
        <v>496.24</v>
      </c>
      <c r="O43" s="164"/>
      <c r="P43" s="163">
        <v>223.73</v>
      </c>
      <c r="Q43" s="163">
        <v>223.74</v>
      </c>
      <c r="R43" s="164"/>
      <c r="S43" s="163">
        <v>215.52</v>
      </c>
      <c r="T43" s="163">
        <v>0.40849999999999997</v>
      </c>
      <c r="U43" s="163">
        <v>222.69</v>
      </c>
      <c r="V43" s="163">
        <v>0.4</v>
      </c>
      <c r="W43" s="163">
        <v>224.1</v>
      </c>
      <c r="X43" s="163">
        <v>140.13</v>
      </c>
      <c r="Y43" s="163">
        <v>140.15</v>
      </c>
      <c r="Z43" s="163">
        <v>137.81</v>
      </c>
      <c r="AA43" s="163">
        <v>136.07</v>
      </c>
      <c r="AB43" s="163">
        <v>135.19</v>
      </c>
      <c r="AC43" s="163">
        <v>137.36000000000001</v>
      </c>
      <c r="AD43" s="163">
        <v>140.55000000000001</v>
      </c>
      <c r="AE43" s="164"/>
      <c r="AF43" s="163">
        <v>142.12</v>
      </c>
    </row>
    <row r="44" spans="1:32" ht="18" customHeight="1" x14ac:dyDescent="0.25">
      <c r="A44" s="160" t="s">
        <v>54</v>
      </c>
      <c r="B44" s="160" t="s">
        <v>765</v>
      </c>
      <c r="C44" s="163">
        <v>504.94</v>
      </c>
      <c r="D44" s="163">
        <v>507.21</v>
      </c>
      <c r="E44" s="164"/>
      <c r="F44" s="163">
        <v>498.97</v>
      </c>
      <c r="G44" s="163">
        <v>502.15</v>
      </c>
      <c r="H44" s="163">
        <v>500.87</v>
      </c>
      <c r="I44" s="163">
        <v>509.2</v>
      </c>
      <c r="J44" s="164"/>
      <c r="K44" s="163">
        <v>502.37</v>
      </c>
      <c r="L44" s="163">
        <v>490.53</v>
      </c>
      <c r="M44" s="163">
        <v>507.6</v>
      </c>
      <c r="N44" s="163">
        <v>496.24</v>
      </c>
      <c r="O44" s="164"/>
      <c r="P44" s="163">
        <v>224.95</v>
      </c>
      <c r="Q44" s="163">
        <v>226</v>
      </c>
      <c r="R44" s="164"/>
      <c r="S44" s="163">
        <v>217.69</v>
      </c>
      <c r="T44" s="163">
        <v>0.37219999999999998</v>
      </c>
      <c r="U44" s="163">
        <v>222.69</v>
      </c>
      <c r="V44" s="163">
        <v>0.4</v>
      </c>
      <c r="W44" s="163">
        <v>224.1</v>
      </c>
      <c r="X44" s="163">
        <v>140.13</v>
      </c>
      <c r="Y44" s="163">
        <v>140.15</v>
      </c>
      <c r="Z44" s="163">
        <v>139.21</v>
      </c>
      <c r="AA44" s="163">
        <v>136.07</v>
      </c>
      <c r="AB44" s="163">
        <v>135.19</v>
      </c>
      <c r="AC44" s="163">
        <v>137.36000000000001</v>
      </c>
      <c r="AD44" s="163">
        <v>140.55000000000001</v>
      </c>
      <c r="AE44" s="164"/>
      <c r="AF44" s="163">
        <v>142.12</v>
      </c>
    </row>
    <row r="45" spans="1:32" ht="18" customHeight="1" x14ac:dyDescent="0.25">
      <c r="A45" s="160" t="s">
        <v>54</v>
      </c>
      <c r="B45" s="160" t="s">
        <v>766</v>
      </c>
      <c r="C45" s="163">
        <v>496.97</v>
      </c>
      <c r="D45" s="163">
        <v>500.64</v>
      </c>
      <c r="E45" s="164"/>
      <c r="F45" s="163">
        <v>498.97</v>
      </c>
      <c r="G45" s="163">
        <v>502.15</v>
      </c>
      <c r="H45" s="163">
        <v>500.87</v>
      </c>
      <c r="I45" s="163">
        <v>509.2</v>
      </c>
      <c r="J45" s="164"/>
      <c r="K45" s="163">
        <v>502.37</v>
      </c>
      <c r="L45" s="163">
        <v>485.38</v>
      </c>
      <c r="M45" s="163">
        <v>507.6</v>
      </c>
      <c r="N45" s="163">
        <v>490.54</v>
      </c>
      <c r="O45" s="164"/>
      <c r="P45" s="163">
        <v>224.34</v>
      </c>
      <c r="Q45" s="163">
        <v>226.73</v>
      </c>
      <c r="R45" s="164"/>
      <c r="S45" s="163">
        <v>217.69</v>
      </c>
      <c r="T45" s="163">
        <v>0.39439999999999997</v>
      </c>
      <c r="U45" s="163">
        <v>222.69</v>
      </c>
      <c r="V45" s="163">
        <v>0.4</v>
      </c>
      <c r="W45" s="163">
        <v>224.1</v>
      </c>
      <c r="X45" s="163">
        <v>140.13</v>
      </c>
      <c r="Y45" s="163">
        <v>140.15</v>
      </c>
      <c r="Z45" s="163">
        <v>139.21</v>
      </c>
      <c r="AA45" s="163">
        <v>136.07</v>
      </c>
      <c r="AB45" s="163">
        <v>133.83000000000001</v>
      </c>
      <c r="AC45" s="163">
        <v>137.36000000000001</v>
      </c>
      <c r="AD45" s="163">
        <v>142.05000000000001</v>
      </c>
      <c r="AE45" s="164"/>
      <c r="AF45" s="163">
        <v>140.61000000000001</v>
      </c>
    </row>
    <row r="46" spans="1:32" ht="18" customHeight="1" x14ac:dyDescent="0.25">
      <c r="A46" s="160" t="s">
        <v>54</v>
      </c>
      <c r="B46" s="160" t="s">
        <v>767</v>
      </c>
      <c r="C46" s="163">
        <v>499.65</v>
      </c>
      <c r="D46" s="163">
        <v>499.54</v>
      </c>
      <c r="E46" s="164"/>
      <c r="F46" s="163">
        <v>498.97</v>
      </c>
      <c r="G46" s="163">
        <v>502.15</v>
      </c>
      <c r="H46" s="163">
        <v>505.3</v>
      </c>
      <c r="I46" s="163">
        <v>509.2</v>
      </c>
      <c r="J46" s="164"/>
      <c r="K46" s="163">
        <v>497.04</v>
      </c>
      <c r="L46" s="163">
        <v>485.38</v>
      </c>
      <c r="M46" s="163">
        <v>507.6</v>
      </c>
      <c r="N46" s="163">
        <v>490.54</v>
      </c>
      <c r="O46" s="164"/>
      <c r="P46" s="163">
        <v>223.36</v>
      </c>
      <c r="Q46" s="163">
        <v>225.89</v>
      </c>
      <c r="R46" s="164"/>
      <c r="S46" s="163">
        <v>217.69</v>
      </c>
      <c r="T46" s="163">
        <v>0.34949999999999998</v>
      </c>
      <c r="U46" s="163">
        <v>222.69</v>
      </c>
      <c r="V46" s="163">
        <v>0.4</v>
      </c>
      <c r="W46" s="163">
        <v>224.1</v>
      </c>
      <c r="X46" s="163">
        <v>140.13</v>
      </c>
      <c r="Y46" s="163">
        <v>140.12</v>
      </c>
      <c r="Z46" s="163">
        <v>139.21</v>
      </c>
      <c r="AA46" s="163">
        <v>136.07</v>
      </c>
      <c r="AB46" s="163">
        <v>133.83000000000001</v>
      </c>
      <c r="AC46" s="163">
        <v>137.36000000000001</v>
      </c>
      <c r="AD46" s="163">
        <v>142.05000000000001</v>
      </c>
      <c r="AE46" s="164"/>
      <c r="AF46" s="163">
        <v>140.61000000000001</v>
      </c>
    </row>
    <row r="47" spans="1:32" ht="18" customHeight="1" x14ac:dyDescent="0.25">
      <c r="A47" s="160" t="s">
        <v>54</v>
      </c>
      <c r="B47" s="160" t="s">
        <v>768</v>
      </c>
      <c r="C47" s="163">
        <v>484.01</v>
      </c>
      <c r="D47" s="163">
        <v>488.41</v>
      </c>
      <c r="E47" s="163">
        <v>484.33</v>
      </c>
      <c r="F47" s="163">
        <v>498.97</v>
      </c>
      <c r="G47" s="163">
        <v>502.15</v>
      </c>
      <c r="H47" s="163">
        <v>500.76</v>
      </c>
      <c r="I47" s="163">
        <v>509.2</v>
      </c>
      <c r="J47" s="163">
        <v>491.96</v>
      </c>
      <c r="K47" s="163">
        <v>497.04</v>
      </c>
      <c r="L47" s="163">
        <v>485.38</v>
      </c>
      <c r="M47" s="163">
        <v>507.6</v>
      </c>
      <c r="N47" s="163">
        <v>490.54</v>
      </c>
      <c r="O47" s="163">
        <v>220.39</v>
      </c>
      <c r="P47" s="163">
        <v>221.24</v>
      </c>
      <c r="Q47" s="163">
        <v>221.24</v>
      </c>
      <c r="R47" s="163">
        <v>218.25</v>
      </c>
      <c r="S47" s="163">
        <v>217.69</v>
      </c>
      <c r="T47" s="163">
        <v>0.39050000000000001</v>
      </c>
      <c r="U47" s="163">
        <v>222.69</v>
      </c>
      <c r="V47" s="163">
        <v>0.4</v>
      </c>
      <c r="W47" s="163">
        <v>224.1</v>
      </c>
      <c r="X47" s="163">
        <v>140.13</v>
      </c>
      <c r="Y47" s="163">
        <v>140.12</v>
      </c>
      <c r="Z47" s="163">
        <v>139.21</v>
      </c>
      <c r="AA47" s="163">
        <v>136.07</v>
      </c>
      <c r="AB47" s="163">
        <v>135.21</v>
      </c>
      <c r="AC47" s="163">
        <v>137.36000000000001</v>
      </c>
      <c r="AD47" s="163">
        <v>142.05000000000001</v>
      </c>
      <c r="AE47" s="163">
        <v>126.1</v>
      </c>
      <c r="AF47" s="163">
        <v>140.61000000000001</v>
      </c>
    </row>
    <row r="48" spans="1:32" ht="18" customHeight="1" x14ac:dyDescent="0.25">
      <c r="A48" s="160" t="s">
        <v>54</v>
      </c>
      <c r="B48" s="160" t="s">
        <v>769</v>
      </c>
      <c r="C48" s="163">
        <v>494.93</v>
      </c>
      <c r="D48" s="163">
        <v>494.13</v>
      </c>
      <c r="E48" s="163">
        <v>484.33</v>
      </c>
      <c r="F48" s="163">
        <v>498.97</v>
      </c>
      <c r="G48" s="163">
        <v>502.15</v>
      </c>
      <c r="H48" s="163">
        <v>500.76</v>
      </c>
      <c r="I48" s="163">
        <v>509.2</v>
      </c>
      <c r="J48" s="163">
        <v>491.96</v>
      </c>
      <c r="K48" s="163">
        <v>497.04</v>
      </c>
      <c r="L48" s="163">
        <v>485.38</v>
      </c>
      <c r="M48" s="163">
        <v>502.36</v>
      </c>
      <c r="N48" s="163">
        <v>490.54</v>
      </c>
      <c r="O48" s="163">
        <v>225.17</v>
      </c>
      <c r="P48" s="163">
        <v>221.24</v>
      </c>
      <c r="Q48" s="163">
        <v>225.82</v>
      </c>
      <c r="R48" s="163">
        <v>218.25</v>
      </c>
      <c r="S48" s="163">
        <v>217.69</v>
      </c>
      <c r="T48" s="163">
        <v>0.4269</v>
      </c>
      <c r="U48" s="163">
        <v>222.69</v>
      </c>
      <c r="V48" s="163">
        <v>0.4</v>
      </c>
      <c r="W48" s="163">
        <v>224.1</v>
      </c>
      <c r="X48" s="163">
        <v>140.13</v>
      </c>
      <c r="Y48" s="163">
        <v>141.55000000000001</v>
      </c>
      <c r="Z48" s="163">
        <v>139.21</v>
      </c>
      <c r="AA48" s="163">
        <v>136.07</v>
      </c>
      <c r="AB48" s="163">
        <v>135.21</v>
      </c>
      <c r="AC48" s="163">
        <v>137.36000000000001</v>
      </c>
      <c r="AD48" s="163">
        <v>142.05000000000001</v>
      </c>
      <c r="AE48" s="163">
        <v>124.78</v>
      </c>
      <c r="AF48" s="163">
        <v>140.61000000000001</v>
      </c>
    </row>
    <row r="49" spans="1:32" ht="18" customHeight="1" x14ac:dyDescent="0.25">
      <c r="A49" s="160" t="s">
        <v>54</v>
      </c>
      <c r="B49" s="160" t="s">
        <v>770</v>
      </c>
      <c r="C49" s="166">
        <v>489.73</v>
      </c>
      <c r="D49" s="166">
        <v>494.13</v>
      </c>
      <c r="E49" s="166">
        <v>484.33</v>
      </c>
      <c r="F49" s="166">
        <v>498.97</v>
      </c>
      <c r="G49" s="166">
        <v>502.15</v>
      </c>
      <c r="H49" s="166">
        <v>500.76</v>
      </c>
      <c r="I49" s="166">
        <v>503.87</v>
      </c>
      <c r="J49" s="166">
        <v>491.96</v>
      </c>
      <c r="K49" s="166">
        <v>491.83</v>
      </c>
      <c r="L49" s="166">
        <v>480.25</v>
      </c>
      <c r="M49" s="166">
        <v>496.91</v>
      </c>
      <c r="N49" s="166">
        <v>484.97</v>
      </c>
      <c r="O49" s="166">
        <v>225.17</v>
      </c>
      <c r="P49" s="166">
        <v>221.24</v>
      </c>
      <c r="Q49" s="166">
        <v>225.82</v>
      </c>
      <c r="R49" s="166">
        <v>218.25</v>
      </c>
      <c r="S49" s="166">
        <v>217.69</v>
      </c>
      <c r="T49" s="166">
        <v>0.31630000000000003</v>
      </c>
      <c r="U49" s="166">
        <v>220.19</v>
      </c>
      <c r="V49" s="167"/>
      <c r="W49" s="166">
        <v>224.1</v>
      </c>
      <c r="X49" s="166">
        <v>140.13</v>
      </c>
      <c r="Y49" s="166">
        <v>140.13999999999999</v>
      </c>
      <c r="Z49" s="166">
        <v>139.21</v>
      </c>
      <c r="AA49" s="166">
        <v>136.07</v>
      </c>
      <c r="AB49" s="166">
        <v>135.21</v>
      </c>
      <c r="AC49" s="166">
        <v>137.36000000000001</v>
      </c>
      <c r="AD49" s="166">
        <v>140.55000000000001</v>
      </c>
      <c r="AE49" s="166">
        <v>124.78</v>
      </c>
      <c r="AF49" s="167"/>
    </row>
    <row r="50" spans="1:32" ht="18" customHeight="1" x14ac:dyDescent="0.25">
      <c r="A50" s="160" t="s">
        <v>54</v>
      </c>
      <c r="B50" s="160" t="s">
        <v>771</v>
      </c>
      <c r="C50" s="161">
        <v>495.24</v>
      </c>
      <c r="D50" s="161">
        <v>494.13</v>
      </c>
      <c r="E50" s="161">
        <v>493.94</v>
      </c>
      <c r="F50" s="161">
        <v>498.97</v>
      </c>
      <c r="G50" s="161">
        <v>502.15</v>
      </c>
      <c r="H50" s="161">
        <v>500.76</v>
      </c>
      <c r="I50" s="161">
        <v>503.87</v>
      </c>
      <c r="J50" s="161">
        <v>491.96</v>
      </c>
      <c r="K50" s="161">
        <v>491.83</v>
      </c>
      <c r="L50" s="161">
        <v>480.25</v>
      </c>
      <c r="M50" s="161">
        <v>496.91</v>
      </c>
      <c r="N50" s="161">
        <v>484.97</v>
      </c>
      <c r="O50" s="161">
        <v>220.72</v>
      </c>
      <c r="P50" s="161">
        <v>223.6</v>
      </c>
      <c r="Q50" s="161">
        <v>225.79</v>
      </c>
      <c r="R50" s="161">
        <v>218.25</v>
      </c>
      <c r="S50" s="161">
        <v>217.69</v>
      </c>
      <c r="T50" s="161">
        <v>0.39929999999999999</v>
      </c>
      <c r="U50" s="161">
        <v>220.19</v>
      </c>
      <c r="V50" s="162"/>
      <c r="W50" s="161">
        <v>224.1</v>
      </c>
      <c r="X50" s="161">
        <v>140.13</v>
      </c>
      <c r="Y50" s="161">
        <v>138.72</v>
      </c>
      <c r="Z50" s="161">
        <v>139.21</v>
      </c>
      <c r="AA50" s="161">
        <v>134.66</v>
      </c>
      <c r="AB50" s="161">
        <v>135.21</v>
      </c>
      <c r="AC50" s="161">
        <v>137.36000000000001</v>
      </c>
      <c r="AD50" s="161">
        <v>140.55000000000001</v>
      </c>
      <c r="AE50" s="161">
        <v>124.78</v>
      </c>
      <c r="AF50" s="162"/>
    </row>
    <row r="51" spans="1:32" ht="18" customHeight="1" x14ac:dyDescent="0.25">
      <c r="A51" s="160" t="s">
        <v>54</v>
      </c>
      <c r="B51" s="160" t="s">
        <v>772</v>
      </c>
      <c r="C51" s="163">
        <v>495.24</v>
      </c>
      <c r="D51" s="163">
        <v>494.13</v>
      </c>
      <c r="E51" s="163">
        <v>493.94</v>
      </c>
      <c r="F51" s="163">
        <v>498.97</v>
      </c>
      <c r="G51" s="163">
        <v>502.15</v>
      </c>
      <c r="H51" s="163">
        <v>500.76</v>
      </c>
      <c r="I51" s="163">
        <v>503.87</v>
      </c>
      <c r="J51" s="163">
        <v>491.96</v>
      </c>
      <c r="K51" s="163">
        <v>491.83</v>
      </c>
      <c r="L51" s="163">
        <v>480.25</v>
      </c>
      <c r="M51" s="163">
        <v>496.91</v>
      </c>
      <c r="N51" s="163">
        <v>484.97</v>
      </c>
      <c r="O51" s="163">
        <v>222.44</v>
      </c>
      <c r="P51" s="163">
        <v>223.6</v>
      </c>
      <c r="Q51" s="163">
        <v>225.79</v>
      </c>
      <c r="R51" s="163">
        <v>218.25</v>
      </c>
      <c r="S51" s="163">
        <v>217.69</v>
      </c>
      <c r="T51" s="163">
        <v>0.41620000000000001</v>
      </c>
      <c r="U51" s="163">
        <v>220.19</v>
      </c>
      <c r="V51" s="164"/>
      <c r="W51" s="163">
        <v>221.8</v>
      </c>
      <c r="X51" s="163">
        <v>140.13</v>
      </c>
      <c r="Y51" s="163">
        <v>140.49</v>
      </c>
      <c r="Z51" s="163">
        <v>139.21</v>
      </c>
      <c r="AA51" s="163">
        <v>134.66</v>
      </c>
      <c r="AB51" s="163">
        <v>135.21</v>
      </c>
      <c r="AC51" s="163">
        <v>137.36000000000001</v>
      </c>
      <c r="AD51" s="163">
        <v>142.02000000000001</v>
      </c>
      <c r="AE51" s="163">
        <v>124.78</v>
      </c>
      <c r="AF51" s="164"/>
    </row>
    <row r="52" spans="1:32" ht="18" customHeight="1" x14ac:dyDescent="0.25">
      <c r="A52" s="160" t="s">
        <v>54</v>
      </c>
      <c r="B52" s="160" t="s">
        <v>773</v>
      </c>
      <c r="C52" s="163">
        <v>495.24</v>
      </c>
      <c r="D52" s="163">
        <v>494.13</v>
      </c>
      <c r="E52" s="163">
        <v>493.94</v>
      </c>
      <c r="F52" s="163">
        <v>498.97</v>
      </c>
      <c r="G52" s="163">
        <v>502.15</v>
      </c>
      <c r="H52" s="163">
        <v>500.76</v>
      </c>
      <c r="I52" s="163">
        <v>503.87</v>
      </c>
      <c r="J52" s="163">
        <v>491.96</v>
      </c>
      <c r="K52" s="163">
        <v>491.83</v>
      </c>
      <c r="L52" s="163">
        <v>480.25</v>
      </c>
      <c r="M52" s="163">
        <v>496.91</v>
      </c>
      <c r="N52" s="163">
        <v>484.97</v>
      </c>
      <c r="O52" s="163">
        <v>224.67</v>
      </c>
      <c r="P52" s="163">
        <v>223.6</v>
      </c>
      <c r="Q52" s="163">
        <v>225.79</v>
      </c>
      <c r="R52" s="163">
        <v>220.49</v>
      </c>
      <c r="S52" s="163">
        <v>217.69</v>
      </c>
      <c r="T52" s="163">
        <v>0.33689999999999998</v>
      </c>
      <c r="U52" s="163">
        <v>220.19</v>
      </c>
      <c r="V52" s="164"/>
      <c r="W52" s="163">
        <v>221.8</v>
      </c>
      <c r="X52" s="163">
        <v>140.13</v>
      </c>
      <c r="Y52" s="163">
        <v>140.49</v>
      </c>
      <c r="Z52" s="163">
        <v>139.21</v>
      </c>
      <c r="AA52" s="163">
        <v>134.66</v>
      </c>
      <c r="AB52" s="163">
        <v>135.21</v>
      </c>
      <c r="AC52" s="163">
        <v>137.36000000000001</v>
      </c>
      <c r="AD52" s="163">
        <v>142.02000000000001</v>
      </c>
      <c r="AE52" s="163">
        <v>124.78</v>
      </c>
      <c r="AF52" s="164"/>
    </row>
    <row r="53" spans="1:32" ht="18" customHeight="1" x14ac:dyDescent="0.25">
      <c r="A53" s="160" t="s">
        <v>54</v>
      </c>
      <c r="B53" s="160" t="s">
        <v>774</v>
      </c>
      <c r="C53" s="163">
        <v>505.36</v>
      </c>
      <c r="D53" s="163">
        <v>504.58</v>
      </c>
      <c r="E53" s="163">
        <v>498.93</v>
      </c>
      <c r="F53" s="163">
        <v>504.11</v>
      </c>
      <c r="G53" s="163">
        <v>507.29</v>
      </c>
      <c r="H53" s="163">
        <v>505.8</v>
      </c>
      <c r="I53" s="163">
        <v>503.87</v>
      </c>
      <c r="J53" s="163">
        <v>491.96</v>
      </c>
      <c r="K53" s="163">
        <v>491.83</v>
      </c>
      <c r="L53" s="163">
        <v>480.25</v>
      </c>
      <c r="M53" s="163">
        <v>496.91</v>
      </c>
      <c r="N53" s="163">
        <v>484.97</v>
      </c>
      <c r="O53" s="163">
        <v>226.94</v>
      </c>
      <c r="P53" s="163">
        <v>225.87</v>
      </c>
      <c r="Q53" s="163">
        <v>230.52</v>
      </c>
      <c r="R53" s="163">
        <v>220.49</v>
      </c>
      <c r="S53" s="163">
        <v>219.91</v>
      </c>
      <c r="T53" s="163">
        <v>0.36020000000000002</v>
      </c>
      <c r="U53" s="163">
        <v>220.19</v>
      </c>
      <c r="V53" s="164"/>
      <c r="W53" s="163">
        <v>221.8</v>
      </c>
      <c r="X53" s="163">
        <v>140.13</v>
      </c>
      <c r="Y53" s="163">
        <v>140.49</v>
      </c>
      <c r="Z53" s="163">
        <v>139.21</v>
      </c>
      <c r="AA53" s="163">
        <v>134.66</v>
      </c>
      <c r="AB53" s="163">
        <v>135.21</v>
      </c>
      <c r="AC53" s="163">
        <v>137.36000000000001</v>
      </c>
      <c r="AD53" s="163">
        <v>142.02000000000001</v>
      </c>
      <c r="AE53" s="163">
        <v>124.78</v>
      </c>
      <c r="AF53" s="164"/>
    </row>
    <row r="54" spans="1:32" ht="18" customHeight="1" x14ac:dyDescent="0.25">
      <c r="A54" s="160" t="s">
        <v>54</v>
      </c>
      <c r="B54" s="160" t="s">
        <v>775</v>
      </c>
      <c r="C54" s="163">
        <v>505.36</v>
      </c>
      <c r="D54" s="163">
        <v>504.58</v>
      </c>
      <c r="E54" s="163">
        <v>498.93</v>
      </c>
      <c r="F54" s="163">
        <v>504.11</v>
      </c>
      <c r="G54" s="163">
        <v>507.29</v>
      </c>
      <c r="H54" s="163">
        <v>505.8</v>
      </c>
      <c r="I54" s="163">
        <v>503.87</v>
      </c>
      <c r="J54" s="163">
        <v>491.96</v>
      </c>
      <c r="K54" s="163">
        <v>491.83</v>
      </c>
      <c r="L54" s="163">
        <v>480.25</v>
      </c>
      <c r="M54" s="163">
        <v>496.91</v>
      </c>
      <c r="N54" s="163">
        <v>484.97</v>
      </c>
      <c r="O54" s="163">
        <v>222.51</v>
      </c>
      <c r="P54" s="163">
        <v>225.87</v>
      </c>
      <c r="Q54" s="163">
        <v>230.52</v>
      </c>
      <c r="R54" s="163">
        <v>222.79</v>
      </c>
      <c r="S54" s="163">
        <v>219.91</v>
      </c>
      <c r="T54" s="163">
        <v>0.3453</v>
      </c>
      <c r="U54" s="163">
        <v>220.19</v>
      </c>
      <c r="V54" s="164"/>
      <c r="W54" s="163">
        <v>221.8</v>
      </c>
      <c r="X54" s="163">
        <v>140.13</v>
      </c>
      <c r="Y54" s="163">
        <v>140.49</v>
      </c>
      <c r="Z54" s="163">
        <v>139.21</v>
      </c>
      <c r="AA54" s="163">
        <v>134.57</v>
      </c>
      <c r="AB54" s="163">
        <v>135.21</v>
      </c>
      <c r="AC54" s="163">
        <v>137.36000000000001</v>
      </c>
      <c r="AD54" s="163">
        <v>142.02000000000001</v>
      </c>
      <c r="AE54" s="163">
        <v>124.78</v>
      </c>
      <c r="AF54" s="164"/>
    </row>
    <row r="55" spans="1:32" ht="18" customHeight="1" x14ac:dyDescent="0.25">
      <c r="A55" s="160" t="s">
        <v>54</v>
      </c>
      <c r="B55" s="160" t="s">
        <v>776</v>
      </c>
      <c r="C55" s="163">
        <v>500.17</v>
      </c>
      <c r="D55" s="163">
        <v>502.27</v>
      </c>
      <c r="E55" s="163">
        <v>498.56</v>
      </c>
      <c r="F55" s="163">
        <v>504.11</v>
      </c>
      <c r="G55" s="163">
        <v>501.92</v>
      </c>
      <c r="H55" s="163">
        <v>505.8</v>
      </c>
      <c r="I55" s="163">
        <v>503.87</v>
      </c>
      <c r="J55" s="163">
        <v>491.96</v>
      </c>
      <c r="K55" s="163">
        <v>491.83</v>
      </c>
      <c r="L55" s="163">
        <v>480.25</v>
      </c>
      <c r="M55" s="163">
        <v>496.91</v>
      </c>
      <c r="N55" s="163">
        <v>484.97</v>
      </c>
      <c r="O55" s="163">
        <v>224.75</v>
      </c>
      <c r="P55" s="163">
        <v>225.7</v>
      </c>
      <c r="Q55" s="163">
        <v>230.52</v>
      </c>
      <c r="R55" s="163">
        <v>220.43</v>
      </c>
      <c r="S55" s="163">
        <v>217.57</v>
      </c>
      <c r="T55" s="163">
        <v>0.30649999999999999</v>
      </c>
      <c r="U55" s="163">
        <v>220.19</v>
      </c>
      <c r="V55" s="163">
        <v>0.4</v>
      </c>
      <c r="W55" s="163">
        <v>221.8</v>
      </c>
      <c r="X55" s="163">
        <v>140.13</v>
      </c>
      <c r="Y55" s="163">
        <v>140.49</v>
      </c>
      <c r="Z55" s="163">
        <v>139.21</v>
      </c>
      <c r="AA55" s="163">
        <v>135.91999999999999</v>
      </c>
      <c r="AB55" s="163">
        <v>135.21</v>
      </c>
      <c r="AC55" s="163">
        <v>137.36000000000001</v>
      </c>
      <c r="AD55" s="163">
        <v>142.02000000000001</v>
      </c>
      <c r="AE55" s="163">
        <v>124.78</v>
      </c>
      <c r="AF55" s="163">
        <v>140.61000000000001</v>
      </c>
    </row>
    <row r="56" spans="1:32" ht="18" customHeight="1" x14ac:dyDescent="0.25">
      <c r="A56" s="160" t="s">
        <v>54</v>
      </c>
      <c r="B56" s="160" t="s">
        <v>777</v>
      </c>
      <c r="C56" s="163">
        <v>506.05</v>
      </c>
      <c r="D56" s="163">
        <v>508.42</v>
      </c>
      <c r="E56" s="163">
        <v>505.65</v>
      </c>
      <c r="F56" s="163">
        <v>504.11</v>
      </c>
      <c r="G56" s="163">
        <v>501.92</v>
      </c>
      <c r="H56" s="163">
        <v>505.8</v>
      </c>
      <c r="I56" s="163">
        <v>503.87</v>
      </c>
      <c r="J56" s="163">
        <v>491.96</v>
      </c>
      <c r="K56" s="163">
        <v>491.83</v>
      </c>
      <c r="L56" s="163">
        <v>480.25</v>
      </c>
      <c r="M56" s="163">
        <v>496.91</v>
      </c>
      <c r="N56" s="163">
        <v>484.97</v>
      </c>
      <c r="O56" s="163">
        <v>227.05</v>
      </c>
      <c r="P56" s="163">
        <v>225.87</v>
      </c>
      <c r="Q56" s="163">
        <v>230.52</v>
      </c>
      <c r="R56" s="163">
        <v>220.43</v>
      </c>
      <c r="S56" s="163">
        <v>217.57</v>
      </c>
      <c r="T56" s="163">
        <v>0.3705</v>
      </c>
      <c r="U56" s="163">
        <v>220.19</v>
      </c>
      <c r="V56" s="163">
        <v>0.4</v>
      </c>
      <c r="W56" s="163">
        <v>224.1</v>
      </c>
      <c r="X56" s="163">
        <v>141.6</v>
      </c>
      <c r="Y56" s="163">
        <v>141.97</v>
      </c>
      <c r="Z56" s="163">
        <v>139.21</v>
      </c>
      <c r="AA56" s="163">
        <v>135.91999999999999</v>
      </c>
      <c r="AB56" s="163">
        <v>135.21</v>
      </c>
      <c r="AC56" s="163">
        <v>137.36000000000001</v>
      </c>
      <c r="AD56" s="163">
        <v>142.02000000000001</v>
      </c>
      <c r="AE56" s="163">
        <v>124.78</v>
      </c>
      <c r="AF56" s="163">
        <v>142.04</v>
      </c>
    </row>
    <row r="57" spans="1:32" ht="18" customHeight="1" x14ac:dyDescent="0.25">
      <c r="A57" s="160" t="s">
        <v>778</v>
      </c>
      <c r="B57" s="160" t="s">
        <v>55</v>
      </c>
      <c r="C57" s="166">
        <v>506.05</v>
      </c>
      <c r="D57" s="166">
        <v>508.42</v>
      </c>
      <c r="E57" s="167"/>
      <c r="F57" s="166">
        <v>504.11</v>
      </c>
      <c r="G57" s="166">
        <v>507.18</v>
      </c>
      <c r="H57" s="166">
        <v>505.8</v>
      </c>
      <c r="I57" s="166">
        <v>503.87</v>
      </c>
      <c r="J57" s="167"/>
      <c r="K57" s="166">
        <v>491.83</v>
      </c>
      <c r="L57" s="166">
        <v>485.16</v>
      </c>
      <c r="M57" s="166">
        <v>496.91</v>
      </c>
      <c r="N57" s="166">
        <v>484.97</v>
      </c>
      <c r="O57" s="166">
        <v>223.95</v>
      </c>
      <c r="P57" s="166">
        <v>228</v>
      </c>
      <c r="Q57" s="166">
        <v>232.89</v>
      </c>
      <c r="R57" s="166">
        <v>220.43</v>
      </c>
      <c r="S57" s="166">
        <v>217.57</v>
      </c>
      <c r="T57" s="166">
        <v>0.47810000000000002</v>
      </c>
      <c r="U57" s="166">
        <v>220.19</v>
      </c>
      <c r="V57" s="166">
        <v>0.4</v>
      </c>
      <c r="W57" s="166">
        <v>224.1</v>
      </c>
      <c r="X57" s="167"/>
      <c r="Y57" s="166">
        <v>139.03</v>
      </c>
      <c r="Z57" s="166">
        <v>139.21</v>
      </c>
      <c r="AA57" s="166">
        <v>135.91999999999999</v>
      </c>
      <c r="AB57" s="166">
        <v>135.21</v>
      </c>
      <c r="AC57" s="166">
        <v>137.36000000000001</v>
      </c>
      <c r="AD57" s="166">
        <v>140.25</v>
      </c>
      <c r="AE57" s="166">
        <v>124.78</v>
      </c>
      <c r="AF57" s="166">
        <v>142.04</v>
      </c>
    </row>
    <row r="58" spans="1:32" x14ac:dyDescent="0.25">
      <c r="A58" s="229" t="s">
        <v>790</v>
      </c>
      <c r="B58" s="229"/>
      <c r="C58" s="170">
        <v>507.83</v>
      </c>
      <c r="D58" s="170">
        <v>517.55999999999995</v>
      </c>
      <c r="E58" s="170">
        <v>517.04</v>
      </c>
      <c r="F58" s="170">
        <v>516.08000000000004</v>
      </c>
      <c r="G58" s="170">
        <v>519</v>
      </c>
      <c r="H58" s="170">
        <v>512.45000000000005</v>
      </c>
      <c r="I58" s="170">
        <v>515.82000000000005</v>
      </c>
      <c r="J58" s="170">
        <v>497</v>
      </c>
      <c r="K58" s="170">
        <v>504.25</v>
      </c>
      <c r="L58" s="170">
        <v>490.53</v>
      </c>
      <c r="M58" s="170">
        <v>512.79</v>
      </c>
      <c r="N58" s="170">
        <v>497.63</v>
      </c>
      <c r="O58" s="170">
        <v>227.45</v>
      </c>
      <c r="P58" s="170">
        <v>228.75</v>
      </c>
      <c r="Q58" s="170">
        <v>232.89</v>
      </c>
      <c r="R58" s="170">
        <v>224.16</v>
      </c>
      <c r="S58" s="170">
        <v>221.63</v>
      </c>
      <c r="T58" s="170">
        <v>0.47810000000000002</v>
      </c>
      <c r="U58" s="170">
        <v>225.1</v>
      </c>
      <c r="V58" s="170">
        <v>0.4</v>
      </c>
      <c r="W58" s="170">
        <v>226.39</v>
      </c>
      <c r="X58" s="170">
        <v>143.04</v>
      </c>
      <c r="Y58" s="170">
        <v>142.05000000000001</v>
      </c>
      <c r="Z58" s="170">
        <v>139.21</v>
      </c>
      <c r="AA58" s="170">
        <v>136.28</v>
      </c>
      <c r="AB58" s="170">
        <v>135.21</v>
      </c>
      <c r="AC58" s="170">
        <v>138.78</v>
      </c>
      <c r="AD58" s="170">
        <v>142.11000000000001</v>
      </c>
      <c r="AE58" s="170">
        <v>127.45</v>
      </c>
      <c r="AF58" s="170">
        <v>143.69</v>
      </c>
    </row>
    <row r="59" spans="1:32" x14ac:dyDescent="0.25">
      <c r="A59" s="229" t="s">
        <v>791</v>
      </c>
      <c r="B59" s="229"/>
      <c r="C59" s="170">
        <v>484.01</v>
      </c>
      <c r="D59" s="170">
        <v>488.41</v>
      </c>
      <c r="E59" s="170">
        <v>484.33</v>
      </c>
      <c r="F59" s="170">
        <v>494.01</v>
      </c>
      <c r="G59" s="170">
        <v>497.02</v>
      </c>
      <c r="H59" s="170">
        <v>500.76</v>
      </c>
      <c r="I59" s="170">
        <v>503.87</v>
      </c>
      <c r="J59" s="170">
        <v>491.02</v>
      </c>
      <c r="K59" s="170">
        <v>491.83</v>
      </c>
      <c r="L59" s="170">
        <v>480.25</v>
      </c>
      <c r="M59" s="170">
        <v>496.91</v>
      </c>
      <c r="N59" s="170">
        <v>484.97</v>
      </c>
      <c r="O59" s="170">
        <v>217.18</v>
      </c>
      <c r="P59" s="170">
        <v>220.62</v>
      </c>
      <c r="Q59" s="170">
        <v>220.35</v>
      </c>
      <c r="R59" s="170">
        <v>215.96</v>
      </c>
      <c r="S59" s="170">
        <v>212.89</v>
      </c>
      <c r="T59" s="170">
        <v>0.28220000000000001</v>
      </c>
      <c r="U59" s="170">
        <v>220.19</v>
      </c>
      <c r="V59" s="170">
        <v>0.4</v>
      </c>
      <c r="W59" s="170">
        <v>221.8</v>
      </c>
      <c r="X59" s="170">
        <v>140.13</v>
      </c>
      <c r="Y59" s="170">
        <v>138.72</v>
      </c>
      <c r="Z59" s="170">
        <v>137.81</v>
      </c>
      <c r="AA59" s="170">
        <v>134.5</v>
      </c>
      <c r="AB59" s="170">
        <v>133.83000000000001</v>
      </c>
      <c r="AC59" s="170">
        <v>137.36000000000001</v>
      </c>
      <c r="AD59" s="170">
        <v>140.25</v>
      </c>
      <c r="AE59" s="170">
        <v>123.38</v>
      </c>
      <c r="AF59" s="170">
        <v>140.61000000000001</v>
      </c>
    </row>
    <row r="60" spans="1:32" x14ac:dyDescent="0.25">
      <c r="A60" s="229" t="s">
        <v>792</v>
      </c>
      <c r="B60" s="229"/>
      <c r="C60" s="170">
        <v>499.09458333333333</v>
      </c>
      <c r="D60" s="170">
        <v>504.9672916666666</v>
      </c>
      <c r="E60" s="170">
        <v>504.92439024390239</v>
      </c>
      <c r="F60" s="170">
        <v>502.95916666666659</v>
      </c>
      <c r="G60" s="170">
        <v>504.84750000000003</v>
      </c>
      <c r="H60" s="170">
        <v>504.79333333333329</v>
      </c>
      <c r="I60" s="170">
        <v>509.21499999999997</v>
      </c>
      <c r="J60" s="170">
        <v>492.56195121951214</v>
      </c>
      <c r="K60" s="170">
        <v>499.18604166666665</v>
      </c>
      <c r="L60" s="170">
        <v>487.87895833333334</v>
      </c>
      <c r="M60" s="170">
        <v>505.47404761904761</v>
      </c>
      <c r="N60" s="170">
        <v>492.86145833333336</v>
      </c>
      <c r="O60" s="170">
        <v>223.29142857142855</v>
      </c>
      <c r="P60" s="170">
        <v>224.175625</v>
      </c>
      <c r="Q60" s="170">
        <v>226.12916666666666</v>
      </c>
      <c r="R60" s="170">
        <v>220.18523809523808</v>
      </c>
      <c r="S60" s="170">
        <v>217.09208333333331</v>
      </c>
      <c r="T60" s="170">
        <v>0.36422500000000002</v>
      </c>
      <c r="U60" s="170">
        <v>222.70523809523809</v>
      </c>
      <c r="V60" s="170">
        <v>0.4</v>
      </c>
      <c r="W60" s="170">
        <v>225.29166666666666</v>
      </c>
      <c r="X60" s="170">
        <v>141.28166666666667</v>
      </c>
      <c r="Y60" s="170">
        <v>140.54208333333332</v>
      </c>
      <c r="Z60" s="170">
        <v>138.21833333333333</v>
      </c>
      <c r="AA60" s="170">
        <v>135.62666666666667</v>
      </c>
      <c r="AB60" s="170">
        <v>135.13791666666665</v>
      </c>
      <c r="AC60" s="170">
        <v>137.44874999999999</v>
      </c>
      <c r="AD60" s="170">
        <v>141.68418604651163</v>
      </c>
      <c r="AE60" s="170">
        <v>125.5202380952381</v>
      </c>
      <c r="AF60" s="170">
        <v>142.19952380952381</v>
      </c>
    </row>
    <row r="61" spans="1:32" x14ac:dyDescent="0.25">
      <c r="A61" s="229" t="s">
        <v>2291</v>
      </c>
      <c r="B61" s="229"/>
      <c r="C61" s="158" t="s">
        <v>178</v>
      </c>
      <c r="D61" s="158" t="s">
        <v>178</v>
      </c>
      <c r="E61" s="158" t="s">
        <v>178</v>
      </c>
      <c r="F61" s="158" t="s">
        <v>2292</v>
      </c>
      <c r="G61" s="158" t="s">
        <v>2292</v>
      </c>
      <c r="H61" s="158" t="s">
        <v>2292</v>
      </c>
      <c r="I61" s="158" t="s">
        <v>2293</v>
      </c>
      <c r="J61" s="158" t="s">
        <v>2293</v>
      </c>
      <c r="K61" s="158" t="s">
        <v>2293</v>
      </c>
      <c r="L61" s="158" t="s">
        <v>2293</v>
      </c>
      <c r="M61" s="158" t="s">
        <v>2293</v>
      </c>
      <c r="N61" s="158" t="s">
        <v>2293</v>
      </c>
      <c r="O61" s="158" t="s">
        <v>178</v>
      </c>
      <c r="P61" s="158" t="s">
        <v>178</v>
      </c>
      <c r="Q61" s="158" t="s">
        <v>178</v>
      </c>
      <c r="R61" s="158" t="s">
        <v>2292</v>
      </c>
      <c r="S61" s="158" t="s">
        <v>2292</v>
      </c>
      <c r="T61" s="158" t="s">
        <v>2293</v>
      </c>
      <c r="U61" s="158" t="s">
        <v>2293</v>
      </c>
      <c r="V61" s="158" t="s">
        <v>2293</v>
      </c>
      <c r="W61" s="158" t="s">
        <v>2293</v>
      </c>
      <c r="X61" s="158" t="s">
        <v>2293</v>
      </c>
      <c r="Y61" s="158" t="s">
        <v>2293</v>
      </c>
      <c r="Z61" s="158" t="s">
        <v>2293</v>
      </c>
      <c r="AA61" s="158" t="s">
        <v>2293</v>
      </c>
      <c r="AB61" s="158" t="s">
        <v>2293</v>
      </c>
      <c r="AC61" s="158" t="s">
        <v>2293</v>
      </c>
      <c r="AD61" s="158" t="s">
        <v>2293</v>
      </c>
      <c r="AE61" s="158" t="s">
        <v>2293</v>
      </c>
      <c r="AF61" s="158" t="s">
        <v>2293</v>
      </c>
    </row>
    <row r="62" spans="1:32" ht="27" customHeight="1" x14ac:dyDescent="0.25">
      <c r="A62" s="229" t="s">
        <v>3</v>
      </c>
      <c r="B62" s="229"/>
      <c r="C62" s="230" t="s">
        <v>151</v>
      </c>
      <c r="D62" s="230"/>
      <c r="E62" s="230"/>
      <c r="F62" s="230"/>
      <c r="G62" s="230"/>
      <c r="H62" s="230"/>
      <c r="I62" s="230" t="s">
        <v>181</v>
      </c>
      <c r="J62" s="230" t="s">
        <v>151</v>
      </c>
      <c r="K62" s="230" t="s">
        <v>181</v>
      </c>
      <c r="L62" s="230" t="s">
        <v>151</v>
      </c>
      <c r="M62" s="230" t="s">
        <v>313</v>
      </c>
      <c r="N62" s="230" t="s">
        <v>181</v>
      </c>
      <c r="O62" s="230" t="s">
        <v>41</v>
      </c>
      <c r="P62" s="230"/>
      <c r="Q62" s="230"/>
      <c r="R62" s="230"/>
      <c r="S62" s="230"/>
      <c r="T62" s="230" t="s">
        <v>151</v>
      </c>
      <c r="U62" s="230" t="s">
        <v>2305</v>
      </c>
      <c r="V62" s="230"/>
      <c r="W62" s="230"/>
      <c r="X62" s="230" t="s">
        <v>41</v>
      </c>
      <c r="Y62" s="230" t="s">
        <v>866</v>
      </c>
      <c r="Z62" s="230" t="s">
        <v>41</v>
      </c>
      <c r="AA62" s="230" t="s">
        <v>2306</v>
      </c>
      <c r="AB62" s="230" t="s">
        <v>521</v>
      </c>
      <c r="AC62" s="230" t="s">
        <v>41</v>
      </c>
      <c r="AD62" s="230" t="s">
        <v>79</v>
      </c>
      <c r="AE62" s="230" t="s">
        <v>41</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2667</v>
      </c>
      <c r="C5" s="1"/>
      <c r="D5" s="1"/>
      <c r="E5" s="1"/>
      <c r="F5" s="1"/>
      <c r="G5" s="1"/>
    </row>
    <row r="6" spans="1:7" ht="35.1" customHeight="1" x14ac:dyDescent="0.25">
      <c r="A6" s="1"/>
      <c r="B6" s="3" t="s">
        <v>3</v>
      </c>
      <c r="C6" s="3" t="s">
        <v>4</v>
      </c>
      <c r="D6" s="3" t="s">
        <v>6</v>
      </c>
      <c r="E6" s="3" t="s">
        <v>7</v>
      </c>
      <c r="F6" s="3" t="s">
        <v>8</v>
      </c>
      <c r="G6" s="3" t="s">
        <v>2668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2669</v>
      </c>
      <c r="C5" s="1"/>
      <c r="D5" s="1"/>
      <c r="E5" s="1"/>
      <c r="F5" s="1"/>
      <c r="G5" s="1"/>
      <c r="H5" s="1"/>
      <c r="I5" s="1"/>
    </row>
    <row r="6" spans="1:9" ht="35.1" customHeight="1" x14ac:dyDescent="0.25">
      <c r="A6" s="1"/>
      <c r="B6" s="3" t="s">
        <v>4</v>
      </c>
      <c r="C6" s="3" t="s">
        <v>2670</v>
      </c>
      <c r="D6" s="3" t="s">
        <v>2671</v>
      </c>
      <c r="E6" s="3" t="s">
        <v>7</v>
      </c>
      <c r="F6" s="3" t="s">
        <v>8</v>
      </c>
      <c r="G6" s="3" t="s">
        <v>2672</v>
      </c>
      <c r="H6" s="3" t="s">
        <v>2668</v>
      </c>
      <c r="I6" s="3" t="s">
        <v>2673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2674</v>
      </c>
      <c r="C5" s="1"/>
      <c r="D5" s="1"/>
      <c r="E5" s="1"/>
      <c r="F5" s="1"/>
      <c r="G5" s="1"/>
      <c r="H5" s="1"/>
      <c r="I5" s="1"/>
    </row>
    <row r="6" spans="1:9" ht="30" customHeight="1" x14ac:dyDescent="0.25">
      <c r="A6" s="1"/>
      <c r="B6" s="199" t="s">
        <v>2675</v>
      </c>
      <c r="C6" s="199"/>
      <c r="D6" s="199"/>
      <c r="E6" s="199"/>
      <c r="F6" s="199"/>
      <c r="G6" s="199"/>
      <c r="H6" s="199"/>
      <c r="I6" s="199"/>
    </row>
    <row r="7" spans="1:9" ht="20.100000000000001" customHeight="1" x14ac:dyDescent="0.25">
      <c r="A7" s="1"/>
      <c r="B7" s="199" t="s">
        <v>2676</v>
      </c>
      <c r="C7" s="199" t="s">
        <v>2677</v>
      </c>
      <c r="D7" s="199"/>
      <c r="E7" s="199" t="s">
        <v>2678</v>
      </c>
      <c r="F7" s="199"/>
      <c r="G7" s="199" t="s">
        <v>2679</v>
      </c>
      <c r="H7" s="199"/>
      <c r="I7" s="199"/>
    </row>
    <row r="8" spans="1:9" ht="20.100000000000001" customHeight="1" x14ac:dyDescent="0.25">
      <c r="A8" s="1"/>
      <c r="B8" s="199"/>
      <c r="C8" s="3" t="s">
        <v>2680</v>
      </c>
      <c r="D8" s="3" t="s">
        <v>2681</v>
      </c>
      <c r="E8" s="3" t="s">
        <v>2680</v>
      </c>
      <c r="F8" s="3" t="s">
        <v>2681</v>
      </c>
      <c r="G8" s="3" t="s">
        <v>2680</v>
      </c>
      <c r="H8" s="3" t="s">
        <v>2681</v>
      </c>
      <c r="I8" s="3" t="s">
        <v>2682</v>
      </c>
    </row>
    <row r="9" spans="1:9" ht="25.5" x14ac:dyDescent="0.25">
      <c r="A9" s="1"/>
      <c r="B9" s="86" t="s">
        <v>2683</v>
      </c>
      <c r="C9" s="86" t="s">
        <v>2684</v>
      </c>
      <c r="D9" s="86" t="s">
        <v>2684</v>
      </c>
      <c r="E9" s="86" t="s">
        <v>2684</v>
      </c>
      <c r="F9" s="86" t="s">
        <v>2684</v>
      </c>
      <c r="G9" s="86" t="s">
        <v>2684</v>
      </c>
      <c r="H9" s="86" t="s">
        <v>2684</v>
      </c>
      <c r="I9" s="86" t="s">
        <v>2685</v>
      </c>
    </row>
    <row r="10" spans="1:9" ht="25.5" x14ac:dyDescent="0.25">
      <c r="A10" s="1"/>
      <c r="B10" s="86" t="s">
        <v>2686</v>
      </c>
      <c r="C10" s="86" t="s">
        <v>2684</v>
      </c>
      <c r="D10" s="86" t="s">
        <v>2684</v>
      </c>
      <c r="E10" s="86" t="s">
        <v>2684</v>
      </c>
      <c r="F10" s="86" t="s">
        <v>2684</v>
      </c>
      <c r="G10" s="86" t="s">
        <v>2684</v>
      </c>
      <c r="H10" s="86" t="s">
        <v>2684</v>
      </c>
      <c r="I10" s="86" t="s">
        <v>2685</v>
      </c>
    </row>
    <row r="11" spans="1:9" ht="25.5" x14ac:dyDescent="0.25">
      <c r="A11" s="1"/>
      <c r="B11" s="86" t="s">
        <v>2687</v>
      </c>
      <c r="C11" s="86" t="s">
        <v>2688</v>
      </c>
      <c r="D11" s="86" t="s">
        <v>2689</v>
      </c>
      <c r="E11" s="86" t="s">
        <v>2690</v>
      </c>
      <c r="F11" s="86" t="s">
        <v>2691</v>
      </c>
      <c r="G11" s="86" t="s">
        <v>886</v>
      </c>
      <c r="H11" s="86" t="s">
        <v>886</v>
      </c>
      <c r="I11" s="86" t="s">
        <v>886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171</v>
      </c>
      <c r="C14" s="199"/>
      <c r="D14" s="199"/>
      <c r="E14" s="199"/>
      <c r="F14" s="199"/>
      <c r="G14" s="199"/>
      <c r="H14" s="199"/>
      <c r="I14" s="199"/>
    </row>
    <row r="15" spans="1:9" ht="20.100000000000001" customHeight="1" x14ac:dyDescent="0.25">
      <c r="A15" s="1"/>
      <c r="B15" s="199" t="s">
        <v>2676</v>
      </c>
      <c r="C15" s="199" t="s">
        <v>2677</v>
      </c>
      <c r="D15" s="199"/>
      <c r="E15" s="199" t="s">
        <v>2678</v>
      </c>
      <c r="F15" s="199"/>
      <c r="G15" s="199" t="s">
        <v>2679</v>
      </c>
      <c r="H15" s="199"/>
      <c r="I15" s="199"/>
    </row>
    <row r="16" spans="1:9" ht="20.100000000000001" customHeight="1" x14ac:dyDescent="0.25">
      <c r="A16" s="1"/>
      <c r="B16" s="199"/>
      <c r="C16" s="3" t="s">
        <v>2680</v>
      </c>
      <c r="D16" s="3" t="s">
        <v>2681</v>
      </c>
      <c r="E16" s="3" t="s">
        <v>2680</v>
      </c>
      <c r="F16" s="3" t="s">
        <v>2681</v>
      </c>
      <c r="G16" s="3" t="s">
        <v>2680</v>
      </c>
      <c r="H16" s="3" t="s">
        <v>2681</v>
      </c>
      <c r="I16" s="3" t="s">
        <v>2682</v>
      </c>
    </row>
    <row r="17" spans="1:9" ht="25.5" x14ac:dyDescent="0.25">
      <c r="A17" s="1"/>
      <c r="B17" s="86" t="s">
        <v>2683</v>
      </c>
      <c r="C17" s="86" t="s">
        <v>2684</v>
      </c>
      <c r="D17" s="86" t="s">
        <v>2684</v>
      </c>
      <c r="E17" s="86" t="s">
        <v>2684</v>
      </c>
      <c r="F17" s="86" t="s">
        <v>2684</v>
      </c>
      <c r="G17" s="86" t="s">
        <v>2684</v>
      </c>
      <c r="H17" s="86" t="s">
        <v>2684</v>
      </c>
      <c r="I17" s="86" t="s">
        <v>2685</v>
      </c>
    </row>
    <row r="18" spans="1:9" ht="25.5" x14ac:dyDescent="0.25">
      <c r="A18" s="1"/>
      <c r="B18" s="86" t="s">
        <v>2686</v>
      </c>
      <c r="C18" s="86" t="s">
        <v>2684</v>
      </c>
      <c r="D18" s="86" t="s">
        <v>2684</v>
      </c>
      <c r="E18" s="86" t="s">
        <v>2684</v>
      </c>
      <c r="F18" s="86" t="s">
        <v>2684</v>
      </c>
      <c r="G18" s="86" t="s">
        <v>2684</v>
      </c>
      <c r="H18" s="86" t="s">
        <v>2684</v>
      </c>
      <c r="I18" s="86" t="s">
        <v>2685</v>
      </c>
    </row>
    <row r="19" spans="1:9" ht="25.5" x14ac:dyDescent="0.25">
      <c r="A19" s="1"/>
      <c r="B19" s="86" t="s">
        <v>2687</v>
      </c>
      <c r="C19" s="86" t="s">
        <v>2688</v>
      </c>
      <c r="D19" s="86" t="s">
        <v>2692</v>
      </c>
      <c r="E19" s="86" t="s">
        <v>2690</v>
      </c>
      <c r="F19" s="86" t="s">
        <v>2691</v>
      </c>
      <c r="G19" s="86" t="s">
        <v>886</v>
      </c>
      <c r="H19" s="86" t="s">
        <v>886</v>
      </c>
      <c r="I19" s="86" t="s">
        <v>886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2693</v>
      </c>
      <c r="C22" s="199"/>
      <c r="D22" s="199"/>
      <c r="E22" s="199"/>
      <c r="F22" s="199"/>
      <c r="G22" s="199"/>
      <c r="H22" s="199"/>
      <c r="I22" s="199"/>
    </row>
    <row r="23" spans="1:9" ht="20.100000000000001" customHeight="1" x14ac:dyDescent="0.25">
      <c r="A23" s="1"/>
      <c r="B23" s="199" t="s">
        <v>2676</v>
      </c>
      <c r="C23" s="199" t="s">
        <v>2677</v>
      </c>
      <c r="D23" s="199"/>
      <c r="E23" s="199" t="s">
        <v>2678</v>
      </c>
      <c r="F23" s="199"/>
      <c r="G23" s="199" t="s">
        <v>2679</v>
      </c>
      <c r="H23" s="199"/>
      <c r="I23" s="199"/>
    </row>
    <row r="24" spans="1:9" ht="20.100000000000001" customHeight="1" x14ac:dyDescent="0.25">
      <c r="A24" s="1"/>
      <c r="B24" s="199"/>
      <c r="C24" s="3" t="s">
        <v>2680</v>
      </c>
      <c r="D24" s="3" t="s">
        <v>2681</v>
      </c>
      <c r="E24" s="3" t="s">
        <v>2680</v>
      </c>
      <c r="F24" s="3" t="s">
        <v>2681</v>
      </c>
      <c r="G24" s="3" t="s">
        <v>2680</v>
      </c>
      <c r="H24" s="3" t="s">
        <v>2681</v>
      </c>
      <c r="I24" s="3" t="s">
        <v>2682</v>
      </c>
    </row>
    <row r="25" spans="1:9" ht="25.5" x14ac:dyDescent="0.25">
      <c r="A25" s="1"/>
      <c r="B25" s="86" t="s">
        <v>2683</v>
      </c>
      <c r="C25" s="86" t="s">
        <v>2684</v>
      </c>
      <c r="D25" s="86" t="s">
        <v>2684</v>
      </c>
      <c r="E25" s="86" t="s">
        <v>2684</v>
      </c>
      <c r="F25" s="86" t="s">
        <v>2684</v>
      </c>
      <c r="G25" s="86" t="s">
        <v>2684</v>
      </c>
      <c r="H25" s="86" t="s">
        <v>2684</v>
      </c>
      <c r="I25" s="86" t="s">
        <v>2685</v>
      </c>
    </row>
    <row r="26" spans="1:9" ht="25.5" x14ac:dyDescent="0.25">
      <c r="A26" s="1"/>
      <c r="B26" s="86" t="s">
        <v>2686</v>
      </c>
      <c r="C26" s="86" t="s">
        <v>2684</v>
      </c>
      <c r="D26" s="86" t="s">
        <v>2684</v>
      </c>
      <c r="E26" s="86" t="s">
        <v>2684</v>
      </c>
      <c r="F26" s="86" t="s">
        <v>2684</v>
      </c>
      <c r="G26" s="86" t="s">
        <v>2684</v>
      </c>
      <c r="H26" s="86" t="s">
        <v>2684</v>
      </c>
      <c r="I26" s="86" t="s">
        <v>2685</v>
      </c>
    </row>
    <row r="27" spans="1:9" ht="25.5" x14ac:dyDescent="0.25">
      <c r="A27" s="1"/>
      <c r="B27" s="86" t="s">
        <v>2687</v>
      </c>
      <c r="C27" s="86" t="s">
        <v>2688</v>
      </c>
      <c r="D27" s="86" t="s">
        <v>2689</v>
      </c>
      <c r="E27" s="86" t="s">
        <v>2690</v>
      </c>
      <c r="F27" s="86" t="s">
        <v>2691</v>
      </c>
      <c r="G27" s="86" t="s">
        <v>886</v>
      </c>
      <c r="H27" s="86" t="s">
        <v>886</v>
      </c>
      <c r="I27" s="86" t="s">
        <v>886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2652</v>
      </c>
      <c r="C30" s="199"/>
      <c r="D30" s="199"/>
      <c r="E30" s="199"/>
      <c r="F30" s="199"/>
      <c r="G30" s="199"/>
      <c r="H30" s="199"/>
      <c r="I30" s="199"/>
    </row>
    <row r="31" spans="1:9" ht="20.100000000000001" customHeight="1" x14ac:dyDescent="0.25">
      <c r="A31" s="1"/>
      <c r="B31" s="199" t="s">
        <v>2676</v>
      </c>
      <c r="C31" s="199" t="s">
        <v>2677</v>
      </c>
      <c r="D31" s="199"/>
      <c r="E31" s="199" t="s">
        <v>2678</v>
      </c>
      <c r="F31" s="199"/>
      <c r="G31" s="199" t="s">
        <v>2679</v>
      </c>
      <c r="H31" s="199"/>
      <c r="I31" s="199"/>
    </row>
    <row r="32" spans="1:9" ht="20.100000000000001" customHeight="1" x14ac:dyDescent="0.25">
      <c r="A32" s="1"/>
      <c r="B32" s="199"/>
      <c r="C32" s="3" t="s">
        <v>2680</v>
      </c>
      <c r="D32" s="3" t="s">
        <v>2681</v>
      </c>
      <c r="E32" s="3" t="s">
        <v>2680</v>
      </c>
      <c r="F32" s="3" t="s">
        <v>2681</v>
      </c>
      <c r="G32" s="3" t="s">
        <v>2680</v>
      </c>
      <c r="H32" s="3" t="s">
        <v>2681</v>
      </c>
      <c r="I32" s="3" t="s">
        <v>2682</v>
      </c>
    </row>
    <row r="33" spans="1:9" ht="25.5" x14ac:dyDescent="0.25">
      <c r="A33" s="1"/>
      <c r="B33" s="86" t="s">
        <v>2683</v>
      </c>
      <c r="C33" s="86" t="s">
        <v>2684</v>
      </c>
      <c r="D33" s="86" t="s">
        <v>2684</v>
      </c>
      <c r="E33" s="86" t="s">
        <v>2684</v>
      </c>
      <c r="F33" s="86" t="s">
        <v>2684</v>
      </c>
      <c r="G33" s="86" t="s">
        <v>2684</v>
      </c>
      <c r="H33" s="86" t="s">
        <v>2684</v>
      </c>
      <c r="I33" s="86" t="s">
        <v>2685</v>
      </c>
    </row>
    <row r="34" spans="1:9" ht="25.5" x14ac:dyDescent="0.25">
      <c r="A34" s="1"/>
      <c r="B34" s="86" t="s">
        <v>2686</v>
      </c>
      <c r="C34" s="86" t="s">
        <v>2684</v>
      </c>
      <c r="D34" s="86" t="s">
        <v>2684</v>
      </c>
      <c r="E34" s="86" t="s">
        <v>2684</v>
      </c>
      <c r="F34" s="86" t="s">
        <v>2684</v>
      </c>
      <c r="G34" s="86" t="s">
        <v>2684</v>
      </c>
      <c r="H34" s="86" t="s">
        <v>2684</v>
      </c>
      <c r="I34" s="86" t="s">
        <v>2685</v>
      </c>
    </row>
    <row r="35" spans="1:9" ht="25.5" x14ac:dyDescent="0.25">
      <c r="A35" s="1"/>
      <c r="B35" s="86" t="s">
        <v>2687</v>
      </c>
      <c r="C35" s="86" t="s">
        <v>2694</v>
      </c>
      <c r="D35" s="86" t="s">
        <v>2695</v>
      </c>
      <c r="E35" s="86" t="s">
        <v>2696</v>
      </c>
      <c r="F35" s="86" t="s">
        <v>2697</v>
      </c>
      <c r="G35" s="86" t="s">
        <v>886</v>
      </c>
      <c r="H35" s="86" t="s">
        <v>886</v>
      </c>
      <c r="I35" s="86" t="s">
        <v>886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522</v>
      </c>
      <c r="C38" s="199"/>
      <c r="D38" s="199"/>
      <c r="E38" s="199"/>
      <c r="F38" s="199"/>
      <c r="G38" s="199"/>
      <c r="H38" s="199"/>
      <c r="I38" s="199"/>
    </row>
    <row r="39" spans="1:9" ht="20.100000000000001" customHeight="1" x14ac:dyDescent="0.25">
      <c r="A39" s="1"/>
      <c r="B39" s="199" t="s">
        <v>2676</v>
      </c>
      <c r="C39" s="199" t="s">
        <v>2677</v>
      </c>
      <c r="D39" s="199"/>
      <c r="E39" s="199" t="s">
        <v>2678</v>
      </c>
      <c r="F39" s="199"/>
      <c r="G39" s="199" t="s">
        <v>2679</v>
      </c>
      <c r="H39" s="199"/>
      <c r="I39" s="199"/>
    </row>
    <row r="40" spans="1:9" ht="20.100000000000001" customHeight="1" x14ac:dyDescent="0.25">
      <c r="A40" s="1"/>
      <c r="B40" s="199"/>
      <c r="C40" s="3" t="s">
        <v>2680</v>
      </c>
      <c r="D40" s="3" t="s">
        <v>2681</v>
      </c>
      <c r="E40" s="3" t="s">
        <v>2680</v>
      </c>
      <c r="F40" s="3" t="s">
        <v>2681</v>
      </c>
      <c r="G40" s="3" t="s">
        <v>2680</v>
      </c>
      <c r="H40" s="3" t="s">
        <v>2681</v>
      </c>
      <c r="I40" s="3" t="s">
        <v>2682</v>
      </c>
    </row>
    <row r="41" spans="1:9" ht="25.5" x14ac:dyDescent="0.25">
      <c r="A41" s="1"/>
      <c r="B41" s="86" t="s">
        <v>2683</v>
      </c>
      <c r="C41" s="86" t="s">
        <v>2684</v>
      </c>
      <c r="D41" s="86" t="s">
        <v>2684</v>
      </c>
      <c r="E41" s="86" t="s">
        <v>2684</v>
      </c>
      <c r="F41" s="86" t="s">
        <v>2684</v>
      </c>
      <c r="G41" s="86" t="s">
        <v>2684</v>
      </c>
      <c r="H41" s="86" t="s">
        <v>2684</v>
      </c>
      <c r="I41" s="86" t="s">
        <v>2685</v>
      </c>
    </row>
    <row r="42" spans="1:9" ht="25.5" x14ac:dyDescent="0.25">
      <c r="A42" s="1"/>
      <c r="B42" s="86" t="s">
        <v>2686</v>
      </c>
      <c r="C42" s="86" t="s">
        <v>2684</v>
      </c>
      <c r="D42" s="86" t="s">
        <v>2684</v>
      </c>
      <c r="E42" s="86" t="s">
        <v>2684</v>
      </c>
      <c r="F42" s="86" t="s">
        <v>2684</v>
      </c>
      <c r="G42" s="86" t="s">
        <v>2684</v>
      </c>
      <c r="H42" s="86" t="s">
        <v>2684</v>
      </c>
      <c r="I42" s="86" t="s">
        <v>2685</v>
      </c>
    </row>
    <row r="43" spans="1:9" ht="25.5" x14ac:dyDescent="0.25">
      <c r="A43" s="1"/>
      <c r="B43" s="86" t="s">
        <v>2687</v>
      </c>
      <c r="C43" s="86" t="s">
        <v>2688</v>
      </c>
      <c r="D43" s="86" t="s">
        <v>2698</v>
      </c>
      <c r="E43" s="86" t="s">
        <v>2690</v>
      </c>
      <c r="F43" s="86" t="s">
        <v>2699</v>
      </c>
      <c r="G43" s="86" t="s">
        <v>886</v>
      </c>
      <c r="H43" s="86" t="s">
        <v>886</v>
      </c>
      <c r="I43" s="86" t="s">
        <v>886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2700</v>
      </c>
      <c r="C46" s="199"/>
      <c r="D46" s="199"/>
      <c r="E46" s="199"/>
      <c r="F46" s="199"/>
      <c r="G46" s="199"/>
      <c r="H46" s="199"/>
      <c r="I46" s="199"/>
    </row>
    <row r="47" spans="1:9" ht="20.100000000000001" customHeight="1" x14ac:dyDescent="0.25">
      <c r="A47" s="1"/>
      <c r="B47" s="199" t="s">
        <v>2676</v>
      </c>
      <c r="C47" s="199" t="s">
        <v>2677</v>
      </c>
      <c r="D47" s="199"/>
      <c r="E47" s="199" t="s">
        <v>2678</v>
      </c>
      <c r="F47" s="199"/>
      <c r="G47" s="199" t="s">
        <v>2679</v>
      </c>
      <c r="H47" s="199"/>
      <c r="I47" s="199"/>
    </row>
    <row r="48" spans="1:9" ht="20.100000000000001" customHeight="1" x14ac:dyDescent="0.25">
      <c r="A48" s="1"/>
      <c r="B48" s="199"/>
      <c r="C48" s="3" t="s">
        <v>2680</v>
      </c>
      <c r="D48" s="3" t="s">
        <v>2681</v>
      </c>
      <c r="E48" s="3" t="s">
        <v>2680</v>
      </c>
      <c r="F48" s="3" t="s">
        <v>2681</v>
      </c>
      <c r="G48" s="3" t="s">
        <v>2680</v>
      </c>
      <c r="H48" s="3" t="s">
        <v>2681</v>
      </c>
      <c r="I48" s="3" t="s">
        <v>2682</v>
      </c>
    </row>
    <row r="49" spans="1:9" ht="25.5" x14ac:dyDescent="0.25">
      <c r="A49" s="1"/>
      <c r="B49" s="86" t="s">
        <v>2683</v>
      </c>
      <c r="C49" s="86" t="s">
        <v>2684</v>
      </c>
      <c r="D49" s="86" t="s">
        <v>2684</v>
      </c>
      <c r="E49" s="86" t="s">
        <v>2684</v>
      </c>
      <c r="F49" s="86" t="s">
        <v>2684</v>
      </c>
      <c r="G49" s="86" t="s">
        <v>2684</v>
      </c>
      <c r="H49" s="86" t="s">
        <v>2684</v>
      </c>
      <c r="I49" s="86" t="s">
        <v>2685</v>
      </c>
    </row>
    <row r="50" spans="1:9" ht="25.5" x14ac:dyDescent="0.25">
      <c r="A50" s="1"/>
      <c r="B50" s="86" t="s">
        <v>2686</v>
      </c>
      <c r="C50" s="86" t="s">
        <v>2684</v>
      </c>
      <c r="D50" s="86" t="s">
        <v>2684</v>
      </c>
      <c r="E50" s="86" t="s">
        <v>2684</v>
      </c>
      <c r="F50" s="86" t="s">
        <v>2684</v>
      </c>
      <c r="G50" s="86" t="s">
        <v>2684</v>
      </c>
      <c r="H50" s="86" t="s">
        <v>2684</v>
      </c>
      <c r="I50" s="86" t="s">
        <v>2685</v>
      </c>
    </row>
    <row r="51" spans="1:9" ht="25.5" x14ac:dyDescent="0.25">
      <c r="A51" s="1"/>
      <c r="B51" s="86" t="s">
        <v>2687</v>
      </c>
      <c r="C51" s="86" t="s">
        <v>2688</v>
      </c>
      <c r="D51" s="86" t="s">
        <v>2689</v>
      </c>
      <c r="E51" s="86" t="s">
        <v>2690</v>
      </c>
      <c r="F51" s="86" t="s">
        <v>2691</v>
      </c>
      <c r="G51" s="86" t="s">
        <v>886</v>
      </c>
      <c r="H51" s="86" t="s">
        <v>886</v>
      </c>
      <c r="I51" s="86" t="s">
        <v>886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2701</v>
      </c>
      <c r="C54" s="199"/>
      <c r="D54" s="199"/>
      <c r="E54" s="199"/>
      <c r="F54" s="199"/>
      <c r="G54" s="199"/>
      <c r="H54" s="199"/>
      <c r="I54" s="199"/>
    </row>
    <row r="55" spans="1:9" ht="20.100000000000001" customHeight="1" x14ac:dyDescent="0.25">
      <c r="A55" s="1"/>
      <c r="B55" s="199" t="s">
        <v>2676</v>
      </c>
      <c r="C55" s="199" t="s">
        <v>2677</v>
      </c>
      <c r="D55" s="199"/>
      <c r="E55" s="199" t="s">
        <v>2678</v>
      </c>
      <c r="F55" s="199"/>
      <c r="G55" s="199" t="s">
        <v>2679</v>
      </c>
      <c r="H55" s="199"/>
      <c r="I55" s="199"/>
    </row>
    <row r="56" spans="1:9" ht="20.100000000000001" customHeight="1" x14ac:dyDescent="0.25">
      <c r="A56" s="1"/>
      <c r="B56" s="199"/>
      <c r="C56" s="3" t="s">
        <v>2680</v>
      </c>
      <c r="D56" s="3" t="s">
        <v>2681</v>
      </c>
      <c r="E56" s="3" t="s">
        <v>2680</v>
      </c>
      <c r="F56" s="3" t="s">
        <v>2681</v>
      </c>
      <c r="G56" s="3" t="s">
        <v>2680</v>
      </c>
      <c r="H56" s="3" t="s">
        <v>2681</v>
      </c>
      <c r="I56" s="3" t="s">
        <v>2682</v>
      </c>
    </row>
    <row r="57" spans="1:9" ht="25.5" x14ac:dyDescent="0.25">
      <c r="A57" s="1"/>
      <c r="B57" s="86" t="s">
        <v>2683</v>
      </c>
      <c r="C57" s="86" t="s">
        <v>2684</v>
      </c>
      <c r="D57" s="86" t="s">
        <v>2684</v>
      </c>
      <c r="E57" s="86" t="s">
        <v>2684</v>
      </c>
      <c r="F57" s="86" t="s">
        <v>2684</v>
      </c>
      <c r="G57" s="86" t="s">
        <v>2684</v>
      </c>
      <c r="H57" s="86" t="s">
        <v>2684</v>
      </c>
      <c r="I57" s="86" t="s">
        <v>2685</v>
      </c>
    </row>
    <row r="58" spans="1:9" ht="25.5" x14ac:dyDescent="0.25">
      <c r="A58" s="1"/>
      <c r="B58" s="86" t="s">
        <v>2686</v>
      </c>
      <c r="C58" s="86" t="s">
        <v>2684</v>
      </c>
      <c r="D58" s="86" t="s">
        <v>2684</v>
      </c>
      <c r="E58" s="86" t="s">
        <v>2684</v>
      </c>
      <c r="F58" s="86" t="s">
        <v>2684</v>
      </c>
      <c r="G58" s="86" t="s">
        <v>2684</v>
      </c>
      <c r="H58" s="86" t="s">
        <v>2684</v>
      </c>
      <c r="I58" s="86" t="s">
        <v>2685</v>
      </c>
    </row>
    <row r="59" spans="1:9" ht="25.5" x14ac:dyDescent="0.25">
      <c r="A59" s="1"/>
      <c r="B59" s="86" t="s">
        <v>2687</v>
      </c>
      <c r="C59" s="86" t="s">
        <v>2688</v>
      </c>
      <c r="D59" s="86" t="s">
        <v>2689</v>
      </c>
      <c r="E59" s="86" t="s">
        <v>2690</v>
      </c>
      <c r="F59" s="86" t="s">
        <v>2691</v>
      </c>
      <c r="G59" s="86" t="s">
        <v>886</v>
      </c>
      <c r="H59" s="86" t="s">
        <v>886</v>
      </c>
      <c r="I59" s="86" t="s">
        <v>886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9" t="s">
        <v>617</v>
      </c>
      <c r="C62" s="199"/>
      <c r="D62" s="199"/>
      <c r="E62" s="199"/>
      <c r="F62" s="199"/>
      <c r="G62" s="199"/>
      <c r="H62" s="199"/>
      <c r="I62" s="199"/>
    </row>
    <row r="63" spans="1:9" ht="20.100000000000001" customHeight="1" x14ac:dyDescent="0.25">
      <c r="A63" s="1"/>
      <c r="B63" s="199" t="s">
        <v>2676</v>
      </c>
      <c r="C63" s="199" t="s">
        <v>2677</v>
      </c>
      <c r="D63" s="199"/>
      <c r="E63" s="199" t="s">
        <v>2678</v>
      </c>
      <c r="F63" s="199"/>
      <c r="G63" s="199" t="s">
        <v>2679</v>
      </c>
      <c r="H63" s="199"/>
      <c r="I63" s="199"/>
    </row>
    <row r="64" spans="1:9" ht="20.100000000000001" customHeight="1" x14ac:dyDescent="0.25">
      <c r="A64" s="1"/>
      <c r="B64" s="199"/>
      <c r="C64" s="3" t="s">
        <v>2680</v>
      </c>
      <c r="D64" s="3" t="s">
        <v>2681</v>
      </c>
      <c r="E64" s="3" t="s">
        <v>2680</v>
      </c>
      <c r="F64" s="3" t="s">
        <v>2681</v>
      </c>
      <c r="G64" s="3" t="s">
        <v>2680</v>
      </c>
      <c r="H64" s="3" t="s">
        <v>2681</v>
      </c>
      <c r="I64" s="3" t="s">
        <v>2682</v>
      </c>
    </row>
    <row r="65" spans="1:9" ht="25.5" x14ac:dyDescent="0.25">
      <c r="A65" s="1"/>
      <c r="B65" s="86" t="s">
        <v>2683</v>
      </c>
      <c r="C65" s="86" t="s">
        <v>2684</v>
      </c>
      <c r="D65" s="86" t="s">
        <v>2684</v>
      </c>
      <c r="E65" s="86" t="s">
        <v>2684</v>
      </c>
      <c r="F65" s="86" t="s">
        <v>2684</v>
      </c>
      <c r="G65" s="86" t="s">
        <v>2684</v>
      </c>
      <c r="H65" s="86" t="s">
        <v>2684</v>
      </c>
      <c r="I65" s="86" t="s">
        <v>2685</v>
      </c>
    </row>
    <row r="66" spans="1:9" ht="25.5" x14ac:dyDescent="0.25">
      <c r="A66" s="1"/>
      <c r="B66" s="86" t="s">
        <v>2686</v>
      </c>
      <c r="C66" s="86" t="s">
        <v>2684</v>
      </c>
      <c r="D66" s="86" t="s">
        <v>2684</v>
      </c>
      <c r="E66" s="86" t="s">
        <v>2684</v>
      </c>
      <c r="F66" s="86" t="s">
        <v>2684</v>
      </c>
      <c r="G66" s="86" t="s">
        <v>2684</v>
      </c>
      <c r="H66" s="86" t="s">
        <v>2684</v>
      </c>
      <c r="I66" s="86" t="s">
        <v>2685</v>
      </c>
    </row>
    <row r="67" spans="1:9" ht="25.5" x14ac:dyDescent="0.25">
      <c r="A67" s="1"/>
      <c r="B67" s="86" t="s">
        <v>2687</v>
      </c>
      <c r="C67" s="86" t="s">
        <v>2688</v>
      </c>
      <c r="D67" s="86" t="s">
        <v>2689</v>
      </c>
      <c r="E67" s="86" t="s">
        <v>2690</v>
      </c>
      <c r="F67" s="86" t="s">
        <v>2699</v>
      </c>
      <c r="G67" s="86" t="s">
        <v>886</v>
      </c>
      <c r="H67" s="86" t="s">
        <v>886</v>
      </c>
      <c r="I67" s="86" t="s">
        <v>886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2702</v>
      </c>
      <c r="C5" s="1"/>
      <c r="D5" s="1"/>
      <c r="E5" s="1"/>
      <c r="F5" s="1"/>
      <c r="G5" s="1"/>
    </row>
    <row r="6" spans="1:7" ht="30" customHeight="1" x14ac:dyDescent="0.25">
      <c r="A6" s="1"/>
      <c r="B6" s="199" t="s">
        <v>2675</v>
      </c>
      <c r="C6" s="199"/>
      <c r="D6" s="199"/>
      <c r="E6" s="199"/>
      <c r="F6" s="199"/>
      <c r="G6" s="199"/>
    </row>
    <row r="7" spans="1:7" x14ac:dyDescent="0.25">
      <c r="A7" s="1"/>
      <c r="B7" s="199" t="s">
        <v>2703</v>
      </c>
      <c r="C7" s="199" t="s">
        <v>2704</v>
      </c>
      <c r="D7" s="199" t="s">
        <v>2705</v>
      </c>
      <c r="E7" s="199" t="s">
        <v>2706</v>
      </c>
      <c r="F7" s="199" t="s">
        <v>2707</v>
      </c>
      <c r="G7" s="199"/>
    </row>
    <row r="8" spans="1:7" x14ac:dyDescent="0.25">
      <c r="A8" s="1"/>
      <c r="B8" s="199"/>
      <c r="C8" s="199"/>
      <c r="D8" s="199"/>
      <c r="E8" s="199"/>
      <c r="F8" s="199" t="s">
        <v>2681</v>
      </c>
      <c r="G8" s="199"/>
    </row>
    <row r="9" spans="1:7" x14ac:dyDescent="0.25">
      <c r="A9" s="1"/>
      <c r="B9" s="199"/>
      <c r="C9" s="199"/>
      <c r="D9" s="199"/>
      <c r="E9" s="199"/>
      <c r="F9" s="3" t="s">
        <v>2708</v>
      </c>
      <c r="G9" s="3" t="s">
        <v>2709</v>
      </c>
    </row>
    <row r="10" spans="1:7" x14ac:dyDescent="0.25">
      <c r="A10" s="1"/>
      <c r="B10" s="86" t="s">
        <v>2683</v>
      </c>
      <c r="C10" s="86" t="s">
        <v>2684</v>
      </c>
      <c r="D10" s="86" t="s">
        <v>2684</v>
      </c>
      <c r="E10" s="86">
        <v>0</v>
      </c>
      <c r="F10" s="86">
        <v>60.36</v>
      </c>
      <c r="G10" s="86">
        <v>59.64</v>
      </c>
    </row>
    <row r="11" spans="1:7" x14ac:dyDescent="0.25">
      <c r="A11" s="1"/>
      <c r="B11" s="86" t="s">
        <v>2710</v>
      </c>
      <c r="C11" s="86" t="s">
        <v>2684</v>
      </c>
      <c r="D11" s="86" t="s">
        <v>2684</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171</v>
      </c>
      <c r="C14" s="199"/>
      <c r="D14" s="199"/>
      <c r="E14" s="199"/>
      <c r="F14" s="199"/>
      <c r="G14" s="199"/>
    </row>
    <row r="15" spans="1:7" x14ac:dyDescent="0.25">
      <c r="A15" s="1"/>
      <c r="B15" s="199" t="s">
        <v>2703</v>
      </c>
      <c r="C15" s="199" t="s">
        <v>2704</v>
      </c>
      <c r="D15" s="199" t="s">
        <v>2705</v>
      </c>
      <c r="E15" s="199" t="s">
        <v>2706</v>
      </c>
      <c r="F15" s="199" t="s">
        <v>2707</v>
      </c>
      <c r="G15" s="199"/>
    </row>
    <row r="16" spans="1:7" x14ac:dyDescent="0.25">
      <c r="A16" s="1"/>
      <c r="B16" s="199"/>
      <c r="C16" s="199"/>
      <c r="D16" s="199"/>
      <c r="E16" s="199"/>
      <c r="F16" s="199" t="s">
        <v>2681</v>
      </c>
      <c r="G16" s="199"/>
    </row>
    <row r="17" spans="1:7" x14ac:dyDescent="0.25">
      <c r="A17" s="1"/>
      <c r="B17" s="199"/>
      <c r="C17" s="199"/>
      <c r="D17" s="199"/>
      <c r="E17" s="199"/>
      <c r="F17" s="3" t="s">
        <v>2708</v>
      </c>
      <c r="G17" s="3" t="s">
        <v>2709</v>
      </c>
    </row>
    <row r="18" spans="1:7" x14ac:dyDescent="0.25">
      <c r="A18" s="1"/>
      <c r="B18" s="86" t="s">
        <v>2683</v>
      </c>
      <c r="C18" s="86" t="s">
        <v>2684</v>
      </c>
      <c r="D18" s="86" t="s">
        <v>2684</v>
      </c>
      <c r="E18" s="86">
        <v>0</v>
      </c>
      <c r="F18" s="86">
        <v>60.36</v>
      </c>
      <c r="G18" s="86">
        <v>59.64</v>
      </c>
    </row>
    <row r="19" spans="1:7" x14ac:dyDescent="0.25">
      <c r="A19" s="1"/>
      <c r="B19" s="86" t="s">
        <v>2710</v>
      </c>
      <c r="C19" s="86" t="s">
        <v>2684</v>
      </c>
      <c r="D19" s="86" t="s">
        <v>2684</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2693</v>
      </c>
      <c r="C22" s="199"/>
      <c r="D22" s="199"/>
      <c r="E22" s="199"/>
      <c r="F22" s="199"/>
      <c r="G22" s="199"/>
    </row>
    <row r="23" spans="1:7" x14ac:dyDescent="0.25">
      <c r="A23" s="1"/>
      <c r="B23" s="199" t="s">
        <v>2703</v>
      </c>
      <c r="C23" s="199" t="s">
        <v>2704</v>
      </c>
      <c r="D23" s="199" t="s">
        <v>2705</v>
      </c>
      <c r="E23" s="199" t="s">
        <v>2706</v>
      </c>
      <c r="F23" s="199" t="s">
        <v>2707</v>
      </c>
      <c r="G23" s="199"/>
    </row>
    <row r="24" spans="1:7" x14ac:dyDescent="0.25">
      <c r="A24" s="1"/>
      <c r="B24" s="199"/>
      <c r="C24" s="199"/>
      <c r="D24" s="199"/>
      <c r="E24" s="199"/>
      <c r="F24" s="199" t="s">
        <v>2681</v>
      </c>
      <c r="G24" s="199"/>
    </row>
    <row r="25" spans="1:7" x14ac:dyDescent="0.25">
      <c r="A25" s="1"/>
      <c r="B25" s="199"/>
      <c r="C25" s="199"/>
      <c r="D25" s="199"/>
      <c r="E25" s="199"/>
      <c r="F25" s="3" t="s">
        <v>2708</v>
      </c>
      <c r="G25" s="3" t="s">
        <v>2709</v>
      </c>
    </row>
    <row r="26" spans="1:7" x14ac:dyDescent="0.25">
      <c r="A26" s="1"/>
      <c r="B26" s="86" t="s">
        <v>2683</v>
      </c>
      <c r="C26" s="86" t="s">
        <v>2684</v>
      </c>
      <c r="D26" s="86" t="s">
        <v>2684</v>
      </c>
      <c r="E26" s="86">
        <v>0</v>
      </c>
      <c r="F26" s="86">
        <v>60.36</v>
      </c>
      <c r="G26" s="86">
        <v>59.64</v>
      </c>
    </row>
    <row r="27" spans="1:7" x14ac:dyDescent="0.25">
      <c r="A27" s="1"/>
      <c r="B27" s="86" t="s">
        <v>2710</v>
      </c>
      <c r="C27" s="86" t="s">
        <v>2684</v>
      </c>
      <c r="D27" s="86" t="s">
        <v>2684</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2652</v>
      </c>
      <c r="C30" s="199"/>
      <c r="D30" s="199"/>
      <c r="E30" s="199"/>
      <c r="F30" s="199"/>
      <c r="G30" s="199"/>
    </row>
    <row r="31" spans="1:7" x14ac:dyDescent="0.25">
      <c r="A31" s="1"/>
      <c r="B31" s="199" t="s">
        <v>2703</v>
      </c>
      <c r="C31" s="199" t="s">
        <v>2704</v>
      </c>
      <c r="D31" s="199" t="s">
        <v>2705</v>
      </c>
      <c r="E31" s="199" t="s">
        <v>2706</v>
      </c>
      <c r="F31" s="199" t="s">
        <v>2707</v>
      </c>
      <c r="G31" s="199"/>
    </row>
    <row r="32" spans="1:7" x14ac:dyDescent="0.25">
      <c r="A32" s="1"/>
      <c r="B32" s="199"/>
      <c r="C32" s="199"/>
      <c r="D32" s="199"/>
      <c r="E32" s="199"/>
      <c r="F32" s="199" t="s">
        <v>2681</v>
      </c>
      <c r="G32" s="199"/>
    </row>
    <row r="33" spans="1:7" x14ac:dyDescent="0.25">
      <c r="A33" s="1"/>
      <c r="B33" s="199"/>
      <c r="C33" s="199"/>
      <c r="D33" s="199"/>
      <c r="E33" s="199"/>
      <c r="F33" s="3" t="s">
        <v>2708</v>
      </c>
      <c r="G33" s="3" t="s">
        <v>2709</v>
      </c>
    </row>
    <row r="34" spans="1:7" x14ac:dyDescent="0.25">
      <c r="A34" s="1"/>
      <c r="B34" s="86" t="s">
        <v>2683</v>
      </c>
      <c r="C34" s="86" t="s">
        <v>2684</v>
      </c>
      <c r="D34" s="86" t="s">
        <v>2684</v>
      </c>
      <c r="E34" s="86">
        <v>0</v>
      </c>
      <c r="F34" s="86">
        <v>60.36</v>
      </c>
      <c r="G34" s="86">
        <v>59.64</v>
      </c>
    </row>
    <row r="35" spans="1:7" x14ac:dyDescent="0.25">
      <c r="A35" s="1"/>
      <c r="B35" s="86" t="s">
        <v>2710</v>
      </c>
      <c r="C35" s="86" t="s">
        <v>2684</v>
      </c>
      <c r="D35" s="86" t="s">
        <v>2684</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522</v>
      </c>
      <c r="C38" s="199"/>
      <c r="D38" s="199"/>
      <c r="E38" s="199"/>
      <c r="F38" s="199"/>
      <c r="G38" s="199"/>
    </row>
    <row r="39" spans="1:7" x14ac:dyDescent="0.25">
      <c r="A39" s="1"/>
      <c r="B39" s="199" t="s">
        <v>2703</v>
      </c>
      <c r="C39" s="199" t="s">
        <v>2704</v>
      </c>
      <c r="D39" s="199" t="s">
        <v>2705</v>
      </c>
      <c r="E39" s="199" t="s">
        <v>2706</v>
      </c>
      <c r="F39" s="199" t="s">
        <v>2707</v>
      </c>
      <c r="G39" s="199"/>
    </row>
    <row r="40" spans="1:7" x14ac:dyDescent="0.25">
      <c r="A40" s="1"/>
      <c r="B40" s="199"/>
      <c r="C40" s="199"/>
      <c r="D40" s="199"/>
      <c r="E40" s="199"/>
      <c r="F40" s="199" t="s">
        <v>2681</v>
      </c>
      <c r="G40" s="199"/>
    </row>
    <row r="41" spans="1:7" x14ac:dyDescent="0.25">
      <c r="A41" s="1"/>
      <c r="B41" s="199"/>
      <c r="C41" s="199"/>
      <c r="D41" s="199"/>
      <c r="E41" s="199"/>
      <c r="F41" s="3" t="s">
        <v>2708</v>
      </c>
      <c r="G41" s="3" t="s">
        <v>2709</v>
      </c>
    </row>
    <row r="42" spans="1:7" x14ac:dyDescent="0.25">
      <c r="A42" s="1"/>
      <c r="B42" s="86" t="s">
        <v>2683</v>
      </c>
      <c r="C42" s="86" t="s">
        <v>2684</v>
      </c>
      <c r="D42" s="86" t="s">
        <v>2684</v>
      </c>
      <c r="E42" s="86">
        <v>0</v>
      </c>
      <c r="F42" s="86">
        <v>60.36</v>
      </c>
      <c r="G42" s="86">
        <v>59.64</v>
      </c>
    </row>
    <row r="43" spans="1:7" x14ac:dyDescent="0.25">
      <c r="A43" s="1"/>
      <c r="B43" s="86" t="s">
        <v>2710</v>
      </c>
      <c r="C43" s="86" t="s">
        <v>2684</v>
      </c>
      <c r="D43" s="86" t="s">
        <v>2684</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2700</v>
      </c>
      <c r="C46" s="199"/>
      <c r="D46" s="199"/>
      <c r="E46" s="199"/>
      <c r="F46" s="199"/>
      <c r="G46" s="199"/>
    </row>
    <row r="47" spans="1:7" x14ac:dyDescent="0.25">
      <c r="A47" s="1"/>
      <c r="B47" s="199" t="s">
        <v>2703</v>
      </c>
      <c r="C47" s="199" t="s">
        <v>2704</v>
      </c>
      <c r="D47" s="199" t="s">
        <v>2705</v>
      </c>
      <c r="E47" s="199" t="s">
        <v>2706</v>
      </c>
      <c r="F47" s="199" t="s">
        <v>2707</v>
      </c>
      <c r="G47" s="199"/>
    </row>
    <row r="48" spans="1:7" x14ac:dyDescent="0.25">
      <c r="A48" s="1"/>
      <c r="B48" s="199"/>
      <c r="C48" s="199"/>
      <c r="D48" s="199"/>
      <c r="E48" s="199"/>
      <c r="F48" s="199" t="s">
        <v>2681</v>
      </c>
      <c r="G48" s="199"/>
    </row>
    <row r="49" spans="1:7" x14ac:dyDescent="0.25">
      <c r="A49" s="1"/>
      <c r="B49" s="199"/>
      <c r="C49" s="199"/>
      <c r="D49" s="199"/>
      <c r="E49" s="199"/>
      <c r="F49" s="3" t="s">
        <v>2708</v>
      </c>
      <c r="G49" s="3" t="s">
        <v>2709</v>
      </c>
    </row>
    <row r="50" spans="1:7" x14ac:dyDescent="0.25">
      <c r="A50" s="1"/>
      <c r="B50" s="86" t="s">
        <v>2683</v>
      </c>
      <c r="C50" s="86" t="s">
        <v>2684</v>
      </c>
      <c r="D50" s="86" t="s">
        <v>2684</v>
      </c>
      <c r="E50" s="86">
        <v>0</v>
      </c>
      <c r="F50" s="86">
        <v>60.36</v>
      </c>
      <c r="G50" s="86">
        <v>59.64</v>
      </c>
    </row>
    <row r="51" spans="1:7" x14ac:dyDescent="0.25">
      <c r="A51" s="1"/>
      <c r="B51" s="86" t="s">
        <v>2710</v>
      </c>
      <c r="C51" s="86" t="s">
        <v>2684</v>
      </c>
      <c r="D51" s="86" t="s">
        <v>2684</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2701</v>
      </c>
      <c r="C54" s="199"/>
      <c r="D54" s="199"/>
      <c r="E54" s="199"/>
      <c r="F54" s="199"/>
      <c r="G54" s="199"/>
    </row>
    <row r="55" spans="1:7" x14ac:dyDescent="0.25">
      <c r="A55" s="1"/>
      <c r="B55" s="199" t="s">
        <v>2703</v>
      </c>
      <c r="C55" s="199" t="s">
        <v>2704</v>
      </c>
      <c r="D55" s="199" t="s">
        <v>2705</v>
      </c>
      <c r="E55" s="199" t="s">
        <v>2706</v>
      </c>
      <c r="F55" s="199" t="s">
        <v>2707</v>
      </c>
      <c r="G55" s="199"/>
    </row>
    <row r="56" spans="1:7" x14ac:dyDescent="0.25">
      <c r="A56" s="1"/>
      <c r="B56" s="199"/>
      <c r="C56" s="199"/>
      <c r="D56" s="199"/>
      <c r="E56" s="199"/>
      <c r="F56" s="199" t="s">
        <v>2681</v>
      </c>
      <c r="G56" s="199"/>
    </row>
    <row r="57" spans="1:7" x14ac:dyDescent="0.25">
      <c r="A57" s="1"/>
      <c r="B57" s="199"/>
      <c r="C57" s="199"/>
      <c r="D57" s="199"/>
      <c r="E57" s="199"/>
      <c r="F57" s="3" t="s">
        <v>2708</v>
      </c>
      <c r="G57" s="3" t="s">
        <v>2709</v>
      </c>
    </row>
    <row r="58" spans="1:7" x14ac:dyDescent="0.25">
      <c r="A58" s="1"/>
      <c r="B58" s="86" t="s">
        <v>2683</v>
      </c>
      <c r="C58" s="86" t="s">
        <v>2684</v>
      </c>
      <c r="D58" s="86" t="s">
        <v>2684</v>
      </c>
      <c r="E58" s="86">
        <v>0</v>
      </c>
      <c r="F58" s="86">
        <v>60.36</v>
      </c>
      <c r="G58" s="86">
        <v>59.64</v>
      </c>
    </row>
    <row r="59" spans="1:7" x14ac:dyDescent="0.25">
      <c r="A59" s="1"/>
      <c r="B59" s="86" t="s">
        <v>2710</v>
      </c>
      <c r="C59" s="86" t="s">
        <v>2684</v>
      </c>
      <c r="D59" s="86" t="s">
        <v>2684</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9" t="s">
        <v>617</v>
      </c>
      <c r="C62" s="199"/>
      <c r="D62" s="199"/>
      <c r="E62" s="199"/>
      <c r="F62" s="199"/>
      <c r="G62" s="199"/>
    </row>
    <row r="63" spans="1:7" x14ac:dyDescent="0.25">
      <c r="A63" s="1"/>
      <c r="B63" s="199" t="s">
        <v>2703</v>
      </c>
      <c r="C63" s="199" t="s">
        <v>2704</v>
      </c>
      <c r="D63" s="199" t="s">
        <v>2705</v>
      </c>
      <c r="E63" s="199" t="s">
        <v>2706</v>
      </c>
      <c r="F63" s="199" t="s">
        <v>2707</v>
      </c>
      <c r="G63" s="199"/>
    </row>
    <row r="64" spans="1:7" x14ac:dyDescent="0.25">
      <c r="A64" s="1"/>
      <c r="B64" s="199"/>
      <c r="C64" s="199"/>
      <c r="D64" s="199"/>
      <c r="E64" s="199"/>
      <c r="F64" s="199" t="s">
        <v>2681</v>
      </c>
      <c r="G64" s="199"/>
    </row>
    <row r="65" spans="1:7" x14ac:dyDescent="0.25">
      <c r="A65" s="1"/>
      <c r="B65" s="199"/>
      <c r="C65" s="199"/>
      <c r="D65" s="199"/>
      <c r="E65" s="199"/>
      <c r="F65" s="3" t="s">
        <v>2708</v>
      </c>
      <c r="G65" s="3" t="s">
        <v>2709</v>
      </c>
    </row>
    <row r="66" spans="1:7" x14ac:dyDescent="0.25">
      <c r="A66" s="1"/>
      <c r="B66" s="86" t="s">
        <v>2683</v>
      </c>
      <c r="C66" s="86" t="s">
        <v>2684</v>
      </c>
      <c r="D66" s="86" t="s">
        <v>2684</v>
      </c>
      <c r="E66" s="86">
        <v>0</v>
      </c>
      <c r="F66" s="86">
        <v>60.36</v>
      </c>
      <c r="G66" s="86">
        <v>59.64</v>
      </c>
    </row>
    <row r="67" spans="1:7" x14ac:dyDescent="0.25">
      <c r="A67" s="1"/>
      <c r="B67" s="86" t="s">
        <v>2710</v>
      </c>
      <c r="C67" s="86" t="s">
        <v>2684</v>
      </c>
      <c r="D67" s="86" t="s">
        <v>2684</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2711</v>
      </c>
      <c r="C5" s="1"/>
      <c r="D5" s="1"/>
      <c r="E5" s="1"/>
      <c r="F5" s="1"/>
    </row>
    <row r="6" spans="1:7" ht="27" customHeight="1" x14ac:dyDescent="0.25">
      <c r="A6" s="1"/>
      <c r="B6" s="7" t="s">
        <v>50</v>
      </c>
      <c r="C6" s="7" t="s">
        <v>510</v>
      </c>
      <c r="D6" s="7" t="s">
        <v>2712</v>
      </c>
      <c r="E6" s="7" t="s">
        <v>2713</v>
      </c>
      <c r="F6" s="7" t="s">
        <v>2714</v>
      </c>
    </row>
    <row r="7" spans="1:7" x14ac:dyDescent="0.25">
      <c r="A7" s="1"/>
      <c r="B7" s="146" t="s">
        <v>54</v>
      </c>
      <c r="C7" s="146" t="s">
        <v>731</v>
      </c>
      <c r="D7" s="53">
        <v>6687.6</v>
      </c>
      <c r="E7" s="53">
        <v>6776.57791</v>
      </c>
      <c r="F7" s="176">
        <v>1.3304909085471621E-2</v>
      </c>
    </row>
    <row r="8" spans="1:7" x14ac:dyDescent="0.25">
      <c r="A8" s="1"/>
      <c r="B8" s="146" t="s">
        <v>54</v>
      </c>
      <c r="C8" s="146" t="s">
        <v>732</v>
      </c>
      <c r="D8" s="53">
        <v>6493.73</v>
      </c>
      <c r="E8" s="53">
        <v>6642.8905500000001</v>
      </c>
      <c r="F8" s="176">
        <v>2.2969934074869143E-2</v>
      </c>
    </row>
    <row r="9" spans="1:7" x14ac:dyDescent="0.25">
      <c r="A9" s="1"/>
      <c r="B9" s="146" t="s">
        <v>54</v>
      </c>
      <c r="C9" s="146" t="s">
        <v>733</v>
      </c>
      <c r="D9" s="53">
        <v>6494.5</v>
      </c>
      <c r="E9" s="53">
        <v>6517.8664399999998</v>
      </c>
      <c r="F9" s="176">
        <v>3.5978812841635233E-3</v>
      </c>
    </row>
    <row r="10" spans="1:7" x14ac:dyDescent="0.25">
      <c r="A10" s="1"/>
      <c r="B10" s="146" t="s">
        <v>54</v>
      </c>
      <c r="C10" s="146" t="s">
        <v>734</v>
      </c>
      <c r="D10" s="53">
        <v>6412.16</v>
      </c>
      <c r="E10" s="53">
        <v>6432.3163100000002</v>
      </c>
      <c r="F10" s="176">
        <v>3.1434508808264299E-3</v>
      </c>
    </row>
    <row r="11" spans="1:7" x14ac:dyDescent="0.25">
      <c r="A11" s="1"/>
      <c r="B11" s="146" t="s">
        <v>54</v>
      </c>
      <c r="C11" s="146" t="s">
        <v>735</v>
      </c>
      <c r="D11" s="53">
        <v>6455.88</v>
      </c>
      <c r="E11" s="53">
        <v>6374.2572300000002</v>
      </c>
      <c r="F11" s="176">
        <v>-1.2643167159240878E-2</v>
      </c>
    </row>
    <row r="12" spans="1:7" x14ac:dyDescent="0.25">
      <c r="A12" s="1"/>
      <c r="B12" s="146" t="s">
        <v>54</v>
      </c>
      <c r="C12" s="146" t="s">
        <v>736</v>
      </c>
      <c r="D12" s="53">
        <v>6348</v>
      </c>
      <c r="E12" s="53">
        <v>6333.6618099999996</v>
      </c>
      <c r="F12" s="176">
        <v>-2.258694076874606E-3</v>
      </c>
    </row>
    <row r="13" spans="1:7" x14ac:dyDescent="0.25">
      <c r="A13" s="1"/>
      <c r="B13" s="146" t="s">
        <v>54</v>
      </c>
      <c r="C13" s="146" t="s">
        <v>737</v>
      </c>
      <c r="D13" s="53">
        <v>6321.11</v>
      </c>
      <c r="E13" s="53">
        <v>6312.8630000000003</v>
      </c>
      <c r="F13" s="176">
        <v>-1.3046759192610158E-3</v>
      </c>
    </row>
    <row r="14" spans="1:7" x14ac:dyDescent="0.25">
      <c r="A14" s="1"/>
      <c r="B14" s="146" t="s">
        <v>54</v>
      </c>
      <c r="C14" s="146" t="s">
        <v>738</v>
      </c>
      <c r="D14" s="53">
        <v>6306.65</v>
      </c>
      <c r="E14" s="53">
        <v>6326.7136799999998</v>
      </c>
      <c r="F14" s="176">
        <v>3.181353016260614E-3</v>
      </c>
    </row>
    <row r="15" spans="1:7" x14ac:dyDescent="0.25">
      <c r="A15" s="1"/>
      <c r="B15" s="146" t="s">
        <v>54</v>
      </c>
      <c r="C15" s="146" t="s">
        <v>739</v>
      </c>
      <c r="D15" s="53">
        <v>6324.38</v>
      </c>
      <c r="E15" s="53">
        <v>6360.1519099999996</v>
      </c>
      <c r="F15" s="176">
        <v>5.6561923856567765E-3</v>
      </c>
    </row>
    <row r="16" spans="1:7" x14ac:dyDescent="0.25">
      <c r="A16" s="1"/>
      <c r="B16" s="146" t="s">
        <v>54</v>
      </c>
      <c r="C16" s="146" t="s">
        <v>740</v>
      </c>
      <c r="D16" s="53">
        <v>6433.48</v>
      </c>
      <c r="E16" s="53">
        <v>6452.2977000000001</v>
      </c>
      <c r="F16" s="176">
        <v>2.9249644049565713E-3</v>
      </c>
    </row>
    <row r="17" spans="1:6" x14ac:dyDescent="0.25">
      <c r="A17" s="1"/>
      <c r="B17" s="146" t="s">
        <v>54</v>
      </c>
      <c r="C17" s="146" t="s">
        <v>741</v>
      </c>
      <c r="D17" s="53">
        <v>6525.83</v>
      </c>
      <c r="E17" s="53">
        <v>6531.3187699999999</v>
      </c>
      <c r="F17" s="176">
        <v>8.4108381615825118E-4</v>
      </c>
    </row>
    <row r="18" spans="1:6" x14ac:dyDescent="0.25">
      <c r="A18" s="1"/>
      <c r="B18" s="146" t="s">
        <v>54</v>
      </c>
      <c r="C18" s="146" t="s">
        <v>742</v>
      </c>
      <c r="D18" s="53">
        <v>6644.3</v>
      </c>
      <c r="E18" s="53">
        <v>6603.7686700000004</v>
      </c>
      <c r="F18" s="176">
        <v>-6.1001655554384967E-3</v>
      </c>
    </row>
    <row r="19" spans="1:6" x14ac:dyDescent="0.25">
      <c r="A19" s="1"/>
      <c r="B19" s="146" t="s">
        <v>54</v>
      </c>
      <c r="C19" s="146" t="s">
        <v>743</v>
      </c>
      <c r="D19" s="53">
        <v>6716.9</v>
      </c>
      <c r="E19" s="53">
        <v>6675.3431600000004</v>
      </c>
      <c r="F19" s="176">
        <v>-6.1869076508508395E-3</v>
      </c>
    </row>
    <row r="20" spans="1:6" x14ac:dyDescent="0.25">
      <c r="A20" s="1"/>
      <c r="B20" s="146" t="s">
        <v>54</v>
      </c>
      <c r="C20" s="146" t="s">
        <v>744</v>
      </c>
      <c r="D20" s="53">
        <v>6745.43</v>
      </c>
      <c r="E20" s="53">
        <v>6753.1772799999999</v>
      </c>
      <c r="F20" s="176">
        <v>1.1485227776435306E-3</v>
      </c>
    </row>
    <row r="21" spans="1:6" x14ac:dyDescent="0.25">
      <c r="A21" s="1"/>
      <c r="B21" s="146" t="s">
        <v>54</v>
      </c>
      <c r="C21" s="146" t="s">
        <v>745</v>
      </c>
      <c r="D21" s="53">
        <v>6799.02</v>
      </c>
      <c r="E21" s="53">
        <v>6941.4886500000002</v>
      </c>
      <c r="F21" s="176">
        <v>2.0954291942074002E-2</v>
      </c>
    </row>
    <row r="22" spans="1:6" x14ac:dyDescent="0.25">
      <c r="A22" s="1"/>
      <c r="B22" s="146" t="s">
        <v>54</v>
      </c>
      <c r="C22" s="146" t="s">
        <v>746</v>
      </c>
      <c r="D22" s="53">
        <v>6975.34</v>
      </c>
      <c r="E22" s="53">
        <v>7154.7520199999999</v>
      </c>
      <c r="F22" s="176">
        <v>2.572089962639814E-2</v>
      </c>
    </row>
    <row r="23" spans="1:6" x14ac:dyDescent="0.25">
      <c r="A23" s="1"/>
      <c r="B23" s="146" t="s">
        <v>54</v>
      </c>
      <c r="C23" s="146" t="s">
        <v>747</v>
      </c>
      <c r="D23" s="53">
        <v>7216.61</v>
      </c>
      <c r="E23" s="53">
        <v>7365.9194900000002</v>
      </c>
      <c r="F23" s="176">
        <v>2.0689699180085942E-2</v>
      </c>
    </row>
    <row r="24" spans="1:6" x14ac:dyDescent="0.25">
      <c r="A24" s="1"/>
      <c r="B24" s="146" t="s">
        <v>54</v>
      </c>
      <c r="C24" s="146" t="s">
        <v>748</v>
      </c>
      <c r="D24" s="53">
        <v>7357.13</v>
      </c>
      <c r="E24" s="53">
        <v>7548.6913299999997</v>
      </c>
      <c r="F24" s="176">
        <v>2.603750783253796E-2</v>
      </c>
    </row>
    <row r="25" spans="1:6" x14ac:dyDescent="0.25">
      <c r="A25" s="1"/>
      <c r="B25" s="146" t="s">
        <v>54</v>
      </c>
      <c r="C25" s="146" t="s">
        <v>749</v>
      </c>
      <c r="D25" s="53">
        <v>7441.62</v>
      </c>
      <c r="E25" s="53">
        <v>7732.9679999999998</v>
      </c>
      <c r="F25" s="176">
        <v>3.915115257161747E-2</v>
      </c>
    </row>
    <row r="26" spans="1:6" x14ac:dyDescent="0.25">
      <c r="A26" s="1"/>
      <c r="B26" s="146" t="s">
        <v>54</v>
      </c>
      <c r="C26" s="146" t="s">
        <v>750</v>
      </c>
      <c r="D26" s="53">
        <v>7525.72</v>
      </c>
      <c r="E26" s="53">
        <v>7839.0950899999998</v>
      </c>
      <c r="F26" s="176">
        <v>4.1640546020845846E-2</v>
      </c>
    </row>
    <row r="27" spans="1:6" x14ac:dyDescent="0.25">
      <c r="A27" s="1"/>
      <c r="B27" s="146" t="s">
        <v>54</v>
      </c>
      <c r="C27" s="146" t="s">
        <v>751</v>
      </c>
      <c r="D27" s="53">
        <v>7621.45</v>
      </c>
      <c r="E27" s="53">
        <v>7936.1393399999997</v>
      </c>
      <c r="F27" s="176">
        <v>4.1289956635548353E-2</v>
      </c>
    </row>
    <row r="28" spans="1:6" x14ac:dyDescent="0.25">
      <c r="A28" s="1"/>
      <c r="B28" s="146" t="s">
        <v>54</v>
      </c>
      <c r="C28" s="146" t="s">
        <v>752</v>
      </c>
      <c r="D28" s="53">
        <v>7708.3</v>
      </c>
      <c r="E28" s="53">
        <v>8002.9453999999996</v>
      </c>
      <c r="F28" s="176">
        <v>3.8224433402955262E-2</v>
      </c>
    </row>
    <row r="29" spans="1:6" x14ac:dyDescent="0.25">
      <c r="A29" s="1"/>
      <c r="B29" s="146" t="s">
        <v>54</v>
      </c>
      <c r="C29" s="146" t="s">
        <v>753</v>
      </c>
      <c r="D29" s="53">
        <v>7784.03</v>
      </c>
      <c r="E29" s="53">
        <v>8042.0833199999997</v>
      </c>
      <c r="F29" s="176">
        <v>3.3151634821551305E-2</v>
      </c>
    </row>
    <row r="30" spans="1:6" x14ac:dyDescent="0.25">
      <c r="A30" s="1"/>
      <c r="B30" s="146" t="s">
        <v>54</v>
      </c>
      <c r="C30" s="146" t="s">
        <v>754</v>
      </c>
      <c r="D30" s="53">
        <v>7809.11</v>
      </c>
      <c r="E30" s="53">
        <v>8048.8374899999999</v>
      </c>
      <c r="F30" s="176">
        <v>3.0698439386818727E-2</v>
      </c>
    </row>
    <row r="31" spans="1:6" x14ac:dyDescent="0.25">
      <c r="A31" s="1"/>
      <c r="B31" s="146" t="s">
        <v>54</v>
      </c>
      <c r="C31" s="146" t="s">
        <v>755</v>
      </c>
      <c r="D31" s="53">
        <v>7778.74</v>
      </c>
      <c r="E31" s="53">
        <v>7986.2998900000002</v>
      </c>
      <c r="F31" s="176">
        <v>2.6682970506791592E-2</v>
      </c>
    </row>
    <row r="32" spans="1:6" x14ac:dyDescent="0.25">
      <c r="A32" s="1"/>
      <c r="B32" s="146" t="s">
        <v>54</v>
      </c>
      <c r="C32" s="146" t="s">
        <v>756</v>
      </c>
      <c r="D32" s="53">
        <v>7707.84</v>
      </c>
      <c r="E32" s="53">
        <v>7937.1976999999997</v>
      </c>
      <c r="F32" s="176">
        <v>2.9756416843110395E-2</v>
      </c>
    </row>
    <row r="33" spans="1:6" x14ac:dyDescent="0.25">
      <c r="A33" s="1"/>
      <c r="B33" s="146" t="s">
        <v>54</v>
      </c>
      <c r="C33" s="146" t="s">
        <v>757</v>
      </c>
      <c r="D33" s="53">
        <v>7623.44</v>
      </c>
      <c r="E33" s="53">
        <v>7881.3955699999997</v>
      </c>
      <c r="F33" s="176">
        <v>3.3837161438930459E-2</v>
      </c>
    </row>
    <row r="34" spans="1:6" x14ac:dyDescent="0.25">
      <c r="A34" s="1"/>
      <c r="B34" s="146" t="s">
        <v>54</v>
      </c>
      <c r="C34" s="146" t="s">
        <v>758</v>
      </c>
      <c r="D34" s="53">
        <v>7666.69</v>
      </c>
      <c r="E34" s="53">
        <v>7880.5350399999998</v>
      </c>
      <c r="F34" s="176">
        <v>2.7892746413380482E-2</v>
      </c>
    </row>
    <row r="35" spans="1:6" x14ac:dyDescent="0.25">
      <c r="A35" s="1"/>
      <c r="B35" s="146" t="s">
        <v>54</v>
      </c>
      <c r="C35" s="146" t="s">
        <v>759</v>
      </c>
      <c r="D35" s="53">
        <v>7806.33</v>
      </c>
      <c r="E35" s="53">
        <v>8015.5356499999998</v>
      </c>
      <c r="F35" s="176">
        <v>2.6799488363930299E-2</v>
      </c>
    </row>
    <row r="36" spans="1:6" x14ac:dyDescent="0.25">
      <c r="A36" s="1"/>
      <c r="B36" s="146" t="s">
        <v>54</v>
      </c>
      <c r="C36" s="146" t="s">
        <v>760</v>
      </c>
      <c r="D36" s="53">
        <v>7811.96</v>
      </c>
      <c r="E36" s="53">
        <v>8027.1234999999997</v>
      </c>
      <c r="F36" s="176">
        <v>2.7542831760531291E-2</v>
      </c>
    </row>
    <row r="37" spans="1:6" x14ac:dyDescent="0.25">
      <c r="A37" s="1"/>
      <c r="B37" s="146" t="s">
        <v>54</v>
      </c>
      <c r="C37" s="146" t="s">
        <v>761</v>
      </c>
      <c r="D37" s="53">
        <v>7852.79</v>
      </c>
      <c r="E37" s="53">
        <v>8006.8472400000001</v>
      </c>
      <c r="F37" s="176">
        <v>1.9618153547974668E-2</v>
      </c>
    </row>
    <row r="38" spans="1:6" x14ac:dyDescent="0.25">
      <c r="A38" s="1"/>
      <c r="B38" s="146" t="s">
        <v>54</v>
      </c>
      <c r="C38" s="146" t="s">
        <v>762</v>
      </c>
      <c r="D38" s="53">
        <v>7822.39</v>
      </c>
      <c r="E38" s="53">
        <v>7984.3623399999997</v>
      </c>
      <c r="F38" s="176">
        <v>2.0706247067712045E-2</v>
      </c>
    </row>
    <row r="39" spans="1:6" x14ac:dyDescent="0.25">
      <c r="A39" s="1"/>
      <c r="B39" s="146" t="s">
        <v>54</v>
      </c>
      <c r="C39" s="146" t="s">
        <v>763</v>
      </c>
      <c r="D39" s="53">
        <v>7668.96</v>
      </c>
      <c r="E39" s="53">
        <v>7912.8673099999996</v>
      </c>
      <c r="F39" s="176">
        <v>3.1804483267613863E-2</v>
      </c>
    </row>
    <row r="40" spans="1:6" x14ac:dyDescent="0.25">
      <c r="A40" s="1"/>
      <c r="B40" s="146" t="s">
        <v>54</v>
      </c>
      <c r="C40" s="146" t="s">
        <v>764</v>
      </c>
      <c r="D40" s="53">
        <v>7597.52</v>
      </c>
      <c r="E40" s="53">
        <v>7712.5587299999997</v>
      </c>
      <c r="F40" s="176">
        <v>1.5141615948362098E-2</v>
      </c>
    </row>
    <row r="41" spans="1:6" x14ac:dyDescent="0.25">
      <c r="A41" s="1"/>
      <c r="B41" s="146" t="s">
        <v>54</v>
      </c>
      <c r="C41" s="146" t="s">
        <v>765</v>
      </c>
      <c r="D41" s="53">
        <v>7448.41</v>
      </c>
      <c r="E41" s="53">
        <v>7508.0198899999996</v>
      </c>
      <c r="F41" s="176">
        <v>8.0030355471838958E-3</v>
      </c>
    </row>
    <row r="42" spans="1:6" x14ac:dyDescent="0.25">
      <c r="A42" s="1"/>
      <c r="B42" s="146" t="s">
        <v>54</v>
      </c>
      <c r="C42" s="146" t="s">
        <v>766</v>
      </c>
      <c r="D42" s="53">
        <v>7360.7</v>
      </c>
      <c r="E42" s="53">
        <v>7475.2510400000001</v>
      </c>
      <c r="F42" s="176">
        <v>1.5562519869034196E-2</v>
      </c>
    </row>
    <row r="43" spans="1:6" x14ac:dyDescent="0.25">
      <c r="A43" s="1"/>
      <c r="B43" s="146" t="s">
        <v>54</v>
      </c>
      <c r="C43" s="146" t="s">
        <v>767</v>
      </c>
      <c r="D43" s="53">
        <v>7447.42</v>
      </c>
      <c r="E43" s="53">
        <v>7485.5925100000004</v>
      </c>
      <c r="F43" s="176">
        <v>5.1256018862908233E-3</v>
      </c>
    </row>
    <row r="44" spans="1:6" x14ac:dyDescent="0.25">
      <c r="A44" s="1"/>
      <c r="B44" s="146" t="s">
        <v>54</v>
      </c>
      <c r="C44" s="146" t="s">
        <v>768</v>
      </c>
      <c r="D44" s="53">
        <v>7611.73</v>
      </c>
      <c r="E44" s="53">
        <v>7665.8069100000002</v>
      </c>
      <c r="F44" s="176">
        <v>7.1044177867580693E-3</v>
      </c>
    </row>
    <row r="45" spans="1:6" x14ac:dyDescent="0.25">
      <c r="A45" s="1"/>
      <c r="B45" s="146" t="s">
        <v>54</v>
      </c>
      <c r="C45" s="146" t="s">
        <v>769</v>
      </c>
      <c r="D45" s="53">
        <v>7641.79</v>
      </c>
      <c r="E45" s="53">
        <v>7709.1174099999998</v>
      </c>
      <c r="F45" s="176">
        <v>8.8104239975189073E-3</v>
      </c>
    </row>
    <row r="46" spans="1:6" x14ac:dyDescent="0.25">
      <c r="A46" s="1"/>
      <c r="B46" s="146" t="s">
        <v>54</v>
      </c>
      <c r="C46" s="146" t="s">
        <v>770</v>
      </c>
      <c r="D46" s="53">
        <v>7679.21</v>
      </c>
      <c r="E46" s="53">
        <v>7692.42454</v>
      </c>
      <c r="F46" s="176">
        <v>1.7208202406237101E-3</v>
      </c>
    </row>
    <row r="47" spans="1:6" x14ac:dyDescent="0.25">
      <c r="A47" s="1"/>
      <c r="B47" s="146" t="s">
        <v>54</v>
      </c>
      <c r="C47" s="146" t="s">
        <v>771</v>
      </c>
      <c r="D47" s="53">
        <v>7615.18</v>
      </c>
      <c r="E47" s="53">
        <v>7673.8908899999997</v>
      </c>
      <c r="F47" s="176">
        <v>7.7097179580784703E-3</v>
      </c>
    </row>
    <row r="48" spans="1:6" x14ac:dyDescent="0.25">
      <c r="A48" s="1"/>
      <c r="B48" s="146" t="s">
        <v>54</v>
      </c>
      <c r="C48" s="146" t="s">
        <v>772</v>
      </c>
      <c r="D48" s="53">
        <v>7594.07</v>
      </c>
      <c r="E48" s="53">
        <v>7639.9503800000002</v>
      </c>
      <c r="F48" s="176">
        <v>6.041606147954918E-3</v>
      </c>
    </row>
    <row r="49" spans="1:6" x14ac:dyDescent="0.25">
      <c r="A49" s="1"/>
      <c r="B49" s="146" t="s">
        <v>54</v>
      </c>
      <c r="C49" s="146" t="s">
        <v>773</v>
      </c>
      <c r="D49" s="53">
        <v>7492.36</v>
      </c>
      <c r="E49" s="53">
        <v>7581.6601700000001</v>
      </c>
      <c r="F49" s="176">
        <v>1.1918830648820933E-2</v>
      </c>
    </row>
    <row r="50" spans="1:6" x14ac:dyDescent="0.25">
      <c r="A50" s="1"/>
      <c r="B50" s="146" t="s">
        <v>54</v>
      </c>
      <c r="C50" s="146" t="s">
        <v>774</v>
      </c>
      <c r="D50" s="53">
        <v>7354.17</v>
      </c>
      <c r="E50" s="53">
        <v>7510.6291600000004</v>
      </c>
      <c r="F50" s="176">
        <v>2.127489030033301E-2</v>
      </c>
    </row>
    <row r="51" spans="1:6" x14ac:dyDescent="0.25">
      <c r="A51" s="1"/>
      <c r="B51" s="146" t="s">
        <v>54</v>
      </c>
      <c r="C51" s="146" t="s">
        <v>775</v>
      </c>
      <c r="D51" s="53">
        <v>7226.42</v>
      </c>
      <c r="E51" s="53">
        <v>7404.0223900000001</v>
      </c>
      <c r="F51" s="176">
        <v>2.4576815352553547E-2</v>
      </c>
    </row>
    <row r="52" spans="1:6" x14ac:dyDescent="0.25">
      <c r="A52" s="1"/>
      <c r="B52" s="146" t="s">
        <v>54</v>
      </c>
      <c r="C52" s="146" t="s">
        <v>776</v>
      </c>
      <c r="D52" s="53">
        <v>7028.24</v>
      </c>
      <c r="E52" s="53">
        <v>7256.2554700000001</v>
      </c>
      <c r="F52" s="176">
        <v>3.2442755227482273E-2</v>
      </c>
    </row>
    <row r="53" spans="1:6" x14ac:dyDescent="0.25">
      <c r="A53" s="1"/>
      <c r="B53" s="146" t="s">
        <v>54</v>
      </c>
      <c r="C53" s="146" t="s">
        <v>777</v>
      </c>
      <c r="D53" s="53">
        <v>6785.88</v>
      </c>
      <c r="E53" s="53">
        <v>7074.9877200000001</v>
      </c>
      <c r="F53" s="176">
        <v>4.2604307768483972E-2</v>
      </c>
    </row>
    <row r="54" spans="1:6" x14ac:dyDescent="0.25">
      <c r="A54" s="1"/>
      <c r="B54" s="146" t="s">
        <v>778</v>
      </c>
      <c r="C54" s="146" t="s">
        <v>55</v>
      </c>
      <c r="D54" s="53">
        <v>6564.58</v>
      </c>
      <c r="E54" s="53">
        <v>6906.60736</v>
      </c>
      <c r="F54" s="176">
        <v>5.2101941022883416E-2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200" t="s">
        <v>2715</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row>
    <row r="6" spans="1:647" ht="20.100000000000001" customHeight="1" x14ac:dyDescent="0.25">
      <c r="A6" s="1"/>
      <c r="B6" s="199" t="s">
        <v>50</v>
      </c>
      <c r="C6" s="199" t="s">
        <v>510</v>
      </c>
      <c r="D6" s="227" t="s">
        <v>520</v>
      </c>
      <c r="E6" s="227"/>
      <c r="F6" s="227"/>
      <c r="G6" s="227"/>
      <c r="H6" s="227" t="s">
        <v>520</v>
      </c>
      <c r="I6" s="227"/>
      <c r="J6" s="227"/>
      <c r="K6" s="227"/>
      <c r="L6" s="227" t="s">
        <v>255</v>
      </c>
      <c r="M6" s="227"/>
      <c r="N6" s="227"/>
      <c r="O6" s="227"/>
      <c r="P6" s="227" t="s">
        <v>255</v>
      </c>
      <c r="Q6" s="227"/>
      <c r="R6" s="227"/>
      <c r="S6" s="227"/>
      <c r="T6" s="227" t="s">
        <v>255</v>
      </c>
      <c r="U6" s="227"/>
      <c r="V6" s="227"/>
      <c r="W6" s="227"/>
      <c r="X6" s="227" t="s">
        <v>255</v>
      </c>
      <c r="Y6" s="227"/>
      <c r="Z6" s="227"/>
      <c r="AA6" s="227"/>
      <c r="AB6" s="227" t="s">
        <v>107</v>
      </c>
      <c r="AC6" s="227"/>
      <c r="AD6" s="227"/>
      <c r="AE6" s="227"/>
      <c r="AF6" s="227" t="s">
        <v>107</v>
      </c>
      <c r="AG6" s="227"/>
      <c r="AH6" s="227"/>
      <c r="AI6" s="227"/>
      <c r="AJ6" s="227" t="s">
        <v>148</v>
      </c>
      <c r="AK6" s="227"/>
      <c r="AL6" s="227"/>
      <c r="AM6" s="227"/>
      <c r="AN6" s="227" t="s">
        <v>148</v>
      </c>
      <c r="AO6" s="227"/>
      <c r="AP6" s="227"/>
      <c r="AQ6" s="227"/>
      <c r="AR6" s="227" t="s">
        <v>35</v>
      </c>
      <c r="AS6" s="227"/>
      <c r="AT6" s="227"/>
      <c r="AU6" s="227"/>
      <c r="AV6" s="227" t="s">
        <v>35</v>
      </c>
      <c r="AW6" s="227"/>
      <c r="AX6" s="227"/>
      <c r="AY6" s="227"/>
      <c r="AZ6" s="227" t="s">
        <v>35</v>
      </c>
      <c r="BA6" s="227"/>
      <c r="BB6" s="227"/>
      <c r="BC6" s="227"/>
      <c r="BD6" s="227" t="s">
        <v>35</v>
      </c>
      <c r="BE6" s="227"/>
      <c r="BF6" s="227"/>
      <c r="BG6" s="227"/>
      <c r="BH6" s="227" t="s">
        <v>35</v>
      </c>
      <c r="BI6" s="227"/>
      <c r="BJ6" s="227"/>
      <c r="BK6" s="227"/>
      <c r="BL6" s="227" t="s">
        <v>35</v>
      </c>
      <c r="BM6" s="227"/>
      <c r="BN6" s="227"/>
      <c r="BO6" s="227"/>
      <c r="BP6" s="227" t="s">
        <v>35</v>
      </c>
      <c r="BQ6" s="227"/>
      <c r="BR6" s="227"/>
      <c r="BS6" s="227"/>
      <c r="BT6" s="227" t="s">
        <v>35</v>
      </c>
      <c r="BU6" s="227"/>
      <c r="BV6" s="227"/>
      <c r="BW6" s="227"/>
      <c r="BX6" s="227" t="s">
        <v>442</v>
      </c>
      <c r="BY6" s="227"/>
      <c r="BZ6" s="227"/>
      <c r="CA6" s="227"/>
      <c r="CB6" s="227" t="s">
        <v>442</v>
      </c>
      <c r="CC6" s="227"/>
      <c r="CD6" s="227"/>
      <c r="CE6" s="227"/>
      <c r="CF6" s="227" t="s">
        <v>442</v>
      </c>
      <c r="CG6" s="227"/>
      <c r="CH6" s="227"/>
      <c r="CI6" s="227"/>
      <c r="CJ6" s="227" t="s">
        <v>442</v>
      </c>
      <c r="CK6" s="227"/>
      <c r="CL6" s="227"/>
      <c r="CM6" s="227"/>
      <c r="CN6" s="227" t="s">
        <v>521</v>
      </c>
      <c r="CO6" s="227"/>
      <c r="CP6" s="227"/>
      <c r="CQ6" s="227"/>
      <c r="CR6" s="227" t="s">
        <v>248</v>
      </c>
      <c r="CS6" s="227"/>
      <c r="CT6" s="227"/>
      <c r="CU6" s="227"/>
      <c r="CV6" s="227" t="s">
        <v>248</v>
      </c>
      <c r="CW6" s="227"/>
      <c r="CX6" s="227"/>
      <c r="CY6" s="227"/>
      <c r="CZ6" s="227" t="s">
        <v>248</v>
      </c>
      <c r="DA6" s="227"/>
      <c r="DB6" s="227"/>
      <c r="DC6" s="227"/>
      <c r="DD6" s="227" t="s">
        <v>66</v>
      </c>
      <c r="DE6" s="227"/>
      <c r="DF6" s="227"/>
      <c r="DG6" s="227"/>
      <c r="DH6" s="227" t="s">
        <v>66</v>
      </c>
      <c r="DI6" s="227"/>
      <c r="DJ6" s="227"/>
      <c r="DK6" s="227"/>
      <c r="DL6" s="227" t="s">
        <v>66</v>
      </c>
      <c r="DM6" s="227"/>
      <c r="DN6" s="227"/>
      <c r="DO6" s="227"/>
      <c r="DP6" s="227" t="s">
        <v>66</v>
      </c>
      <c r="DQ6" s="227"/>
      <c r="DR6" s="227"/>
      <c r="DS6" s="227"/>
      <c r="DT6" s="227" t="s">
        <v>66</v>
      </c>
      <c r="DU6" s="227"/>
      <c r="DV6" s="227"/>
      <c r="DW6" s="227"/>
      <c r="DX6" s="227" t="s">
        <v>66</v>
      </c>
      <c r="DY6" s="227"/>
      <c r="DZ6" s="227"/>
      <c r="EA6" s="227"/>
      <c r="EB6" s="227" t="s">
        <v>66</v>
      </c>
      <c r="EC6" s="227"/>
      <c r="ED6" s="227"/>
      <c r="EE6" s="227"/>
      <c r="EF6" s="227" t="s">
        <v>522</v>
      </c>
      <c r="EG6" s="227"/>
      <c r="EH6" s="227"/>
      <c r="EI6" s="227"/>
      <c r="EJ6" s="227" t="s">
        <v>57</v>
      </c>
      <c r="EK6" s="227"/>
      <c r="EL6" s="227"/>
      <c r="EM6" s="227"/>
      <c r="EN6" s="227" t="s">
        <v>313</v>
      </c>
      <c r="EO6" s="227"/>
      <c r="EP6" s="227"/>
      <c r="EQ6" s="227"/>
      <c r="ER6" s="227" t="s">
        <v>523</v>
      </c>
      <c r="ES6" s="227"/>
      <c r="ET6" s="227"/>
      <c r="EU6" s="227"/>
      <c r="EV6" s="227" t="s">
        <v>523</v>
      </c>
      <c r="EW6" s="227"/>
      <c r="EX6" s="227"/>
      <c r="EY6" s="227"/>
      <c r="EZ6" s="227" t="s">
        <v>524</v>
      </c>
      <c r="FA6" s="227"/>
      <c r="FB6" s="227"/>
      <c r="FC6" s="227"/>
      <c r="FD6" s="227" t="s">
        <v>524</v>
      </c>
      <c r="FE6" s="227"/>
      <c r="FF6" s="227"/>
      <c r="FG6" s="227"/>
      <c r="FH6" s="227" t="s">
        <v>525</v>
      </c>
      <c r="FI6" s="227"/>
      <c r="FJ6" s="227"/>
      <c r="FK6" s="227"/>
      <c r="FL6" s="227" t="s">
        <v>63</v>
      </c>
      <c r="FM6" s="227"/>
      <c r="FN6" s="227"/>
      <c r="FO6" s="227"/>
      <c r="FP6" s="227" t="s">
        <v>63</v>
      </c>
      <c r="FQ6" s="227"/>
      <c r="FR6" s="227"/>
      <c r="FS6" s="227"/>
      <c r="FT6" s="227" t="s">
        <v>526</v>
      </c>
      <c r="FU6" s="227"/>
      <c r="FV6" s="227"/>
      <c r="FW6" s="227"/>
      <c r="FX6" s="227" t="s">
        <v>527</v>
      </c>
      <c r="FY6" s="227"/>
      <c r="FZ6" s="227"/>
      <c r="GA6" s="227"/>
      <c r="GB6" s="227" t="s">
        <v>528</v>
      </c>
      <c r="GC6" s="227"/>
      <c r="GD6" s="227"/>
      <c r="GE6" s="227"/>
      <c r="GF6" s="227" t="s">
        <v>93</v>
      </c>
      <c r="GG6" s="227"/>
      <c r="GH6" s="227"/>
      <c r="GI6" s="227"/>
      <c r="GJ6" s="227" t="s">
        <v>93</v>
      </c>
      <c r="GK6" s="227"/>
      <c r="GL6" s="227"/>
      <c r="GM6" s="227"/>
      <c r="GN6" s="227" t="s">
        <v>93</v>
      </c>
      <c r="GO6" s="227"/>
      <c r="GP6" s="227"/>
      <c r="GQ6" s="227"/>
      <c r="GR6" s="227" t="s">
        <v>140</v>
      </c>
      <c r="GS6" s="227"/>
      <c r="GT6" s="227"/>
      <c r="GU6" s="227"/>
      <c r="GV6" s="227" t="s">
        <v>140</v>
      </c>
      <c r="GW6" s="227"/>
      <c r="GX6" s="227"/>
      <c r="GY6" s="227"/>
      <c r="GZ6" s="227" t="s">
        <v>140</v>
      </c>
      <c r="HA6" s="227"/>
      <c r="HB6" s="227"/>
      <c r="HC6" s="227"/>
      <c r="HD6" s="227" t="s">
        <v>140</v>
      </c>
      <c r="HE6" s="227"/>
      <c r="HF6" s="227"/>
      <c r="HG6" s="227"/>
      <c r="HH6" s="227" t="s">
        <v>140</v>
      </c>
      <c r="HI6" s="227"/>
      <c r="HJ6" s="227"/>
      <c r="HK6" s="227"/>
      <c r="HL6" s="227" t="s">
        <v>140</v>
      </c>
      <c r="HM6" s="227"/>
      <c r="HN6" s="227"/>
      <c r="HO6" s="227"/>
      <c r="HP6" s="227" t="s">
        <v>140</v>
      </c>
      <c r="HQ6" s="227"/>
      <c r="HR6" s="227"/>
      <c r="HS6" s="227"/>
      <c r="HT6" s="227" t="s">
        <v>140</v>
      </c>
      <c r="HU6" s="227"/>
      <c r="HV6" s="227"/>
      <c r="HW6" s="227"/>
      <c r="HX6" s="227" t="s">
        <v>529</v>
      </c>
      <c r="HY6" s="227"/>
      <c r="HZ6" s="227"/>
      <c r="IA6" s="227"/>
      <c r="IB6" s="227" t="s">
        <v>75</v>
      </c>
      <c r="IC6" s="227"/>
      <c r="ID6" s="227"/>
      <c r="IE6" s="227"/>
      <c r="IF6" s="227" t="s">
        <v>75</v>
      </c>
      <c r="IG6" s="227"/>
      <c r="IH6" s="227"/>
      <c r="II6" s="227"/>
      <c r="IJ6" s="227" t="s">
        <v>75</v>
      </c>
      <c r="IK6" s="227"/>
      <c r="IL6" s="227"/>
      <c r="IM6" s="227"/>
      <c r="IN6" s="227" t="s">
        <v>79</v>
      </c>
      <c r="IO6" s="227"/>
      <c r="IP6" s="227"/>
      <c r="IQ6" s="227"/>
      <c r="IR6" s="227" t="s">
        <v>79</v>
      </c>
      <c r="IS6" s="227"/>
      <c r="IT6" s="227"/>
      <c r="IU6" s="227"/>
      <c r="IV6" s="227" t="s">
        <v>79</v>
      </c>
      <c r="IW6" s="227"/>
      <c r="IX6" s="227"/>
      <c r="IY6" s="227"/>
      <c r="IZ6" s="227" t="s">
        <v>79</v>
      </c>
      <c r="JA6" s="227"/>
      <c r="JB6" s="227"/>
      <c r="JC6" s="227"/>
      <c r="JD6" s="227" t="s">
        <v>79</v>
      </c>
      <c r="JE6" s="227"/>
      <c r="JF6" s="227"/>
      <c r="JG6" s="227"/>
      <c r="JH6" s="227" t="s">
        <v>79</v>
      </c>
      <c r="JI6" s="227"/>
      <c r="JJ6" s="227"/>
      <c r="JK6" s="227"/>
      <c r="JL6" s="227" t="s">
        <v>79</v>
      </c>
      <c r="JM6" s="227"/>
      <c r="JN6" s="227"/>
      <c r="JO6" s="227"/>
      <c r="JP6" s="227" t="s">
        <v>79</v>
      </c>
      <c r="JQ6" s="227"/>
      <c r="JR6" s="227"/>
      <c r="JS6" s="227"/>
      <c r="JT6" s="227" t="s">
        <v>79</v>
      </c>
      <c r="JU6" s="227"/>
      <c r="JV6" s="227"/>
      <c r="JW6" s="227"/>
      <c r="JX6" s="227" t="s">
        <v>79</v>
      </c>
      <c r="JY6" s="227"/>
      <c r="JZ6" s="227"/>
      <c r="KA6" s="227"/>
      <c r="KB6" s="227" t="s">
        <v>79</v>
      </c>
      <c r="KC6" s="227"/>
      <c r="KD6" s="227"/>
      <c r="KE6" s="227"/>
      <c r="KF6" s="227" t="s">
        <v>79</v>
      </c>
      <c r="KG6" s="227"/>
      <c r="KH6" s="227"/>
      <c r="KI6" s="227"/>
      <c r="KJ6" s="227" t="s">
        <v>79</v>
      </c>
      <c r="KK6" s="227"/>
      <c r="KL6" s="227"/>
      <c r="KM6" s="227"/>
      <c r="KN6" s="227" t="s">
        <v>79</v>
      </c>
      <c r="KO6" s="227"/>
      <c r="KP6" s="227"/>
      <c r="KQ6" s="227"/>
      <c r="KR6" s="227" t="s">
        <v>530</v>
      </c>
      <c r="KS6" s="227"/>
      <c r="KT6" s="227"/>
      <c r="KU6" s="227"/>
      <c r="KV6" s="227" t="s">
        <v>530</v>
      </c>
      <c r="KW6" s="227"/>
      <c r="KX6" s="227"/>
      <c r="KY6" s="227"/>
      <c r="KZ6" s="227" t="s">
        <v>531</v>
      </c>
      <c r="LA6" s="227"/>
      <c r="LB6" s="227"/>
      <c r="LC6" s="227"/>
      <c r="LD6" s="227" t="s">
        <v>115</v>
      </c>
      <c r="LE6" s="227"/>
      <c r="LF6" s="227"/>
      <c r="LG6" s="227"/>
      <c r="LH6" s="227" t="s">
        <v>115</v>
      </c>
      <c r="LI6" s="227"/>
      <c r="LJ6" s="227"/>
      <c r="LK6" s="227"/>
      <c r="LL6" s="227" t="s">
        <v>115</v>
      </c>
      <c r="LM6" s="227"/>
      <c r="LN6" s="227"/>
      <c r="LO6" s="227"/>
      <c r="LP6" s="227" t="s">
        <v>115</v>
      </c>
      <c r="LQ6" s="227"/>
      <c r="LR6" s="227"/>
      <c r="LS6" s="227"/>
      <c r="LT6" s="227" t="s">
        <v>115</v>
      </c>
      <c r="LU6" s="227"/>
      <c r="LV6" s="227"/>
      <c r="LW6" s="227"/>
      <c r="LX6" s="227" t="s">
        <v>115</v>
      </c>
      <c r="LY6" s="227"/>
      <c r="LZ6" s="227"/>
      <c r="MA6" s="227"/>
      <c r="MB6" s="227" t="s">
        <v>115</v>
      </c>
      <c r="MC6" s="227"/>
      <c r="MD6" s="227"/>
      <c r="ME6" s="227"/>
      <c r="MF6" s="227" t="s">
        <v>115</v>
      </c>
      <c r="MG6" s="227"/>
      <c r="MH6" s="227"/>
      <c r="MI6" s="227"/>
      <c r="MJ6" s="227" t="s">
        <v>115</v>
      </c>
      <c r="MK6" s="227"/>
      <c r="ML6" s="227"/>
      <c r="MM6" s="227"/>
      <c r="MN6" s="227" t="s">
        <v>115</v>
      </c>
      <c r="MO6" s="227"/>
      <c r="MP6" s="227"/>
      <c r="MQ6" s="227"/>
      <c r="MR6" s="227" t="s">
        <v>115</v>
      </c>
      <c r="MS6" s="227"/>
      <c r="MT6" s="227"/>
      <c r="MU6" s="227"/>
      <c r="MV6" s="227" t="s">
        <v>115</v>
      </c>
      <c r="MW6" s="227"/>
      <c r="MX6" s="227"/>
      <c r="MY6" s="227"/>
      <c r="MZ6" s="227" t="s">
        <v>137</v>
      </c>
      <c r="NA6" s="227"/>
      <c r="NB6" s="227"/>
      <c r="NC6" s="227"/>
      <c r="ND6" s="227" t="s">
        <v>137</v>
      </c>
      <c r="NE6" s="227"/>
      <c r="NF6" s="227"/>
      <c r="NG6" s="227"/>
      <c r="NH6" s="227" t="s">
        <v>137</v>
      </c>
      <c r="NI6" s="227"/>
      <c r="NJ6" s="227"/>
      <c r="NK6" s="227"/>
      <c r="NL6" s="227" t="s">
        <v>137</v>
      </c>
      <c r="NM6" s="227"/>
      <c r="NN6" s="227"/>
      <c r="NO6" s="227"/>
      <c r="NP6" s="227" t="s">
        <v>144</v>
      </c>
      <c r="NQ6" s="227"/>
      <c r="NR6" s="227"/>
      <c r="NS6" s="227"/>
      <c r="NT6" s="227" t="s">
        <v>144</v>
      </c>
      <c r="NU6" s="227"/>
      <c r="NV6" s="227"/>
      <c r="NW6" s="227"/>
      <c r="NX6" s="227" t="s">
        <v>532</v>
      </c>
      <c r="NY6" s="227"/>
      <c r="NZ6" s="227"/>
      <c r="OA6" s="227"/>
      <c r="OB6" s="227" t="s">
        <v>533</v>
      </c>
      <c r="OC6" s="227"/>
      <c r="OD6" s="227"/>
      <c r="OE6" s="227"/>
      <c r="OF6" s="227" t="s">
        <v>534</v>
      </c>
      <c r="OG6" s="227"/>
      <c r="OH6" s="227"/>
      <c r="OI6" s="227"/>
      <c r="OJ6" s="227" t="s">
        <v>535</v>
      </c>
      <c r="OK6" s="227"/>
      <c r="OL6" s="227"/>
      <c r="OM6" s="227"/>
      <c r="ON6" s="227" t="s">
        <v>536</v>
      </c>
      <c r="OO6" s="227"/>
      <c r="OP6" s="227"/>
      <c r="OQ6" s="227"/>
      <c r="OR6" s="227" t="s">
        <v>537</v>
      </c>
      <c r="OS6" s="227"/>
      <c r="OT6" s="227"/>
      <c r="OU6" s="227"/>
      <c r="OV6" s="227" t="s">
        <v>107</v>
      </c>
      <c r="OW6" s="227"/>
      <c r="OX6" s="227"/>
      <c r="OY6" s="227"/>
      <c r="OZ6" s="227" t="s">
        <v>107</v>
      </c>
      <c r="PA6" s="227"/>
      <c r="PB6" s="227"/>
      <c r="PC6" s="227"/>
      <c r="PD6" s="227" t="s">
        <v>522</v>
      </c>
      <c r="PE6" s="227"/>
      <c r="PF6" s="227"/>
      <c r="PG6" s="227"/>
      <c r="PH6" s="227" t="s">
        <v>538</v>
      </c>
      <c r="PI6" s="227"/>
      <c r="PJ6" s="227"/>
      <c r="PK6" s="227"/>
      <c r="PL6" s="227" t="s">
        <v>539</v>
      </c>
      <c r="PM6" s="227"/>
      <c r="PN6" s="227"/>
      <c r="PO6" s="227"/>
      <c r="PP6" s="227" t="s">
        <v>540</v>
      </c>
      <c r="PQ6" s="227"/>
      <c r="PR6" s="227"/>
      <c r="PS6" s="227"/>
      <c r="PT6" s="227" t="s">
        <v>541</v>
      </c>
      <c r="PU6" s="227"/>
      <c r="PV6" s="227"/>
      <c r="PW6" s="227"/>
      <c r="PX6" s="227" t="s">
        <v>542</v>
      </c>
      <c r="PY6" s="227"/>
      <c r="PZ6" s="227"/>
      <c r="QA6" s="227"/>
      <c r="QB6" s="227" t="s">
        <v>543</v>
      </c>
      <c r="QC6" s="227"/>
      <c r="QD6" s="227"/>
      <c r="QE6" s="227"/>
      <c r="QF6" s="227" t="s">
        <v>544</v>
      </c>
      <c r="QG6" s="227"/>
      <c r="QH6" s="227"/>
      <c r="QI6" s="227"/>
      <c r="QJ6" s="227" t="s">
        <v>545</v>
      </c>
      <c r="QK6" s="227"/>
      <c r="QL6" s="227"/>
      <c r="QM6" s="227"/>
      <c r="QN6" s="227" t="s">
        <v>546</v>
      </c>
      <c r="QO6" s="227"/>
      <c r="QP6" s="227"/>
      <c r="QQ6" s="227"/>
      <c r="QR6" s="227" t="s">
        <v>547</v>
      </c>
      <c r="QS6" s="227"/>
      <c r="QT6" s="227"/>
      <c r="QU6" s="227"/>
      <c r="QV6" s="227" t="s">
        <v>548</v>
      </c>
      <c r="QW6" s="227"/>
      <c r="QX6" s="227"/>
      <c r="QY6" s="227"/>
      <c r="QZ6" s="227" t="s">
        <v>549</v>
      </c>
      <c r="RA6" s="227"/>
      <c r="RB6" s="227"/>
      <c r="RC6" s="227"/>
      <c r="RD6" s="227" t="s">
        <v>549</v>
      </c>
      <c r="RE6" s="227"/>
      <c r="RF6" s="227"/>
      <c r="RG6" s="227"/>
      <c r="RH6" s="227" t="s">
        <v>549</v>
      </c>
      <c r="RI6" s="227"/>
      <c r="RJ6" s="227"/>
      <c r="RK6" s="227"/>
      <c r="RL6" s="227" t="s">
        <v>549</v>
      </c>
      <c r="RM6" s="227"/>
      <c r="RN6" s="227"/>
      <c r="RO6" s="227"/>
      <c r="RP6" s="227" t="s">
        <v>550</v>
      </c>
      <c r="RQ6" s="227"/>
      <c r="RR6" s="227"/>
      <c r="RS6" s="227"/>
      <c r="RT6" s="227" t="s">
        <v>551</v>
      </c>
      <c r="RU6" s="227"/>
      <c r="RV6" s="227"/>
      <c r="RW6" s="227"/>
      <c r="RX6" s="227" t="s">
        <v>552</v>
      </c>
      <c r="RY6" s="227"/>
      <c r="RZ6" s="227"/>
      <c r="SA6" s="227"/>
      <c r="SB6" s="227" t="s">
        <v>553</v>
      </c>
      <c r="SC6" s="227"/>
      <c r="SD6" s="227"/>
      <c r="SE6" s="227"/>
      <c r="SF6" s="227" t="s">
        <v>554</v>
      </c>
      <c r="SG6" s="227"/>
      <c r="SH6" s="227"/>
      <c r="SI6" s="227"/>
      <c r="SJ6" s="227" t="s">
        <v>555</v>
      </c>
      <c r="SK6" s="227"/>
      <c r="SL6" s="227"/>
      <c r="SM6" s="227"/>
      <c r="SN6" s="227" t="s">
        <v>555</v>
      </c>
      <c r="SO6" s="227"/>
      <c r="SP6" s="227"/>
      <c r="SQ6" s="227"/>
      <c r="SR6" s="227" t="s">
        <v>555</v>
      </c>
      <c r="SS6" s="227"/>
      <c r="ST6" s="227"/>
      <c r="SU6" s="227"/>
      <c r="SV6" s="227" t="s">
        <v>555</v>
      </c>
      <c r="SW6" s="227"/>
      <c r="SX6" s="227"/>
      <c r="SY6" s="227"/>
      <c r="SZ6" s="227" t="s">
        <v>556</v>
      </c>
      <c r="TA6" s="227"/>
      <c r="TB6" s="227"/>
      <c r="TC6" s="227"/>
      <c r="TD6" s="227" t="s">
        <v>557</v>
      </c>
      <c r="TE6" s="227"/>
      <c r="TF6" s="227"/>
      <c r="TG6" s="227"/>
      <c r="TH6" s="227" t="s">
        <v>557</v>
      </c>
      <c r="TI6" s="227"/>
      <c r="TJ6" s="227"/>
      <c r="TK6" s="227"/>
      <c r="TL6" s="227" t="s">
        <v>79</v>
      </c>
      <c r="TM6" s="227"/>
      <c r="TN6" s="227"/>
      <c r="TO6" s="227"/>
      <c r="TP6" s="227" t="s">
        <v>79</v>
      </c>
      <c r="TQ6" s="227"/>
      <c r="TR6" s="227"/>
      <c r="TS6" s="227"/>
      <c r="TT6" s="227" t="s">
        <v>79</v>
      </c>
      <c r="TU6" s="227"/>
      <c r="TV6" s="227"/>
      <c r="TW6" s="227"/>
      <c r="TX6" s="227" t="s">
        <v>79</v>
      </c>
      <c r="TY6" s="227"/>
      <c r="TZ6" s="227"/>
      <c r="UA6" s="227"/>
      <c r="UB6" s="227" t="s">
        <v>79</v>
      </c>
      <c r="UC6" s="227"/>
      <c r="UD6" s="227"/>
      <c r="UE6" s="227"/>
      <c r="UF6" s="227" t="s">
        <v>558</v>
      </c>
      <c r="UG6" s="227"/>
      <c r="UH6" s="227"/>
      <c r="UI6" s="227"/>
      <c r="UJ6" s="227" t="s">
        <v>558</v>
      </c>
      <c r="UK6" s="227"/>
      <c r="UL6" s="227"/>
      <c r="UM6" s="227"/>
      <c r="UN6" s="227" t="s">
        <v>559</v>
      </c>
      <c r="UO6" s="227"/>
      <c r="UP6" s="227"/>
      <c r="UQ6" s="227"/>
      <c r="UR6" s="227" t="s">
        <v>559</v>
      </c>
      <c r="US6" s="227"/>
      <c r="UT6" s="227"/>
      <c r="UU6" s="227"/>
      <c r="UV6" s="227" t="s">
        <v>559</v>
      </c>
      <c r="UW6" s="227"/>
      <c r="UX6" s="227"/>
      <c r="UY6" s="227"/>
      <c r="UZ6" s="227" t="s">
        <v>559</v>
      </c>
      <c r="VA6" s="227"/>
      <c r="VB6" s="227"/>
      <c r="VC6" s="227"/>
      <c r="VD6" s="227" t="s">
        <v>560</v>
      </c>
      <c r="VE6" s="227"/>
      <c r="VF6" s="227"/>
      <c r="VG6" s="227"/>
      <c r="VH6" s="227" t="s">
        <v>561</v>
      </c>
      <c r="VI6" s="227"/>
      <c r="VJ6" s="227"/>
      <c r="VK6" s="227"/>
      <c r="VL6" s="227" t="s">
        <v>115</v>
      </c>
      <c r="VM6" s="227"/>
      <c r="VN6" s="227"/>
      <c r="VO6" s="227"/>
      <c r="VP6" s="227" t="s">
        <v>115</v>
      </c>
      <c r="VQ6" s="227"/>
      <c r="VR6" s="227"/>
      <c r="VS6" s="227"/>
      <c r="VT6" s="227" t="s">
        <v>115</v>
      </c>
      <c r="VU6" s="227"/>
      <c r="VV6" s="227"/>
      <c r="VW6" s="227"/>
      <c r="VX6" s="227" t="s">
        <v>115</v>
      </c>
      <c r="VY6" s="227"/>
      <c r="VZ6" s="227"/>
      <c r="WA6" s="227"/>
      <c r="WB6" s="227" t="s">
        <v>115</v>
      </c>
      <c r="WC6" s="227"/>
      <c r="WD6" s="227"/>
      <c r="WE6" s="227"/>
      <c r="WF6" s="227" t="s">
        <v>562</v>
      </c>
      <c r="WG6" s="227"/>
      <c r="WH6" s="227"/>
      <c r="WI6" s="227"/>
      <c r="WJ6" s="227" t="s">
        <v>563</v>
      </c>
      <c r="WK6" s="227"/>
      <c r="WL6" s="227"/>
      <c r="WM6" s="227"/>
      <c r="WN6" s="227" t="s">
        <v>563</v>
      </c>
      <c r="WO6" s="227"/>
      <c r="WP6" s="227"/>
      <c r="WQ6" s="227"/>
      <c r="WR6" s="227" t="s">
        <v>223</v>
      </c>
      <c r="WS6" s="227"/>
      <c r="WT6" s="227"/>
      <c r="WU6" s="227"/>
      <c r="WV6" s="227" t="s">
        <v>564</v>
      </c>
      <c r="WW6" s="227"/>
      <c r="WX6" s="227"/>
      <c r="WY6" s="227"/>
      <c r="WZ6" s="227" t="s">
        <v>564</v>
      </c>
      <c r="XA6" s="227"/>
      <c r="XB6" s="227"/>
      <c r="XC6" s="227"/>
      <c r="XD6" s="227" t="s">
        <v>565</v>
      </c>
      <c r="XE6" s="227"/>
      <c r="XF6" s="227"/>
      <c r="XG6" s="227"/>
      <c r="XH6" s="227" t="s">
        <v>565</v>
      </c>
      <c r="XI6" s="227"/>
      <c r="XJ6" s="227"/>
      <c r="XK6" s="227"/>
      <c r="XL6" s="227" t="s">
        <v>170</v>
      </c>
      <c r="XM6" s="227"/>
      <c r="XN6" s="227"/>
      <c r="XO6" s="227"/>
      <c r="XP6" s="227" t="s">
        <v>566</v>
      </c>
      <c r="XQ6" s="227"/>
      <c r="XR6" s="227"/>
      <c r="XS6" s="227"/>
      <c r="XT6" s="227" t="s">
        <v>567</v>
      </c>
      <c r="XU6" s="227"/>
      <c r="XV6" s="227"/>
      <c r="XW6" s="227"/>
    </row>
    <row r="7" spans="1:647" ht="39.950000000000003" customHeight="1" x14ac:dyDescent="0.25">
      <c r="A7" s="1"/>
      <c r="B7" s="199"/>
      <c r="C7" s="199"/>
      <c r="D7" s="235" t="s">
        <v>574</v>
      </c>
      <c r="E7" s="199"/>
      <c r="F7" s="199"/>
      <c r="G7" s="199"/>
      <c r="H7" s="235" t="s">
        <v>575</v>
      </c>
      <c r="I7" s="199"/>
      <c r="J7" s="199"/>
      <c r="K7" s="199"/>
      <c r="L7" s="235" t="s">
        <v>576</v>
      </c>
      <c r="M7" s="199"/>
      <c r="N7" s="199"/>
      <c r="O7" s="199"/>
      <c r="P7" s="235" t="s">
        <v>577</v>
      </c>
      <c r="Q7" s="199"/>
      <c r="R7" s="199"/>
      <c r="S7" s="199"/>
      <c r="T7" s="235" t="s">
        <v>578</v>
      </c>
      <c r="U7" s="199"/>
      <c r="V7" s="199"/>
      <c r="W7" s="199"/>
      <c r="X7" s="235" t="s">
        <v>579</v>
      </c>
      <c r="Y7" s="199"/>
      <c r="Z7" s="199"/>
      <c r="AA7" s="199"/>
      <c r="AB7" s="235" t="s">
        <v>580</v>
      </c>
      <c r="AC7" s="199"/>
      <c r="AD7" s="199"/>
      <c r="AE7" s="199"/>
      <c r="AF7" s="235" t="s">
        <v>581</v>
      </c>
      <c r="AG7" s="199"/>
      <c r="AH7" s="199"/>
      <c r="AI7" s="199"/>
      <c r="AJ7" s="235" t="s">
        <v>582</v>
      </c>
      <c r="AK7" s="199"/>
      <c r="AL7" s="199"/>
      <c r="AM7" s="199"/>
      <c r="AN7" s="235" t="s">
        <v>583</v>
      </c>
      <c r="AO7" s="199"/>
      <c r="AP7" s="199"/>
      <c r="AQ7" s="199"/>
      <c r="AR7" s="235" t="s">
        <v>584</v>
      </c>
      <c r="AS7" s="199"/>
      <c r="AT7" s="199"/>
      <c r="AU7" s="199"/>
      <c r="AV7" s="235" t="s">
        <v>585</v>
      </c>
      <c r="AW7" s="199"/>
      <c r="AX7" s="199"/>
      <c r="AY7" s="199"/>
      <c r="AZ7" s="235" t="s">
        <v>586</v>
      </c>
      <c r="BA7" s="199"/>
      <c r="BB7" s="199"/>
      <c r="BC7" s="199"/>
      <c r="BD7" s="235" t="s">
        <v>587</v>
      </c>
      <c r="BE7" s="199"/>
      <c r="BF7" s="199"/>
      <c r="BG7" s="199"/>
      <c r="BH7" s="235" t="s">
        <v>588</v>
      </c>
      <c r="BI7" s="199"/>
      <c r="BJ7" s="199"/>
      <c r="BK7" s="199"/>
      <c r="BL7" s="235" t="s">
        <v>589</v>
      </c>
      <c r="BM7" s="199"/>
      <c r="BN7" s="199"/>
      <c r="BO7" s="199"/>
      <c r="BP7" s="235" t="s">
        <v>295</v>
      </c>
      <c r="BQ7" s="199"/>
      <c r="BR7" s="199"/>
      <c r="BS7" s="199"/>
      <c r="BT7" s="235" t="s">
        <v>590</v>
      </c>
      <c r="BU7" s="199"/>
      <c r="BV7" s="199"/>
      <c r="BW7" s="199"/>
      <c r="BX7" s="235" t="s">
        <v>591</v>
      </c>
      <c r="BY7" s="199"/>
      <c r="BZ7" s="199"/>
      <c r="CA7" s="199"/>
      <c r="CB7" s="235" t="s">
        <v>592</v>
      </c>
      <c r="CC7" s="199"/>
      <c r="CD7" s="199"/>
      <c r="CE7" s="199"/>
      <c r="CF7" s="235" t="s">
        <v>593</v>
      </c>
      <c r="CG7" s="199"/>
      <c r="CH7" s="199"/>
      <c r="CI7" s="199"/>
      <c r="CJ7" s="235" t="s">
        <v>594</v>
      </c>
      <c r="CK7" s="199"/>
      <c r="CL7" s="199"/>
      <c r="CM7" s="199"/>
      <c r="CN7" s="235" t="s">
        <v>595</v>
      </c>
      <c r="CO7" s="199"/>
      <c r="CP7" s="199"/>
      <c r="CQ7" s="199"/>
      <c r="CR7" s="235" t="s">
        <v>596</v>
      </c>
      <c r="CS7" s="199"/>
      <c r="CT7" s="199"/>
      <c r="CU7" s="199"/>
      <c r="CV7" s="235" t="s">
        <v>597</v>
      </c>
      <c r="CW7" s="199"/>
      <c r="CX7" s="199"/>
      <c r="CY7" s="199"/>
      <c r="CZ7" s="235" t="s">
        <v>249</v>
      </c>
      <c r="DA7" s="199"/>
      <c r="DB7" s="199"/>
      <c r="DC7" s="199"/>
      <c r="DD7" s="235" t="s">
        <v>598</v>
      </c>
      <c r="DE7" s="199"/>
      <c r="DF7" s="199"/>
      <c r="DG7" s="199"/>
      <c r="DH7" s="235" t="s">
        <v>237</v>
      </c>
      <c r="DI7" s="199"/>
      <c r="DJ7" s="199"/>
      <c r="DK7" s="199"/>
      <c r="DL7" s="235" t="s">
        <v>241</v>
      </c>
      <c r="DM7" s="199"/>
      <c r="DN7" s="199"/>
      <c r="DO7" s="199"/>
      <c r="DP7" s="235" t="s">
        <v>599</v>
      </c>
      <c r="DQ7" s="199"/>
      <c r="DR7" s="199"/>
      <c r="DS7" s="199"/>
      <c r="DT7" s="235" t="s">
        <v>600</v>
      </c>
      <c r="DU7" s="199"/>
      <c r="DV7" s="199"/>
      <c r="DW7" s="199"/>
      <c r="DX7" s="235" t="s">
        <v>601</v>
      </c>
      <c r="DY7" s="199"/>
      <c r="DZ7" s="199"/>
      <c r="EA7" s="199"/>
      <c r="EB7" s="235" t="s">
        <v>602</v>
      </c>
      <c r="EC7" s="199"/>
      <c r="ED7" s="199"/>
      <c r="EE7" s="199"/>
      <c r="EF7" s="235" t="s">
        <v>603</v>
      </c>
      <c r="EG7" s="199"/>
      <c r="EH7" s="199"/>
      <c r="EI7" s="199"/>
      <c r="EJ7" s="235" t="s">
        <v>604</v>
      </c>
      <c r="EK7" s="199"/>
      <c r="EL7" s="199"/>
      <c r="EM7" s="199"/>
      <c r="EN7" s="235" t="s">
        <v>605</v>
      </c>
      <c r="EO7" s="199"/>
      <c r="EP7" s="199"/>
      <c r="EQ7" s="199"/>
      <c r="ER7" s="235" t="s">
        <v>606</v>
      </c>
      <c r="ES7" s="199"/>
      <c r="ET7" s="199"/>
      <c r="EU7" s="199"/>
      <c r="EV7" s="235" t="s">
        <v>607</v>
      </c>
      <c r="EW7" s="199"/>
      <c r="EX7" s="199"/>
      <c r="EY7" s="199"/>
      <c r="EZ7" s="235" t="s">
        <v>608</v>
      </c>
      <c r="FA7" s="199"/>
      <c r="FB7" s="199"/>
      <c r="FC7" s="199"/>
      <c r="FD7" s="235" t="s">
        <v>609</v>
      </c>
      <c r="FE7" s="199"/>
      <c r="FF7" s="199"/>
      <c r="FG7" s="199"/>
      <c r="FH7" s="235" t="s">
        <v>525</v>
      </c>
      <c r="FI7" s="199"/>
      <c r="FJ7" s="199"/>
      <c r="FK7" s="199"/>
      <c r="FL7" s="235" t="s">
        <v>610</v>
      </c>
      <c r="FM7" s="199"/>
      <c r="FN7" s="199"/>
      <c r="FO7" s="199"/>
      <c r="FP7" s="235" t="s">
        <v>227</v>
      </c>
      <c r="FQ7" s="199"/>
      <c r="FR7" s="199"/>
      <c r="FS7" s="199"/>
      <c r="FT7" s="235" t="s">
        <v>611</v>
      </c>
      <c r="FU7" s="199"/>
      <c r="FV7" s="199"/>
      <c r="FW7" s="199"/>
      <c r="FX7" s="235" t="s">
        <v>612</v>
      </c>
      <c r="FY7" s="199"/>
      <c r="FZ7" s="199"/>
      <c r="GA7" s="199"/>
      <c r="GB7" s="235" t="s">
        <v>613</v>
      </c>
      <c r="GC7" s="199"/>
      <c r="GD7" s="199"/>
      <c r="GE7" s="199"/>
      <c r="GF7" s="235" t="s">
        <v>614</v>
      </c>
      <c r="GG7" s="199"/>
      <c r="GH7" s="199"/>
      <c r="GI7" s="199"/>
      <c r="GJ7" s="235" t="s">
        <v>615</v>
      </c>
      <c r="GK7" s="199"/>
      <c r="GL7" s="199"/>
      <c r="GM7" s="199"/>
      <c r="GN7" s="235" t="s">
        <v>616</v>
      </c>
      <c r="GO7" s="199"/>
      <c r="GP7" s="199"/>
      <c r="GQ7" s="199"/>
      <c r="GR7" s="235" t="s">
        <v>617</v>
      </c>
      <c r="GS7" s="199"/>
      <c r="GT7" s="199"/>
      <c r="GU7" s="199"/>
      <c r="GV7" s="235" t="s">
        <v>618</v>
      </c>
      <c r="GW7" s="199"/>
      <c r="GX7" s="199"/>
      <c r="GY7" s="199"/>
      <c r="GZ7" s="235" t="s">
        <v>619</v>
      </c>
      <c r="HA7" s="199"/>
      <c r="HB7" s="199"/>
      <c r="HC7" s="199"/>
      <c r="HD7" s="235" t="s">
        <v>620</v>
      </c>
      <c r="HE7" s="199"/>
      <c r="HF7" s="199"/>
      <c r="HG7" s="199"/>
      <c r="HH7" s="235" t="s">
        <v>621</v>
      </c>
      <c r="HI7" s="199"/>
      <c r="HJ7" s="199"/>
      <c r="HK7" s="199"/>
      <c r="HL7" s="235" t="s">
        <v>622</v>
      </c>
      <c r="HM7" s="199"/>
      <c r="HN7" s="199"/>
      <c r="HO7" s="199"/>
      <c r="HP7" s="235" t="s">
        <v>623</v>
      </c>
      <c r="HQ7" s="199"/>
      <c r="HR7" s="199"/>
      <c r="HS7" s="199"/>
      <c r="HT7" s="235" t="s">
        <v>450</v>
      </c>
      <c r="HU7" s="199"/>
      <c r="HV7" s="199"/>
      <c r="HW7" s="199"/>
      <c r="HX7" s="235" t="s">
        <v>624</v>
      </c>
      <c r="HY7" s="199"/>
      <c r="HZ7" s="199"/>
      <c r="IA7" s="199"/>
      <c r="IB7" s="235" t="s">
        <v>625</v>
      </c>
      <c r="IC7" s="199"/>
      <c r="ID7" s="199"/>
      <c r="IE7" s="199"/>
      <c r="IF7" s="235" t="s">
        <v>626</v>
      </c>
      <c r="IG7" s="199"/>
      <c r="IH7" s="199"/>
      <c r="II7" s="199"/>
      <c r="IJ7" s="235" t="s">
        <v>627</v>
      </c>
      <c r="IK7" s="199"/>
      <c r="IL7" s="199"/>
      <c r="IM7" s="199"/>
      <c r="IN7" s="235" t="s">
        <v>628</v>
      </c>
      <c r="IO7" s="199"/>
      <c r="IP7" s="199"/>
      <c r="IQ7" s="199"/>
      <c r="IR7" s="235" t="s">
        <v>629</v>
      </c>
      <c r="IS7" s="199"/>
      <c r="IT7" s="199"/>
      <c r="IU7" s="199"/>
      <c r="IV7" s="235" t="s">
        <v>630</v>
      </c>
      <c r="IW7" s="199"/>
      <c r="IX7" s="199"/>
      <c r="IY7" s="199"/>
      <c r="IZ7" s="235" t="s">
        <v>283</v>
      </c>
      <c r="JA7" s="199"/>
      <c r="JB7" s="199"/>
      <c r="JC7" s="199"/>
      <c r="JD7" s="235" t="s">
        <v>631</v>
      </c>
      <c r="JE7" s="199"/>
      <c r="JF7" s="199"/>
      <c r="JG7" s="199"/>
      <c r="JH7" s="235" t="s">
        <v>632</v>
      </c>
      <c r="JI7" s="199"/>
      <c r="JJ7" s="199"/>
      <c r="JK7" s="199"/>
      <c r="JL7" s="235" t="s">
        <v>633</v>
      </c>
      <c r="JM7" s="199"/>
      <c r="JN7" s="199"/>
      <c r="JO7" s="199"/>
      <c r="JP7" s="235" t="s">
        <v>634</v>
      </c>
      <c r="JQ7" s="199"/>
      <c r="JR7" s="199"/>
      <c r="JS7" s="199"/>
      <c r="JT7" s="235" t="s">
        <v>635</v>
      </c>
      <c r="JU7" s="199"/>
      <c r="JV7" s="199"/>
      <c r="JW7" s="199"/>
      <c r="JX7" s="235" t="s">
        <v>636</v>
      </c>
      <c r="JY7" s="199"/>
      <c r="JZ7" s="199"/>
      <c r="KA7" s="199"/>
      <c r="KB7" s="235" t="s">
        <v>637</v>
      </c>
      <c r="KC7" s="199"/>
      <c r="KD7" s="199"/>
      <c r="KE7" s="199"/>
      <c r="KF7" s="235" t="s">
        <v>638</v>
      </c>
      <c r="KG7" s="199"/>
      <c r="KH7" s="199"/>
      <c r="KI7" s="199"/>
      <c r="KJ7" s="235" t="s">
        <v>639</v>
      </c>
      <c r="KK7" s="199"/>
      <c r="KL7" s="199"/>
      <c r="KM7" s="199"/>
      <c r="KN7" s="235" t="s">
        <v>277</v>
      </c>
      <c r="KO7" s="199"/>
      <c r="KP7" s="199"/>
      <c r="KQ7" s="199"/>
      <c r="KR7" s="235" t="s">
        <v>640</v>
      </c>
      <c r="KS7" s="199"/>
      <c r="KT7" s="199"/>
      <c r="KU7" s="199"/>
      <c r="KV7" s="235" t="s">
        <v>641</v>
      </c>
      <c r="KW7" s="199"/>
      <c r="KX7" s="199"/>
      <c r="KY7" s="199"/>
      <c r="KZ7" s="235" t="s">
        <v>642</v>
      </c>
      <c r="LA7" s="199"/>
      <c r="LB7" s="199"/>
      <c r="LC7" s="199"/>
      <c r="LD7" s="235" t="s">
        <v>643</v>
      </c>
      <c r="LE7" s="199"/>
      <c r="LF7" s="199"/>
      <c r="LG7" s="199"/>
      <c r="LH7" s="235" t="s">
        <v>644</v>
      </c>
      <c r="LI7" s="199"/>
      <c r="LJ7" s="199"/>
      <c r="LK7" s="199"/>
      <c r="LL7" s="235" t="s">
        <v>231</v>
      </c>
      <c r="LM7" s="199"/>
      <c r="LN7" s="199"/>
      <c r="LO7" s="199"/>
      <c r="LP7" s="235" t="s">
        <v>645</v>
      </c>
      <c r="LQ7" s="199"/>
      <c r="LR7" s="199"/>
      <c r="LS7" s="199"/>
      <c r="LT7" s="235" t="s">
        <v>646</v>
      </c>
      <c r="LU7" s="199"/>
      <c r="LV7" s="199"/>
      <c r="LW7" s="199"/>
      <c r="LX7" s="235" t="s">
        <v>647</v>
      </c>
      <c r="LY7" s="199"/>
      <c r="LZ7" s="199"/>
      <c r="MA7" s="199"/>
      <c r="MB7" s="235" t="s">
        <v>648</v>
      </c>
      <c r="MC7" s="199"/>
      <c r="MD7" s="199"/>
      <c r="ME7" s="199"/>
      <c r="MF7" s="235" t="s">
        <v>649</v>
      </c>
      <c r="MG7" s="199"/>
      <c r="MH7" s="199"/>
      <c r="MI7" s="199"/>
      <c r="MJ7" s="235" t="s">
        <v>650</v>
      </c>
      <c r="MK7" s="199"/>
      <c r="ML7" s="199"/>
      <c r="MM7" s="199"/>
      <c r="MN7" s="235" t="s">
        <v>651</v>
      </c>
      <c r="MO7" s="199"/>
      <c r="MP7" s="199"/>
      <c r="MQ7" s="199"/>
      <c r="MR7" s="235" t="s">
        <v>652</v>
      </c>
      <c r="MS7" s="199"/>
      <c r="MT7" s="199"/>
      <c r="MU7" s="199"/>
      <c r="MV7" s="235" t="s">
        <v>653</v>
      </c>
      <c r="MW7" s="199"/>
      <c r="MX7" s="199"/>
      <c r="MY7" s="199"/>
      <c r="MZ7" s="235" t="s">
        <v>654</v>
      </c>
      <c r="NA7" s="199"/>
      <c r="NB7" s="199"/>
      <c r="NC7" s="199"/>
      <c r="ND7" s="235" t="s">
        <v>655</v>
      </c>
      <c r="NE7" s="199"/>
      <c r="NF7" s="199"/>
      <c r="NG7" s="199"/>
      <c r="NH7" s="235" t="s">
        <v>656</v>
      </c>
      <c r="NI7" s="199"/>
      <c r="NJ7" s="199"/>
      <c r="NK7" s="199"/>
      <c r="NL7" s="235" t="s">
        <v>657</v>
      </c>
      <c r="NM7" s="199"/>
      <c r="NN7" s="199"/>
      <c r="NO7" s="199"/>
      <c r="NP7" s="235" t="s">
        <v>658</v>
      </c>
      <c r="NQ7" s="199"/>
      <c r="NR7" s="199"/>
      <c r="NS7" s="199"/>
      <c r="NT7" s="235" t="s">
        <v>659</v>
      </c>
      <c r="NU7" s="199"/>
      <c r="NV7" s="199"/>
      <c r="NW7" s="199"/>
      <c r="NX7" s="235" t="s">
        <v>660</v>
      </c>
      <c r="NY7" s="199"/>
      <c r="NZ7" s="199"/>
      <c r="OA7" s="199"/>
      <c r="OB7" s="235" t="s">
        <v>414</v>
      </c>
      <c r="OC7" s="199"/>
      <c r="OD7" s="199"/>
      <c r="OE7" s="199"/>
      <c r="OF7" s="235" t="s">
        <v>661</v>
      </c>
      <c r="OG7" s="199"/>
      <c r="OH7" s="199"/>
      <c r="OI7" s="199"/>
      <c r="OJ7" s="235" t="s">
        <v>662</v>
      </c>
      <c r="OK7" s="199"/>
      <c r="OL7" s="199"/>
      <c r="OM7" s="199"/>
      <c r="ON7" s="235" t="s">
        <v>663</v>
      </c>
      <c r="OO7" s="199"/>
      <c r="OP7" s="199"/>
      <c r="OQ7" s="199"/>
      <c r="OR7" s="235" t="s">
        <v>664</v>
      </c>
      <c r="OS7" s="199"/>
      <c r="OT7" s="199"/>
      <c r="OU7" s="199"/>
      <c r="OV7" s="235" t="s">
        <v>665</v>
      </c>
      <c r="OW7" s="199"/>
      <c r="OX7" s="199"/>
      <c r="OY7" s="199"/>
      <c r="OZ7" s="235" t="s">
        <v>666</v>
      </c>
      <c r="PA7" s="199"/>
      <c r="PB7" s="199"/>
      <c r="PC7" s="199"/>
      <c r="PD7" s="235" t="s">
        <v>667</v>
      </c>
      <c r="PE7" s="199"/>
      <c r="PF7" s="199"/>
      <c r="PG7" s="199"/>
      <c r="PH7" s="235" t="s">
        <v>668</v>
      </c>
      <c r="PI7" s="199"/>
      <c r="PJ7" s="199"/>
      <c r="PK7" s="199"/>
      <c r="PL7" s="235" t="s">
        <v>669</v>
      </c>
      <c r="PM7" s="199"/>
      <c r="PN7" s="199"/>
      <c r="PO7" s="199"/>
      <c r="PP7" s="235" t="s">
        <v>670</v>
      </c>
      <c r="PQ7" s="199"/>
      <c r="PR7" s="199"/>
      <c r="PS7" s="199"/>
      <c r="PT7" s="235" t="s">
        <v>671</v>
      </c>
      <c r="PU7" s="199"/>
      <c r="PV7" s="199"/>
      <c r="PW7" s="199"/>
      <c r="PX7" s="235" t="s">
        <v>672</v>
      </c>
      <c r="PY7" s="199"/>
      <c r="PZ7" s="199"/>
      <c r="QA7" s="199"/>
      <c r="QB7" s="235" t="s">
        <v>673</v>
      </c>
      <c r="QC7" s="199"/>
      <c r="QD7" s="199"/>
      <c r="QE7" s="199"/>
      <c r="QF7" s="235" t="s">
        <v>674</v>
      </c>
      <c r="QG7" s="199"/>
      <c r="QH7" s="199"/>
      <c r="QI7" s="199"/>
      <c r="QJ7" s="235" t="s">
        <v>675</v>
      </c>
      <c r="QK7" s="199"/>
      <c r="QL7" s="199"/>
      <c r="QM7" s="199"/>
      <c r="QN7" s="235" t="s">
        <v>676</v>
      </c>
      <c r="QO7" s="199"/>
      <c r="QP7" s="199"/>
      <c r="QQ7" s="199"/>
      <c r="QR7" s="235" t="s">
        <v>677</v>
      </c>
      <c r="QS7" s="199"/>
      <c r="QT7" s="199"/>
      <c r="QU7" s="199"/>
      <c r="QV7" s="235" t="s">
        <v>678</v>
      </c>
      <c r="QW7" s="199"/>
      <c r="QX7" s="199"/>
      <c r="QY7" s="199"/>
      <c r="QZ7" s="235" t="s">
        <v>345</v>
      </c>
      <c r="RA7" s="199"/>
      <c r="RB7" s="199"/>
      <c r="RC7" s="199"/>
      <c r="RD7" s="235" t="s">
        <v>679</v>
      </c>
      <c r="RE7" s="199"/>
      <c r="RF7" s="199"/>
      <c r="RG7" s="199"/>
      <c r="RH7" s="235" t="s">
        <v>680</v>
      </c>
      <c r="RI7" s="199"/>
      <c r="RJ7" s="199"/>
      <c r="RK7" s="199"/>
      <c r="RL7" s="235" t="s">
        <v>681</v>
      </c>
      <c r="RM7" s="199"/>
      <c r="RN7" s="199"/>
      <c r="RO7" s="199"/>
      <c r="RP7" s="235" t="s">
        <v>682</v>
      </c>
      <c r="RQ7" s="199"/>
      <c r="RR7" s="199"/>
      <c r="RS7" s="199"/>
      <c r="RT7" s="235" t="s">
        <v>683</v>
      </c>
      <c r="RU7" s="199"/>
      <c r="RV7" s="199"/>
      <c r="RW7" s="199"/>
      <c r="RX7" s="235" t="s">
        <v>684</v>
      </c>
      <c r="RY7" s="199"/>
      <c r="RZ7" s="199"/>
      <c r="SA7" s="199"/>
      <c r="SB7" s="235" t="s">
        <v>685</v>
      </c>
      <c r="SC7" s="199"/>
      <c r="SD7" s="199"/>
      <c r="SE7" s="199"/>
      <c r="SF7" s="235" t="s">
        <v>686</v>
      </c>
      <c r="SG7" s="199"/>
      <c r="SH7" s="199"/>
      <c r="SI7" s="199"/>
      <c r="SJ7" s="235" t="s">
        <v>687</v>
      </c>
      <c r="SK7" s="199"/>
      <c r="SL7" s="199"/>
      <c r="SM7" s="199"/>
      <c r="SN7" s="235" t="s">
        <v>688</v>
      </c>
      <c r="SO7" s="199"/>
      <c r="SP7" s="199"/>
      <c r="SQ7" s="199"/>
      <c r="SR7" s="235" t="s">
        <v>689</v>
      </c>
      <c r="SS7" s="199"/>
      <c r="ST7" s="199"/>
      <c r="SU7" s="199"/>
      <c r="SV7" s="235" t="s">
        <v>690</v>
      </c>
      <c r="SW7" s="199"/>
      <c r="SX7" s="199"/>
      <c r="SY7" s="199"/>
      <c r="SZ7" s="235" t="s">
        <v>691</v>
      </c>
      <c r="TA7" s="199"/>
      <c r="TB7" s="199"/>
      <c r="TC7" s="199"/>
      <c r="TD7" s="235" t="s">
        <v>692</v>
      </c>
      <c r="TE7" s="199"/>
      <c r="TF7" s="199"/>
      <c r="TG7" s="199"/>
      <c r="TH7" s="235" t="s">
        <v>693</v>
      </c>
      <c r="TI7" s="199"/>
      <c r="TJ7" s="199"/>
      <c r="TK7" s="199"/>
      <c r="TL7" s="235" t="s">
        <v>694</v>
      </c>
      <c r="TM7" s="199"/>
      <c r="TN7" s="199"/>
      <c r="TO7" s="199"/>
      <c r="TP7" s="235" t="s">
        <v>695</v>
      </c>
      <c r="TQ7" s="199"/>
      <c r="TR7" s="199"/>
      <c r="TS7" s="199"/>
      <c r="TT7" s="235" t="s">
        <v>696</v>
      </c>
      <c r="TU7" s="199"/>
      <c r="TV7" s="199"/>
      <c r="TW7" s="199"/>
      <c r="TX7" s="235" t="s">
        <v>697</v>
      </c>
      <c r="TY7" s="199"/>
      <c r="TZ7" s="199"/>
      <c r="UA7" s="199"/>
      <c r="UB7" s="235" t="s">
        <v>698</v>
      </c>
      <c r="UC7" s="199"/>
      <c r="UD7" s="199"/>
      <c r="UE7" s="199"/>
      <c r="UF7" s="235" t="s">
        <v>699</v>
      </c>
      <c r="UG7" s="199"/>
      <c r="UH7" s="199"/>
      <c r="UI7" s="199"/>
      <c r="UJ7" s="235" t="s">
        <v>700</v>
      </c>
      <c r="UK7" s="199"/>
      <c r="UL7" s="199"/>
      <c r="UM7" s="199"/>
      <c r="UN7" s="235" t="s">
        <v>701</v>
      </c>
      <c r="UO7" s="199"/>
      <c r="UP7" s="199"/>
      <c r="UQ7" s="199"/>
      <c r="UR7" s="235" t="s">
        <v>702</v>
      </c>
      <c r="US7" s="199"/>
      <c r="UT7" s="199"/>
      <c r="UU7" s="199"/>
      <c r="UV7" s="235" t="s">
        <v>703</v>
      </c>
      <c r="UW7" s="199"/>
      <c r="UX7" s="199"/>
      <c r="UY7" s="199"/>
      <c r="UZ7" s="235" t="s">
        <v>704</v>
      </c>
      <c r="VA7" s="199"/>
      <c r="VB7" s="199"/>
      <c r="VC7" s="199"/>
      <c r="VD7" s="235" t="s">
        <v>705</v>
      </c>
      <c r="VE7" s="199"/>
      <c r="VF7" s="199"/>
      <c r="VG7" s="199"/>
      <c r="VH7" s="235" t="s">
        <v>706</v>
      </c>
      <c r="VI7" s="199"/>
      <c r="VJ7" s="199"/>
      <c r="VK7" s="199"/>
      <c r="VL7" s="235" t="s">
        <v>707</v>
      </c>
      <c r="VM7" s="199"/>
      <c r="VN7" s="199"/>
      <c r="VO7" s="199"/>
      <c r="VP7" s="235" t="s">
        <v>708</v>
      </c>
      <c r="VQ7" s="199"/>
      <c r="VR7" s="199"/>
      <c r="VS7" s="199"/>
      <c r="VT7" s="235" t="s">
        <v>709</v>
      </c>
      <c r="VU7" s="199"/>
      <c r="VV7" s="199"/>
      <c r="VW7" s="199"/>
      <c r="VX7" s="235" t="s">
        <v>710</v>
      </c>
      <c r="VY7" s="199"/>
      <c r="VZ7" s="199"/>
      <c r="WA7" s="199"/>
      <c r="WB7" s="235" t="s">
        <v>711</v>
      </c>
      <c r="WC7" s="199"/>
      <c r="WD7" s="199"/>
      <c r="WE7" s="199"/>
      <c r="WF7" s="235" t="s">
        <v>712</v>
      </c>
      <c r="WG7" s="199"/>
      <c r="WH7" s="199"/>
      <c r="WI7" s="199"/>
      <c r="WJ7" s="235" t="s">
        <v>713</v>
      </c>
      <c r="WK7" s="199"/>
      <c r="WL7" s="199"/>
      <c r="WM7" s="199"/>
      <c r="WN7" s="235" t="s">
        <v>714</v>
      </c>
      <c r="WO7" s="199"/>
      <c r="WP7" s="199"/>
      <c r="WQ7" s="199"/>
      <c r="WR7" s="235" t="s">
        <v>715</v>
      </c>
      <c r="WS7" s="199"/>
      <c r="WT7" s="199"/>
      <c r="WU7" s="199"/>
      <c r="WV7" s="235" t="s">
        <v>716</v>
      </c>
      <c r="WW7" s="199"/>
      <c r="WX7" s="199"/>
      <c r="WY7" s="199"/>
      <c r="WZ7" s="235" t="s">
        <v>717</v>
      </c>
      <c r="XA7" s="199"/>
      <c r="XB7" s="199"/>
      <c r="XC7" s="199"/>
      <c r="XD7" s="235" t="s">
        <v>718</v>
      </c>
      <c r="XE7" s="199"/>
      <c r="XF7" s="199"/>
      <c r="XG7" s="199"/>
      <c r="XH7" s="235" t="s">
        <v>719</v>
      </c>
      <c r="XI7" s="199"/>
      <c r="XJ7" s="199"/>
      <c r="XK7" s="199"/>
      <c r="XL7" s="235" t="s">
        <v>171</v>
      </c>
      <c r="XM7" s="199"/>
      <c r="XN7" s="199"/>
      <c r="XO7" s="199"/>
      <c r="XP7" s="235" t="s">
        <v>720</v>
      </c>
      <c r="XQ7" s="199"/>
      <c r="XR7" s="199"/>
      <c r="XS7" s="199"/>
      <c r="XT7" s="235" t="s">
        <v>721</v>
      </c>
      <c r="XU7" s="199"/>
      <c r="XV7" s="199"/>
      <c r="XW7" s="199"/>
    </row>
    <row r="8" spans="1:647" ht="20.100000000000001" customHeight="1" x14ac:dyDescent="0.25">
      <c r="A8" s="1"/>
      <c r="B8" s="199"/>
      <c r="C8" s="199"/>
      <c r="D8" s="9" t="s">
        <v>2716</v>
      </c>
      <c r="E8" s="9" t="s">
        <v>2717</v>
      </c>
      <c r="F8" s="9" t="s">
        <v>2718</v>
      </c>
      <c r="G8" s="9" t="s">
        <v>2719</v>
      </c>
      <c r="H8" s="9" t="s">
        <v>2716</v>
      </c>
      <c r="I8" s="9" t="s">
        <v>2717</v>
      </c>
      <c r="J8" s="9" t="s">
        <v>2718</v>
      </c>
      <c r="K8" s="9" t="s">
        <v>2719</v>
      </c>
      <c r="L8" s="9" t="s">
        <v>2716</v>
      </c>
      <c r="M8" s="9" t="s">
        <v>2717</v>
      </c>
      <c r="N8" s="9" t="s">
        <v>2718</v>
      </c>
      <c r="O8" s="9" t="s">
        <v>2719</v>
      </c>
      <c r="P8" s="9" t="s">
        <v>2716</v>
      </c>
      <c r="Q8" s="9" t="s">
        <v>2717</v>
      </c>
      <c r="R8" s="9" t="s">
        <v>2718</v>
      </c>
      <c r="S8" s="9" t="s">
        <v>2719</v>
      </c>
      <c r="T8" s="9" t="s">
        <v>2716</v>
      </c>
      <c r="U8" s="9" t="s">
        <v>2717</v>
      </c>
      <c r="V8" s="9" t="s">
        <v>2718</v>
      </c>
      <c r="W8" s="9" t="s">
        <v>2719</v>
      </c>
      <c r="X8" s="9" t="s">
        <v>2716</v>
      </c>
      <c r="Y8" s="9" t="s">
        <v>2717</v>
      </c>
      <c r="Z8" s="9" t="s">
        <v>2718</v>
      </c>
      <c r="AA8" s="9" t="s">
        <v>2719</v>
      </c>
      <c r="AB8" s="9" t="s">
        <v>2716</v>
      </c>
      <c r="AC8" s="9" t="s">
        <v>2717</v>
      </c>
      <c r="AD8" s="9" t="s">
        <v>2718</v>
      </c>
      <c r="AE8" s="9" t="s">
        <v>2719</v>
      </c>
      <c r="AF8" s="9" t="s">
        <v>2716</v>
      </c>
      <c r="AG8" s="9" t="s">
        <v>2717</v>
      </c>
      <c r="AH8" s="9" t="s">
        <v>2718</v>
      </c>
      <c r="AI8" s="9" t="s">
        <v>2719</v>
      </c>
      <c r="AJ8" s="9" t="s">
        <v>2716</v>
      </c>
      <c r="AK8" s="9" t="s">
        <v>2717</v>
      </c>
      <c r="AL8" s="9" t="s">
        <v>2718</v>
      </c>
      <c r="AM8" s="9" t="s">
        <v>2719</v>
      </c>
      <c r="AN8" s="9" t="s">
        <v>2716</v>
      </c>
      <c r="AO8" s="9" t="s">
        <v>2717</v>
      </c>
      <c r="AP8" s="9" t="s">
        <v>2718</v>
      </c>
      <c r="AQ8" s="9" t="s">
        <v>2719</v>
      </c>
      <c r="AR8" s="9" t="s">
        <v>2716</v>
      </c>
      <c r="AS8" s="9" t="s">
        <v>2717</v>
      </c>
      <c r="AT8" s="9" t="s">
        <v>2718</v>
      </c>
      <c r="AU8" s="9" t="s">
        <v>2719</v>
      </c>
      <c r="AV8" s="9" t="s">
        <v>2716</v>
      </c>
      <c r="AW8" s="9" t="s">
        <v>2717</v>
      </c>
      <c r="AX8" s="9" t="s">
        <v>2718</v>
      </c>
      <c r="AY8" s="9" t="s">
        <v>2719</v>
      </c>
      <c r="AZ8" s="9" t="s">
        <v>2716</v>
      </c>
      <c r="BA8" s="9" t="s">
        <v>2717</v>
      </c>
      <c r="BB8" s="9" t="s">
        <v>2718</v>
      </c>
      <c r="BC8" s="9" t="s">
        <v>2719</v>
      </c>
      <c r="BD8" s="9" t="s">
        <v>2716</v>
      </c>
      <c r="BE8" s="9" t="s">
        <v>2717</v>
      </c>
      <c r="BF8" s="9" t="s">
        <v>2718</v>
      </c>
      <c r="BG8" s="9" t="s">
        <v>2719</v>
      </c>
      <c r="BH8" s="9" t="s">
        <v>2716</v>
      </c>
      <c r="BI8" s="9" t="s">
        <v>2717</v>
      </c>
      <c r="BJ8" s="9" t="s">
        <v>2718</v>
      </c>
      <c r="BK8" s="9" t="s">
        <v>2719</v>
      </c>
      <c r="BL8" s="9" t="s">
        <v>2716</v>
      </c>
      <c r="BM8" s="9" t="s">
        <v>2717</v>
      </c>
      <c r="BN8" s="9" t="s">
        <v>2718</v>
      </c>
      <c r="BO8" s="9" t="s">
        <v>2719</v>
      </c>
      <c r="BP8" s="9" t="s">
        <v>2716</v>
      </c>
      <c r="BQ8" s="9" t="s">
        <v>2717</v>
      </c>
      <c r="BR8" s="9" t="s">
        <v>2718</v>
      </c>
      <c r="BS8" s="9" t="s">
        <v>2719</v>
      </c>
      <c r="BT8" s="9" t="s">
        <v>2716</v>
      </c>
      <c r="BU8" s="9" t="s">
        <v>2717</v>
      </c>
      <c r="BV8" s="9" t="s">
        <v>2718</v>
      </c>
      <c r="BW8" s="9" t="s">
        <v>2719</v>
      </c>
      <c r="BX8" s="9" t="s">
        <v>2716</v>
      </c>
      <c r="BY8" s="9" t="s">
        <v>2717</v>
      </c>
      <c r="BZ8" s="9" t="s">
        <v>2718</v>
      </c>
      <c r="CA8" s="9" t="s">
        <v>2719</v>
      </c>
      <c r="CB8" s="9" t="s">
        <v>2716</v>
      </c>
      <c r="CC8" s="9" t="s">
        <v>2717</v>
      </c>
      <c r="CD8" s="9" t="s">
        <v>2718</v>
      </c>
      <c r="CE8" s="9" t="s">
        <v>2719</v>
      </c>
      <c r="CF8" s="9" t="s">
        <v>2716</v>
      </c>
      <c r="CG8" s="9" t="s">
        <v>2717</v>
      </c>
      <c r="CH8" s="9" t="s">
        <v>2718</v>
      </c>
      <c r="CI8" s="9" t="s">
        <v>2719</v>
      </c>
      <c r="CJ8" s="9" t="s">
        <v>2716</v>
      </c>
      <c r="CK8" s="9" t="s">
        <v>2717</v>
      </c>
      <c r="CL8" s="9" t="s">
        <v>2718</v>
      </c>
      <c r="CM8" s="9" t="s">
        <v>2719</v>
      </c>
      <c r="CN8" s="9" t="s">
        <v>2716</v>
      </c>
      <c r="CO8" s="9" t="s">
        <v>2717</v>
      </c>
      <c r="CP8" s="9" t="s">
        <v>2718</v>
      </c>
      <c r="CQ8" s="9" t="s">
        <v>2719</v>
      </c>
      <c r="CR8" s="9" t="s">
        <v>2716</v>
      </c>
      <c r="CS8" s="9" t="s">
        <v>2717</v>
      </c>
      <c r="CT8" s="9" t="s">
        <v>2718</v>
      </c>
      <c r="CU8" s="9" t="s">
        <v>2719</v>
      </c>
      <c r="CV8" s="9" t="s">
        <v>2716</v>
      </c>
      <c r="CW8" s="9" t="s">
        <v>2717</v>
      </c>
      <c r="CX8" s="9" t="s">
        <v>2718</v>
      </c>
      <c r="CY8" s="9" t="s">
        <v>2719</v>
      </c>
      <c r="CZ8" s="9" t="s">
        <v>2716</v>
      </c>
      <c r="DA8" s="9" t="s">
        <v>2717</v>
      </c>
      <c r="DB8" s="9" t="s">
        <v>2718</v>
      </c>
      <c r="DC8" s="9" t="s">
        <v>2719</v>
      </c>
      <c r="DD8" s="9" t="s">
        <v>2716</v>
      </c>
      <c r="DE8" s="9" t="s">
        <v>2717</v>
      </c>
      <c r="DF8" s="9" t="s">
        <v>2718</v>
      </c>
      <c r="DG8" s="9" t="s">
        <v>2719</v>
      </c>
      <c r="DH8" s="9" t="s">
        <v>2716</v>
      </c>
      <c r="DI8" s="9" t="s">
        <v>2717</v>
      </c>
      <c r="DJ8" s="9" t="s">
        <v>2718</v>
      </c>
      <c r="DK8" s="9" t="s">
        <v>2719</v>
      </c>
      <c r="DL8" s="9" t="s">
        <v>2716</v>
      </c>
      <c r="DM8" s="9" t="s">
        <v>2717</v>
      </c>
      <c r="DN8" s="9" t="s">
        <v>2718</v>
      </c>
      <c r="DO8" s="9" t="s">
        <v>2719</v>
      </c>
      <c r="DP8" s="9" t="s">
        <v>2716</v>
      </c>
      <c r="DQ8" s="9" t="s">
        <v>2717</v>
      </c>
      <c r="DR8" s="9" t="s">
        <v>2718</v>
      </c>
      <c r="DS8" s="9" t="s">
        <v>2719</v>
      </c>
      <c r="DT8" s="9" t="s">
        <v>2716</v>
      </c>
      <c r="DU8" s="9" t="s">
        <v>2717</v>
      </c>
      <c r="DV8" s="9" t="s">
        <v>2718</v>
      </c>
      <c r="DW8" s="9" t="s">
        <v>2719</v>
      </c>
      <c r="DX8" s="9" t="s">
        <v>2716</v>
      </c>
      <c r="DY8" s="9" t="s">
        <v>2717</v>
      </c>
      <c r="DZ8" s="9" t="s">
        <v>2718</v>
      </c>
      <c r="EA8" s="9" t="s">
        <v>2719</v>
      </c>
      <c r="EB8" s="9" t="s">
        <v>2716</v>
      </c>
      <c r="EC8" s="9" t="s">
        <v>2717</v>
      </c>
      <c r="ED8" s="9" t="s">
        <v>2718</v>
      </c>
      <c r="EE8" s="9" t="s">
        <v>2719</v>
      </c>
      <c r="EF8" s="9" t="s">
        <v>2716</v>
      </c>
      <c r="EG8" s="9" t="s">
        <v>2717</v>
      </c>
      <c r="EH8" s="9" t="s">
        <v>2718</v>
      </c>
      <c r="EI8" s="9" t="s">
        <v>2719</v>
      </c>
      <c r="EJ8" s="9" t="s">
        <v>2716</v>
      </c>
      <c r="EK8" s="9" t="s">
        <v>2717</v>
      </c>
      <c r="EL8" s="9" t="s">
        <v>2718</v>
      </c>
      <c r="EM8" s="9" t="s">
        <v>2719</v>
      </c>
      <c r="EN8" s="9" t="s">
        <v>2716</v>
      </c>
      <c r="EO8" s="9" t="s">
        <v>2717</v>
      </c>
      <c r="EP8" s="9" t="s">
        <v>2718</v>
      </c>
      <c r="EQ8" s="9" t="s">
        <v>2719</v>
      </c>
      <c r="ER8" s="9" t="s">
        <v>2716</v>
      </c>
      <c r="ES8" s="9" t="s">
        <v>2717</v>
      </c>
      <c r="ET8" s="9" t="s">
        <v>2718</v>
      </c>
      <c r="EU8" s="9" t="s">
        <v>2719</v>
      </c>
      <c r="EV8" s="9" t="s">
        <v>2716</v>
      </c>
      <c r="EW8" s="9" t="s">
        <v>2717</v>
      </c>
      <c r="EX8" s="9" t="s">
        <v>2718</v>
      </c>
      <c r="EY8" s="9" t="s">
        <v>2719</v>
      </c>
      <c r="EZ8" s="9" t="s">
        <v>2716</v>
      </c>
      <c r="FA8" s="9" t="s">
        <v>2717</v>
      </c>
      <c r="FB8" s="9" t="s">
        <v>2718</v>
      </c>
      <c r="FC8" s="9" t="s">
        <v>2719</v>
      </c>
      <c r="FD8" s="9" t="s">
        <v>2716</v>
      </c>
      <c r="FE8" s="9" t="s">
        <v>2717</v>
      </c>
      <c r="FF8" s="9" t="s">
        <v>2718</v>
      </c>
      <c r="FG8" s="9" t="s">
        <v>2719</v>
      </c>
      <c r="FH8" s="9" t="s">
        <v>2716</v>
      </c>
      <c r="FI8" s="9" t="s">
        <v>2717</v>
      </c>
      <c r="FJ8" s="9" t="s">
        <v>2718</v>
      </c>
      <c r="FK8" s="9" t="s">
        <v>2719</v>
      </c>
      <c r="FL8" s="9" t="s">
        <v>2716</v>
      </c>
      <c r="FM8" s="9" t="s">
        <v>2717</v>
      </c>
      <c r="FN8" s="9" t="s">
        <v>2718</v>
      </c>
      <c r="FO8" s="9" t="s">
        <v>2719</v>
      </c>
      <c r="FP8" s="9" t="s">
        <v>2716</v>
      </c>
      <c r="FQ8" s="9" t="s">
        <v>2717</v>
      </c>
      <c r="FR8" s="9" t="s">
        <v>2718</v>
      </c>
      <c r="FS8" s="9" t="s">
        <v>2719</v>
      </c>
      <c r="FT8" s="9" t="s">
        <v>2716</v>
      </c>
      <c r="FU8" s="9" t="s">
        <v>2717</v>
      </c>
      <c r="FV8" s="9" t="s">
        <v>2718</v>
      </c>
      <c r="FW8" s="9" t="s">
        <v>2719</v>
      </c>
      <c r="FX8" s="9" t="s">
        <v>2716</v>
      </c>
      <c r="FY8" s="9" t="s">
        <v>2717</v>
      </c>
      <c r="FZ8" s="9" t="s">
        <v>2718</v>
      </c>
      <c r="GA8" s="9" t="s">
        <v>2719</v>
      </c>
      <c r="GB8" s="9" t="s">
        <v>2716</v>
      </c>
      <c r="GC8" s="9" t="s">
        <v>2717</v>
      </c>
      <c r="GD8" s="9" t="s">
        <v>2718</v>
      </c>
      <c r="GE8" s="9" t="s">
        <v>2719</v>
      </c>
      <c r="GF8" s="9" t="s">
        <v>2716</v>
      </c>
      <c r="GG8" s="9" t="s">
        <v>2717</v>
      </c>
      <c r="GH8" s="9" t="s">
        <v>2718</v>
      </c>
      <c r="GI8" s="9" t="s">
        <v>2719</v>
      </c>
      <c r="GJ8" s="9" t="s">
        <v>2716</v>
      </c>
      <c r="GK8" s="9" t="s">
        <v>2717</v>
      </c>
      <c r="GL8" s="9" t="s">
        <v>2718</v>
      </c>
      <c r="GM8" s="9" t="s">
        <v>2719</v>
      </c>
      <c r="GN8" s="9" t="s">
        <v>2716</v>
      </c>
      <c r="GO8" s="9" t="s">
        <v>2717</v>
      </c>
      <c r="GP8" s="9" t="s">
        <v>2718</v>
      </c>
      <c r="GQ8" s="9" t="s">
        <v>2719</v>
      </c>
      <c r="GR8" s="9" t="s">
        <v>2716</v>
      </c>
      <c r="GS8" s="9" t="s">
        <v>2717</v>
      </c>
      <c r="GT8" s="9" t="s">
        <v>2718</v>
      </c>
      <c r="GU8" s="9" t="s">
        <v>2719</v>
      </c>
      <c r="GV8" s="9" t="s">
        <v>2716</v>
      </c>
      <c r="GW8" s="9" t="s">
        <v>2717</v>
      </c>
      <c r="GX8" s="9" t="s">
        <v>2718</v>
      </c>
      <c r="GY8" s="9" t="s">
        <v>2719</v>
      </c>
      <c r="GZ8" s="9" t="s">
        <v>2716</v>
      </c>
      <c r="HA8" s="9" t="s">
        <v>2717</v>
      </c>
      <c r="HB8" s="9" t="s">
        <v>2718</v>
      </c>
      <c r="HC8" s="9" t="s">
        <v>2719</v>
      </c>
      <c r="HD8" s="9" t="s">
        <v>2716</v>
      </c>
      <c r="HE8" s="9" t="s">
        <v>2717</v>
      </c>
      <c r="HF8" s="9" t="s">
        <v>2718</v>
      </c>
      <c r="HG8" s="9" t="s">
        <v>2719</v>
      </c>
      <c r="HH8" s="9" t="s">
        <v>2716</v>
      </c>
      <c r="HI8" s="9" t="s">
        <v>2717</v>
      </c>
      <c r="HJ8" s="9" t="s">
        <v>2718</v>
      </c>
      <c r="HK8" s="9" t="s">
        <v>2719</v>
      </c>
      <c r="HL8" s="9" t="s">
        <v>2716</v>
      </c>
      <c r="HM8" s="9" t="s">
        <v>2717</v>
      </c>
      <c r="HN8" s="9" t="s">
        <v>2718</v>
      </c>
      <c r="HO8" s="9" t="s">
        <v>2719</v>
      </c>
      <c r="HP8" s="9" t="s">
        <v>2716</v>
      </c>
      <c r="HQ8" s="9" t="s">
        <v>2717</v>
      </c>
      <c r="HR8" s="9" t="s">
        <v>2718</v>
      </c>
      <c r="HS8" s="9" t="s">
        <v>2719</v>
      </c>
      <c r="HT8" s="9" t="s">
        <v>2716</v>
      </c>
      <c r="HU8" s="9" t="s">
        <v>2717</v>
      </c>
      <c r="HV8" s="9" t="s">
        <v>2718</v>
      </c>
      <c r="HW8" s="9" t="s">
        <v>2719</v>
      </c>
      <c r="HX8" s="9" t="s">
        <v>2716</v>
      </c>
      <c r="HY8" s="9" t="s">
        <v>2717</v>
      </c>
      <c r="HZ8" s="9" t="s">
        <v>2718</v>
      </c>
      <c r="IA8" s="9" t="s">
        <v>2719</v>
      </c>
      <c r="IB8" s="9" t="s">
        <v>2716</v>
      </c>
      <c r="IC8" s="9" t="s">
        <v>2717</v>
      </c>
      <c r="ID8" s="9" t="s">
        <v>2718</v>
      </c>
      <c r="IE8" s="9" t="s">
        <v>2719</v>
      </c>
      <c r="IF8" s="9" t="s">
        <v>2716</v>
      </c>
      <c r="IG8" s="9" t="s">
        <v>2717</v>
      </c>
      <c r="IH8" s="9" t="s">
        <v>2718</v>
      </c>
      <c r="II8" s="9" t="s">
        <v>2719</v>
      </c>
      <c r="IJ8" s="9" t="s">
        <v>2716</v>
      </c>
      <c r="IK8" s="9" t="s">
        <v>2717</v>
      </c>
      <c r="IL8" s="9" t="s">
        <v>2718</v>
      </c>
      <c r="IM8" s="9" t="s">
        <v>2719</v>
      </c>
      <c r="IN8" s="9" t="s">
        <v>2716</v>
      </c>
      <c r="IO8" s="9" t="s">
        <v>2717</v>
      </c>
      <c r="IP8" s="9" t="s">
        <v>2718</v>
      </c>
      <c r="IQ8" s="9" t="s">
        <v>2719</v>
      </c>
      <c r="IR8" s="9" t="s">
        <v>2716</v>
      </c>
      <c r="IS8" s="9" t="s">
        <v>2717</v>
      </c>
      <c r="IT8" s="9" t="s">
        <v>2718</v>
      </c>
      <c r="IU8" s="9" t="s">
        <v>2719</v>
      </c>
      <c r="IV8" s="9" t="s">
        <v>2716</v>
      </c>
      <c r="IW8" s="9" t="s">
        <v>2717</v>
      </c>
      <c r="IX8" s="9" t="s">
        <v>2718</v>
      </c>
      <c r="IY8" s="9" t="s">
        <v>2719</v>
      </c>
      <c r="IZ8" s="9" t="s">
        <v>2716</v>
      </c>
      <c r="JA8" s="9" t="s">
        <v>2717</v>
      </c>
      <c r="JB8" s="9" t="s">
        <v>2718</v>
      </c>
      <c r="JC8" s="9" t="s">
        <v>2719</v>
      </c>
      <c r="JD8" s="9" t="s">
        <v>2716</v>
      </c>
      <c r="JE8" s="9" t="s">
        <v>2717</v>
      </c>
      <c r="JF8" s="9" t="s">
        <v>2718</v>
      </c>
      <c r="JG8" s="9" t="s">
        <v>2719</v>
      </c>
      <c r="JH8" s="9" t="s">
        <v>2716</v>
      </c>
      <c r="JI8" s="9" t="s">
        <v>2717</v>
      </c>
      <c r="JJ8" s="9" t="s">
        <v>2718</v>
      </c>
      <c r="JK8" s="9" t="s">
        <v>2719</v>
      </c>
      <c r="JL8" s="9" t="s">
        <v>2716</v>
      </c>
      <c r="JM8" s="9" t="s">
        <v>2717</v>
      </c>
      <c r="JN8" s="9" t="s">
        <v>2718</v>
      </c>
      <c r="JO8" s="9" t="s">
        <v>2719</v>
      </c>
      <c r="JP8" s="9" t="s">
        <v>2716</v>
      </c>
      <c r="JQ8" s="9" t="s">
        <v>2717</v>
      </c>
      <c r="JR8" s="9" t="s">
        <v>2718</v>
      </c>
      <c r="JS8" s="9" t="s">
        <v>2719</v>
      </c>
      <c r="JT8" s="9" t="s">
        <v>2716</v>
      </c>
      <c r="JU8" s="9" t="s">
        <v>2717</v>
      </c>
      <c r="JV8" s="9" t="s">
        <v>2718</v>
      </c>
      <c r="JW8" s="9" t="s">
        <v>2719</v>
      </c>
      <c r="JX8" s="9" t="s">
        <v>2716</v>
      </c>
      <c r="JY8" s="9" t="s">
        <v>2717</v>
      </c>
      <c r="JZ8" s="9" t="s">
        <v>2718</v>
      </c>
      <c r="KA8" s="9" t="s">
        <v>2719</v>
      </c>
      <c r="KB8" s="9" t="s">
        <v>2716</v>
      </c>
      <c r="KC8" s="9" t="s">
        <v>2717</v>
      </c>
      <c r="KD8" s="9" t="s">
        <v>2718</v>
      </c>
      <c r="KE8" s="9" t="s">
        <v>2719</v>
      </c>
      <c r="KF8" s="9" t="s">
        <v>2716</v>
      </c>
      <c r="KG8" s="9" t="s">
        <v>2717</v>
      </c>
      <c r="KH8" s="9" t="s">
        <v>2718</v>
      </c>
      <c r="KI8" s="9" t="s">
        <v>2719</v>
      </c>
      <c r="KJ8" s="9" t="s">
        <v>2716</v>
      </c>
      <c r="KK8" s="9" t="s">
        <v>2717</v>
      </c>
      <c r="KL8" s="9" t="s">
        <v>2718</v>
      </c>
      <c r="KM8" s="9" t="s">
        <v>2719</v>
      </c>
      <c r="KN8" s="9" t="s">
        <v>2716</v>
      </c>
      <c r="KO8" s="9" t="s">
        <v>2717</v>
      </c>
      <c r="KP8" s="9" t="s">
        <v>2718</v>
      </c>
      <c r="KQ8" s="9" t="s">
        <v>2719</v>
      </c>
      <c r="KR8" s="9" t="s">
        <v>2716</v>
      </c>
      <c r="KS8" s="9" t="s">
        <v>2717</v>
      </c>
      <c r="KT8" s="9" t="s">
        <v>2718</v>
      </c>
      <c r="KU8" s="9" t="s">
        <v>2719</v>
      </c>
      <c r="KV8" s="9" t="s">
        <v>2716</v>
      </c>
      <c r="KW8" s="9" t="s">
        <v>2717</v>
      </c>
      <c r="KX8" s="9" t="s">
        <v>2718</v>
      </c>
      <c r="KY8" s="9" t="s">
        <v>2719</v>
      </c>
      <c r="KZ8" s="9" t="s">
        <v>2716</v>
      </c>
      <c r="LA8" s="9" t="s">
        <v>2717</v>
      </c>
      <c r="LB8" s="9" t="s">
        <v>2718</v>
      </c>
      <c r="LC8" s="9" t="s">
        <v>2719</v>
      </c>
      <c r="LD8" s="9" t="s">
        <v>2716</v>
      </c>
      <c r="LE8" s="9" t="s">
        <v>2717</v>
      </c>
      <c r="LF8" s="9" t="s">
        <v>2718</v>
      </c>
      <c r="LG8" s="9" t="s">
        <v>2719</v>
      </c>
      <c r="LH8" s="9" t="s">
        <v>2716</v>
      </c>
      <c r="LI8" s="9" t="s">
        <v>2717</v>
      </c>
      <c r="LJ8" s="9" t="s">
        <v>2718</v>
      </c>
      <c r="LK8" s="9" t="s">
        <v>2719</v>
      </c>
      <c r="LL8" s="9" t="s">
        <v>2716</v>
      </c>
      <c r="LM8" s="9" t="s">
        <v>2717</v>
      </c>
      <c r="LN8" s="9" t="s">
        <v>2718</v>
      </c>
      <c r="LO8" s="9" t="s">
        <v>2719</v>
      </c>
      <c r="LP8" s="9" t="s">
        <v>2716</v>
      </c>
      <c r="LQ8" s="9" t="s">
        <v>2717</v>
      </c>
      <c r="LR8" s="9" t="s">
        <v>2718</v>
      </c>
      <c r="LS8" s="9" t="s">
        <v>2719</v>
      </c>
      <c r="LT8" s="9" t="s">
        <v>2716</v>
      </c>
      <c r="LU8" s="9" t="s">
        <v>2717</v>
      </c>
      <c r="LV8" s="9" t="s">
        <v>2718</v>
      </c>
      <c r="LW8" s="9" t="s">
        <v>2719</v>
      </c>
      <c r="LX8" s="9" t="s">
        <v>2716</v>
      </c>
      <c r="LY8" s="9" t="s">
        <v>2717</v>
      </c>
      <c r="LZ8" s="9" t="s">
        <v>2718</v>
      </c>
      <c r="MA8" s="9" t="s">
        <v>2719</v>
      </c>
      <c r="MB8" s="9" t="s">
        <v>2716</v>
      </c>
      <c r="MC8" s="9" t="s">
        <v>2717</v>
      </c>
      <c r="MD8" s="9" t="s">
        <v>2718</v>
      </c>
      <c r="ME8" s="9" t="s">
        <v>2719</v>
      </c>
      <c r="MF8" s="9" t="s">
        <v>2716</v>
      </c>
      <c r="MG8" s="9" t="s">
        <v>2717</v>
      </c>
      <c r="MH8" s="9" t="s">
        <v>2718</v>
      </c>
      <c r="MI8" s="9" t="s">
        <v>2719</v>
      </c>
      <c r="MJ8" s="9" t="s">
        <v>2716</v>
      </c>
      <c r="MK8" s="9" t="s">
        <v>2717</v>
      </c>
      <c r="ML8" s="9" t="s">
        <v>2718</v>
      </c>
      <c r="MM8" s="9" t="s">
        <v>2719</v>
      </c>
      <c r="MN8" s="9" t="s">
        <v>2716</v>
      </c>
      <c r="MO8" s="9" t="s">
        <v>2717</v>
      </c>
      <c r="MP8" s="9" t="s">
        <v>2718</v>
      </c>
      <c r="MQ8" s="9" t="s">
        <v>2719</v>
      </c>
      <c r="MR8" s="9" t="s">
        <v>2716</v>
      </c>
      <c r="MS8" s="9" t="s">
        <v>2717</v>
      </c>
      <c r="MT8" s="9" t="s">
        <v>2718</v>
      </c>
      <c r="MU8" s="9" t="s">
        <v>2719</v>
      </c>
      <c r="MV8" s="9" t="s">
        <v>2716</v>
      </c>
      <c r="MW8" s="9" t="s">
        <v>2717</v>
      </c>
      <c r="MX8" s="9" t="s">
        <v>2718</v>
      </c>
      <c r="MY8" s="9" t="s">
        <v>2719</v>
      </c>
      <c r="MZ8" s="9" t="s">
        <v>2716</v>
      </c>
      <c r="NA8" s="9" t="s">
        <v>2717</v>
      </c>
      <c r="NB8" s="9" t="s">
        <v>2718</v>
      </c>
      <c r="NC8" s="9" t="s">
        <v>2719</v>
      </c>
      <c r="ND8" s="9" t="s">
        <v>2716</v>
      </c>
      <c r="NE8" s="9" t="s">
        <v>2717</v>
      </c>
      <c r="NF8" s="9" t="s">
        <v>2718</v>
      </c>
      <c r="NG8" s="9" t="s">
        <v>2719</v>
      </c>
      <c r="NH8" s="9" t="s">
        <v>2716</v>
      </c>
      <c r="NI8" s="9" t="s">
        <v>2717</v>
      </c>
      <c r="NJ8" s="9" t="s">
        <v>2718</v>
      </c>
      <c r="NK8" s="9" t="s">
        <v>2719</v>
      </c>
      <c r="NL8" s="9" t="s">
        <v>2716</v>
      </c>
      <c r="NM8" s="9" t="s">
        <v>2717</v>
      </c>
      <c r="NN8" s="9" t="s">
        <v>2718</v>
      </c>
      <c r="NO8" s="9" t="s">
        <v>2719</v>
      </c>
      <c r="NP8" s="9" t="s">
        <v>2716</v>
      </c>
      <c r="NQ8" s="9" t="s">
        <v>2717</v>
      </c>
      <c r="NR8" s="9" t="s">
        <v>2718</v>
      </c>
      <c r="NS8" s="9" t="s">
        <v>2719</v>
      </c>
      <c r="NT8" s="9" t="s">
        <v>2716</v>
      </c>
      <c r="NU8" s="9" t="s">
        <v>2717</v>
      </c>
      <c r="NV8" s="9" t="s">
        <v>2718</v>
      </c>
      <c r="NW8" s="9" t="s">
        <v>2719</v>
      </c>
      <c r="NX8" s="9" t="s">
        <v>2716</v>
      </c>
      <c r="NY8" s="9" t="s">
        <v>2717</v>
      </c>
      <c r="NZ8" s="9" t="s">
        <v>2718</v>
      </c>
      <c r="OA8" s="9" t="s">
        <v>2719</v>
      </c>
      <c r="OB8" s="9" t="s">
        <v>2716</v>
      </c>
      <c r="OC8" s="9" t="s">
        <v>2717</v>
      </c>
      <c r="OD8" s="9" t="s">
        <v>2718</v>
      </c>
      <c r="OE8" s="9" t="s">
        <v>2719</v>
      </c>
      <c r="OF8" s="9" t="s">
        <v>2716</v>
      </c>
      <c r="OG8" s="9" t="s">
        <v>2717</v>
      </c>
      <c r="OH8" s="9" t="s">
        <v>2718</v>
      </c>
      <c r="OI8" s="9" t="s">
        <v>2719</v>
      </c>
      <c r="OJ8" s="9" t="s">
        <v>2716</v>
      </c>
      <c r="OK8" s="9" t="s">
        <v>2717</v>
      </c>
      <c r="OL8" s="9" t="s">
        <v>2718</v>
      </c>
      <c r="OM8" s="9" t="s">
        <v>2719</v>
      </c>
      <c r="ON8" s="9" t="s">
        <v>2716</v>
      </c>
      <c r="OO8" s="9" t="s">
        <v>2717</v>
      </c>
      <c r="OP8" s="9" t="s">
        <v>2718</v>
      </c>
      <c r="OQ8" s="9" t="s">
        <v>2719</v>
      </c>
      <c r="OR8" s="9" t="s">
        <v>2716</v>
      </c>
      <c r="OS8" s="9" t="s">
        <v>2717</v>
      </c>
      <c r="OT8" s="9" t="s">
        <v>2718</v>
      </c>
      <c r="OU8" s="9" t="s">
        <v>2719</v>
      </c>
      <c r="OV8" s="9" t="s">
        <v>2716</v>
      </c>
      <c r="OW8" s="9" t="s">
        <v>2717</v>
      </c>
      <c r="OX8" s="9" t="s">
        <v>2718</v>
      </c>
      <c r="OY8" s="9" t="s">
        <v>2719</v>
      </c>
      <c r="OZ8" s="9" t="s">
        <v>2716</v>
      </c>
      <c r="PA8" s="9" t="s">
        <v>2717</v>
      </c>
      <c r="PB8" s="9" t="s">
        <v>2718</v>
      </c>
      <c r="PC8" s="9" t="s">
        <v>2719</v>
      </c>
      <c r="PD8" s="9" t="s">
        <v>2716</v>
      </c>
      <c r="PE8" s="9" t="s">
        <v>2717</v>
      </c>
      <c r="PF8" s="9" t="s">
        <v>2718</v>
      </c>
      <c r="PG8" s="9" t="s">
        <v>2719</v>
      </c>
      <c r="PH8" s="9" t="s">
        <v>2716</v>
      </c>
      <c r="PI8" s="9" t="s">
        <v>2717</v>
      </c>
      <c r="PJ8" s="9" t="s">
        <v>2718</v>
      </c>
      <c r="PK8" s="9" t="s">
        <v>2719</v>
      </c>
      <c r="PL8" s="9" t="s">
        <v>2716</v>
      </c>
      <c r="PM8" s="9" t="s">
        <v>2717</v>
      </c>
      <c r="PN8" s="9" t="s">
        <v>2718</v>
      </c>
      <c r="PO8" s="9" t="s">
        <v>2719</v>
      </c>
      <c r="PP8" s="9" t="s">
        <v>2716</v>
      </c>
      <c r="PQ8" s="9" t="s">
        <v>2717</v>
      </c>
      <c r="PR8" s="9" t="s">
        <v>2718</v>
      </c>
      <c r="PS8" s="9" t="s">
        <v>2719</v>
      </c>
      <c r="PT8" s="9" t="s">
        <v>2716</v>
      </c>
      <c r="PU8" s="9" t="s">
        <v>2717</v>
      </c>
      <c r="PV8" s="9" t="s">
        <v>2718</v>
      </c>
      <c r="PW8" s="9" t="s">
        <v>2719</v>
      </c>
      <c r="PX8" s="9" t="s">
        <v>2716</v>
      </c>
      <c r="PY8" s="9" t="s">
        <v>2717</v>
      </c>
      <c r="PZ8" s="9" t="s">
        <v>2718</v>
      </c>
      <c r="QA8" s="9" t="s">
        <v>2719</v>
      </c>
      <c r="QB8" s="9" t="s">
        <v>2716</v>
      </c>
      <c r="QC8" s="9" t="s">
        <v>2717</v>
      </c>
      <c r="QD8" s="9" t="s">
        <v>2718</v>
      </c>
      <c r="QE8" s="9" t="s">
        <v>2719</v>
      </c>
      <c r="QF8" s="9" t="s">
        <v>2716</v>
      </c>
      <c r="QG8" s="9" t="s">
        <v>2717</v>
      </c>
      <c r="QH8" s="9" t="s">
        <v>2718</v>
      </c>
      <c r="QI8" s="9" t="s">
        <v>2719</v>
      </c>
      <c r="QJ8" s="9" t="s">
        <v>2716</v>
      </c>
      <c r="QK8" s="9" t="s">
        <v>2717</v>
      </c>
      <c r="QL8" s="9" t="s">
        <v>2718</v>
      </c>
      <c r="QM8" s="9" t="s">
        <v>2719</v>
      </c>
      <c r="QN8" s="9" t="s">
        <v>2716</v>
      </c>
      <c r="QO8" s="9" t="s">
        <v>2717</v>
      </c>
      <c r="QP8" s="9" t="s">
        <v>2718</v>
      </c>
      <c r="QQ8" s="9" t="s">
        <v>2719</v>
      </c>
      <c r="QR8" s="9" t="s">
        <v>2716</v>
      </c>
      <c r="QS8" s="9" t="s">
        <v>2717</v>
      </c>
      <c r="QT8" s="9" t="s">
        <v>2718</v>
      </c>
      <c r="QU8" s="9" t="s">
        <v>2719</v>
      </c>
      <c r="QV8" s="9" t="s">
        <v>2716</v>
      </c>
      <c r="QW8" s="9" t="s">
        <v>2717</v>
      </c>
      <c r="QX8" s="9" t="s">
        <v>2718</v>
      </c>
      <c r="QY8" s="9" t="s">
        <v>2719</v>
      </c>
      <c r="QZ8" s="9" t="s">
        <v>2716</v>
      </c>
      <c r="RA8" s="9" t="s">
        <v>2717</v>
      </c>
      <c r="RB8" s="9" t="s">
        <v>2718</v>
      </c>
      <c r="RC8" s="9" t="s">
        <v>2719</v>
      </c>
      <c r="RD8" s="9" t="s">
        <v>2716</v>
      </c>
      <c r="RE8" s="9" t="s">
        <v>2717</v>
      </c>
      <c r="RF8" s="9" t="s">
        <v>2718</v>
      </c>
      <c r="RG8" s="9" t="s">
        <v>2719</v>
      </c>
      <c r="RH8" s="9" t="s">
        <v>2716</v>
      </c>
      <c r="RI8" s="9" t="s">
        <v>2717</v>
      </c>
      <c r="RJ8" s="9" t="s">
        <v>2718</v>
      </c>
      <c r="RK8" s="9" t="s">
        <v>2719</v>
      </c>
      <c r="RL8" s="9" t="s">
        <v>2716</v>
      </c>
      <c r="RM8" s="9" t="s">
        <v>2717</v>
      </c>
      <c r="RN8" s="9" t="s">
        <v>2718</v>
      </c>
      <c r="RO8" s="9" t="s">
        <v>2719</v>
      </c>
      <c r="RP8" s="9" t="s">
        <v>2716</v>
      </c>
      <c r="RQ8" s="9" t="s">
        <v>2717</v>
      </c>
      <c r="RR8" s="9" t="s">
        <v>2718</v>
      </c>
      <c r="RS8" s="9" t="s">
        <v>2719</v>
      </c>
      <c r="RT8" s="9" t="s">
        <v>2716</v>
      </c>
      <c r="RU8" s="9" t="s">
        <v>2717</v>
      </c>
      <c r="RV8" s="9" t="s">
        <v>2718</v>
      </c>
      <c r="RW8" s="9" t="s">
        <v>2719</v>
      </c>
      <c r="RX8" s="9" t="s">
        <v>2716</v>
      </c>
      <c r="RY8" s="9" t="s">
        <v>2717</v>
      </c>
      <c r="RZ8" s="9" t="s">
        <v>2718</v>
      </c>
      <c r="SA8" s="9" t="s">
        <v>2719</v>
      </c>
      <c r="SB8" s="9" t="s">
        <v>2716</v>
      </c>
      <c r="SC8" s="9" t="s">
        <v>2717</v>
      </c>
      <c r="SD8" s="9" t="s">
        <v>2718</v>
      </c>
      <c r="SE8" s="9" t="s">
        <v>2719</v>
      </c>
      <c r="SF8" s="9" t="s">
        <v>2716</v>
      </c>
      <c r="SG8" s="9" t="s">
        <v>2717</v>
      </c>
      <c r="SH8" s="9" t="s">
        <v>2718</v>
      </c>
      <c r="SI8" s="9" t="s">
        <v>2719</v>
      </c>
      <c r="SJ8" s="9" t="s">
        <v>2716</v>
      </c>
      <c r="SK8" s="9" t="s">
        <v>2717</v>
      </c>
      <c r="SL8" s="9" t="s">
        <v>2718</v>
      </c>
      <c r="SM8" s="9" t="s">
        <v>2719</v>
      </c>
      <c r="SN8" s="9" t="s">
        <v>2716</v>
      </c>
      <c r="SO8" s="9" t="s">
        <v>2717</v>
      </c>
      <c r="SP8" s="9" t="s">
        <v>2718</v>
      </c>
      <c r="SQ8" s="9" t="s">
        <v>2719</v>
      </c>
      <c r="SR8" s="9" t="s">
        <v>2716</v>
      </c>
      <c r="SS8" s="9" t="s">
        <v>2717</v>
      </c>
      <c r="ST8" s="9" t="s">
        <v>2718</v>
      </c>
      <c r="SU8" s="9" t="s">
        <v>2719</v>
      </c>
      <c r="SV8" s="9" t="s">
        <v>2716</v>
      </c>
      <c r="SW8" s="9" t="s">
        <v>2717</v>
      </c>
      <c r="SX8" s="9" t="s">
        <v>2718</v>
      </c>
      <c r="SY8" s="9" t="s">
        <v>2719</v>
      </c>
      <c r="SZ8" s="9" t="s">
        <v>2716</v>
      </c>
      <c r="TA8" s="9" t="s">
        <v>2717</v>
      </c>
      <c r="TB8" s="9" t="s">
        <v>2718</v>
      </c>
      <c r="TC8" s="9" t="s">
        <v>2719</v>
      </c>
      <c r="TD8" s="9" t="s">
        <v>2716</v>
      </c>
      <c r="TE8" s="9" t="s">
        <v>2717</v>
      </c>
      <c r="TF8" s="9" t="s">
        <v>2718</v>
      </c>
      <c r="TG8" s="9" t="s">
        <v>2719</v>
      </c>
      <c r="TH8" s="9" t="s">
        <v>2716</v>
      </c>
      <c r="TI8" s="9" t="s">
        <v>2717</v>
      </c>
      <c r="TJ8" s="9" t="s">
        <v>2718</v>
      </c>
      <c r="TK8" s="9" t="s">
        <v>2719</v>
      </c>
      <c r="TL8" s="9" t="s">
        <v>2716</v>
      </c>
      <c r="TM8" s="9" t="s">
        <v>2717</v>
      </c>
      <c r="TN8" s="9" t="s">
        <v>2718</v>
      </c>
      <c r="TO8" s="9" t="s">
        <v>2719</v>
      </c>
      <c r="TP8" s="9" t="s">
        <v>2716</v>
      </c>
      <c r="TQ8" s="9" t="s">
        <v>2717</v>
      </c>
      <c r="TR8" s="9" t="s">
        <v>2718</v>
      </c>
      <c r="TS8" s="9" t="s">
        <v>2719</v>
      </c>
      <c r="TT8" s="9" t="s">
        <v>2716</v>
      </c>
      <c r="TU8" s="9" t="s">
        <v>2717</v>
      </c>
      <c r="TV8" s="9" t="s">
        <v>2718</v>
      </c>
      <c r="TW8" s="9" t="s">
        <v>2719</v>
      </c>
      <c r="TX8" s="9" t="s">
        <v>2716</v>
      </c>
      <c r="TY8" s="9" t="s">
        <v>2717</v>
      </c>
      <c r="TZ8" s="9" t="s">
        <v>2718</v>
      </c>
      <c r="UA8" s="9" t="s">
        <v>2719</v>
      </c>
      <c r="UB8" s="9" t="s">
        <v>2716</v>
      </c>
      <c r="UC8" s="9" t="s">
        <v>2717</v>
      </c>
      <c r="UD8" s="9" t="s">
        <v>2718</v>
      </c>
      <c r="UE8" s="9" t="s">
        <v>2719</v>
      </c>
      <c r="UF8" s="9" t="s">
        <v>2716</v>
      </c>
      <c r="UG8" s="9" t="s">
        <v>2717</v>
      </c>
      <c r="UH8" s="9" t="s">
        <v>2718</v>
      </c>
      <c r="UI8" s="9" t="s">
        <v>2719</v>
      </c>
      <c r="UJ8" s="9" t="s">
        <v>2716</v>
      </c>
      <c r="UK8" s="9" t="s">
        <v>2717</v>
      </c>
      <c r="UL8" s="9" t="s">
        <v>2718</v>
      </c>
      <c r="UM8" s="9" t="s">
        <v>2719</v>
      </c>
      <c r="UN8" s="9" t="s">
        <v>2716</v>
      </c>
      <c r="UO8" s="9" t="s">
        <v>2717</v>
      </c>
      <c r="UP8" s="9" t="s">
        <v>2718</v>
      </c>
      <c r="UQ8" s="9" t="s">
        <v>2719</v>
      </c>
      <c r="UR8" s="9" t="s">
        <v>2716</v>
      </c>
      <c r="US8" s="9" t="s">
        <v>2717</v>
      </c>
      <c r="UT8" s="9" t="s">
        <v>2718</v>
      </c>
      <c r="UU8" s="9" t="s">
        <v>2719</v>
      </c>
      <c r="UV8" s="9" t="s">
        <v>2716</v>
      </c>
      <c r="UW8" s="9" t="s">
        <v>2717</v>
      </c>
      <c r="UX8" s="9" t="s">
        <v>2718</v>
      </c>
      <c r="UY8" s="9" t="s">
        <v>2719</v>
      </c>
      <c r="UZ8" s="9" t="s">
        <v>2716</v>
      </c>
      <c r="VA8" s="9" t="s">
        <v>2717</v>
      </c>
      <c r="VB8" s="9" t="s">
        <v>2718</v>
      </c>
      <c r="VC8" s="9" t="s">
        <v>2719</v>
      </c>
      <c r="VD8" s="9" t="s">
        <v>2716</v>
      </c>
      <c r="VE8" s="9" t="s">
        <v>2717</v>
      </c>
      <c r="VF8" s="9" t="s">
        <v>2718</v>
      </c>
      <c r="VG8" s="9" t="s">
        <v>2719</v>
      </c>
      <c r="VH8" s="9" t="s">
        <v>2716</v>
      </c>
      <c r="VI8" s="9" t="s">
        <v>2717</v>
      </c>
      <c r="VJ8" s="9" t="s">
        <v>2718</v>
      </c>
      <c r="VK8" s="9" t="s">
        <v>2719</v>
      </c>
      <c r="VL8" s="9" t="s">
        <v>2716</v>
      </c>
      <c r="VM8" s="9" t="s">
        <v>2717</v>
      </c>
      <c r="VN8" s="9" t="s">
        <v>2718</v>
      </c>
      <c r="VO8" s="9" t="s">
        <v>2719</v>
      </c>
      <c r="VP8" s="9" t="s">
        <v>2716</v>
      </c>
      <c r="VQ8" s="9" t="s">
        <v>2717</v>
      </c>
      <c r="VR8" s="9" t="s">
        <v>2718</v>
      </c>
      <c r="VS8" s="9" t="s">
        <v>2719</v>
      </c>
      <c r="VT8" s="9" t="s">
        <v>2716</v>
      </c>
      <c r="VU8" s="9" t="s">
        <v>2717</v>
      </c>
      <c r="VV8" s="9" t="s">
        <v>2718</v>
      </c>
      <c r="VW8" s="9" t="s">
        <v>2719</v>
      </c>
      <c r="VX8" s="9" t="s">
        <v>2716</v>
      </c>
      <c r="VY8" s="9" t="s">
        <v>2717</v>
      </c>
      <c r="VZ8" s="9" t="s">
        <v>2718</v>
      </c>
      <c r="WA8" s="9" t="s">
        <v>2719</v>
      </c>
      <c r="WB8" s="9" t="s">
        <v>2716</v>
      </c>
      <c r="WC8" s="9" t="s">
        <v>2717</v>
      </c>
      <c r="WD8" s="9" t="s">
        <v>2718</v>
      </c>
      <c r="WE8" s="9" t="s">
        <v>2719</v>
      </c>
      <c r="WF8" s="9" t="s">
        <v>2716</v>
      </c>
      <c r="WG8" s="9" t="s">
        <v>2717</v>
      </c>
      <c r="WH8" s="9" t="s">
        <v>2718</v>
      </c>
      <c r="WI8" s="9" t="s">
        <v>2719</v>
      </c>
      <c r="WJ8" s="9" t="s">
        <v>2716</v>
      </c>
      <c r="WK8" s="9" t="s">
        <v>2717</v>
      </c>
      <c r="WL8" s="9" t="s">
        <v>2718</v>
      </c>
      <c r="WM8" s="9" t="s">
        <v>2719</v>
      </c>
      <c r="WN8" s="9" t="s">
        <v>2716</v>
      </c>
      <c r="WO8" s="9" t="s">
        <v>2717</v>
      </c>
      <c r="WP8" s="9" t="s">
        <v>2718</v>
      </c>
      <c r="WQ8" s="9" t="s">
        <v>2719</v>
      </c>
      <c r="WR8" s="9" t="s">
        <v>2716</v>
      </c>
      <c r="WS8" s="9" t="s">
        <v>2717</v>
      </c>
      <c r="WT8" s="9" t="s">
        <v>2718</v>
      </c>
      <c r="WU8" s="9" t="s">
        <v>2719</v>
      </c>
      <c r="WV8" s="9" t="s">
        <v>2716</v>
      </c>
      <c r="WW8" s="9" t="s">
        <v>2717</v>
      </c>
      <c r="WX8" s="9" t="s">
        <v>2718</v>
      </c>
      <c r="WY8" s="9" t="s">
        <v>2719</v>
      </c>
      <c r="WZ8" s="9" t="s">
        <v>2716</v>
      </c>
      <c r="XA8" s="9" t="s">
        <v>2717</v>
      </c>
      <c r="XB8" s="9" t="s">
        <v>2718</v>
      </c>
      <c r="XC8" s="9" t="s">
        <v>2719</v>
      </c>
      <c r="XD8" s="9" t="s">
        <v>2716</v>
      </c>
      <c r="XE8" s="9" t="s">
        <v>2717</v>
      </c>
      <c r="XF8" s="9" t="s">
        <v>2718</v>
      </c>
      <c r="XG8" s="9" t="s">
        <v>2719</v>
      </c>
      <c r="XH8" s="9" t="s">
        <v>2716</v>
      </c>
      <c r="XI8" s="9" t="s">
        <v>2717</v>
      </c>
      <c r="XJ8" s="9" t="s">
        <v>2718</v>
      </c>
      <c r="XK8" s="9" t="s">
        <v>2719</v>
      </c>
      <c r="XL8" s="9" t="s">
        <v>2716</v>
      </c>
      <c r="XM8" s="9" t="s">
        <v>2717</v>
      </c>
      <c r="XN8" s="9" t="s">
        <v>2718</v>
      </c>
      <c r="XO8" s="9" t="s">
        <v>2719</v>
      </c>
      <c r="XP8" s="9" t="s">
        <v>2716</v>
      </c>
      <c r="XQ8" s="9" t="s">
        <v>2717</v>
      </c>
      <c r="XR8" s="9" t="s">
        <v>2718</v>
      </c>
      <c r="XS8" s="9" t="s">
        <v>2719</v>
      </c>
      <c r="XT8" s="9" t="s">
        <v>2716</v>
      </c>
      <c r="XU8" s="9" t="s">
        <v>2717</v>
      </c>
      <c r="XV8" s="9" t="s">
        <v>2718</v>
      </c>
      <c r="XW8" s="9" t="s">
        <v>2719</v>
      </c>
    </row>
    <row r="9" spans="1:647" ht="24" customHeight="1" x14ac:dyDescent="0.25">
      <c r="A9" s="1"/>
      <c r="B9" s="13" t="s">
        <v>54</v>
      </c>
      <c r="C9" s="13" t="s">
        <v>731</v>
      </c>
      <c r="D9" s="14">
        <v>1.1000000000000001</v>
      </c>
      <c r="E9" s="14">
        <v>1.01</v>
      </c>
      <c r="F9" s="14">
        <v>1.01</v>
      </c>
      <c r="G9" s="14">
        <v>0.09</v>
      </c>
      <c r="H9" s="14">
        <v>1.7</v>
      </c>
      <c r="I9" s="14"/>
      <c r="J9" s="14">
        <v>1.64</v>
      </c>
      <c r="K9" s="14">
        <v>0.06</v>
      </c>
      <c r="L9" s="14">
        <v>646.4</v>
      </c>
      <c r="M9" s="14">
        <v>646.79789000000005</v>
      </c>
      <c r="N9" s="14">
        <v>646.79789000000005</v>
      </c>
      <c r="O9" s="14">
        <v>-0.39789000000000002</v>
      </c>
      <c r="P9" s="14">
        <v>147.19999999999999</v>
      </c>
      <c r="Q9" s="14">
        <v>150.24484000000001</v>
      </c>
      <c r="R9" s="14">
        <v>211.44126</v>
      </c>
      <c r="S9" s="14">
        <v>-64.241259999999997</v>
      </c>
      <c r="T9" s="14"/>
      <c r="U9" s="14"/>
      <c r="V9" s="14"/>
      <c r="W9" s="14">
        <v>0</v>
      </c>
      <c r="X9" s="14"/>
      <c r="Y9" s="14"/>
      <c r="Z9" s="14"/>
      <c r="AA9" s="14">
        <v>0</v>
      </c>
      <c r="AB9" s="14">
        <v>90</v>
      </c>
      <c r="AC9" s="14">
        <v>92.226339999999993</v>
      </c>
      <c r="AD9" s="14">
        <v>92.226339999999993</v>
      </c>
      <c r="AE9" s="14">
        <v>-2.22634</v>
      </c>
      <c r="AF9" s="14">
        <v>146.9</v>
      </c>
      <c r="AG9" s="14">
        <v>150.27092999999999</v>
      </c>
      <c r="AH9" s="14">
        <v>170.32432</v>
      </c>
      <c r="AI9" s="14">
        <v>-23.424320000000002</v>
      </c>
      <c r="AJ9" s="14"/>
      <c r="AK9" s="14"/>
      <c r="AL9" s="14"/>
      <c r="AM9" s="14">
        <v>0</v>
      </c>
      <c r="AN9" s="14"/>
      <c r="AO9" s="14"/>
      <c r="AP9" s="14"/>
      <c r="AQ9" s="14">
        <v>0</v>
      </c>
      <c r="AR9" s="14">
        <v>105.7</v>
      </c>
      <c r="AS9" s="14">
        <v>110</v>
      </c>
      <c r="AT9" s="14">
        <v>122.15719</v>
      </c>
      <c r="AU9" s="14">
        <v>-16.457190000000001</v>
      </c>
      <c r="AV9" s="14"/>
      <c r="AW9" s="14"/>
      <c r="AX9" s="14">
        <v>122.15719</v>
      </c>
      <c r="AY9" s="14">
        <v>-122.15719</v>
      </c>
      <c r="AZ9" s="14">
        <v>105.6</v>
      </c>
      <c r="BA9" s="14">
        <v>110</v>
      </c>
      <c r="BB9" s="14">
        <v>122.15719</v>
      </c>
      <c r="BC9" s="14">
        <v>-16.557189999999999</v>
      </c>
      <c r="BD9" s="14">
        <v>135.30000000000001</v>
      </c>
      <c r="BE9" s="14">
        <v>110</v>
      </c>
      <c r="BF9" s="14">
        <v>183.23578000000001</v>
      </c>
      <c r="BG9" s="14">
        <v>-47.935780000000001</v>
      </c>
      <c r="BH9" s="14">
        <v>205.1</v>
      </c>
      <c r="BI9" s="14">
        <v>119.65812</v>
      </c>
      <c r="BJ9" s="14">
        <v>119.65812</v>
      </c>
      <c r="BK9" s="14">
        <v>85.441879999999998</v>
      </c>
      <c r="BL9" s="14">
        <v>108</v>
      </c>
      <c r="BM9" s="14">
        <v>59.829059999999998</v>
      </c>
      <c r="BN9" s="14">
        <v>59.829059999999998</v>
      </c>
      <c r="BO9" s="14">
        <v>48.170940000000002</v>
      </c>
      <c r="BP9" s="14">
        <v>375.5</v>
      </c>
      <c r="BQ9" s="14">
        <v>383.23316999999997</v>
      </c>
      <c r="BR9" s="14">
        <v>568.29854</v>
      </c>
      <c r="BS9" s="14">
        <v>-192.79854</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165</v>
      </c>
      <c r="CO9" s="14">
        <v>164.70732000000001</v>
      </c>
      <c r="CP9" s="14">
        <v>164.70732000000001</v>
      </c>
      <c r="CQ9" s="14">
        <v>0.29268</v>
      </c>
      <c r="CR9" s="14">
        <v>7.3</v>
      </c>
      <c r="CS9" s="14">
        <v>7.5928399999999998</v>
      </c>
      <c r="CT9" s="14">
        <v>7.5928399999999998</v>
      </c>
      <c r="CU9" s="14">
        <v>-0.29283999999999999</v>
      </c>
      <c r="CV9" s="14">
        <v>3</v>
      </c>
      <c r="CW9" s="14">
        <v>4.1677999999999997</v>
      </c>
      <c r="CX9" s="14">
        <v>4.1677999999999997</v>
      </c>
      <c r="CY9" s="14">
        <v>-1.1677999999999999</v>
      </c>
      <c r="CZ9" s="14">
        <v>0</v>
      </c>
      <c r="DA9" s="14">
        <v>0</v>
      </c>
      <c r="DB9" s="14">
        <v>0</v>
      </c>
      <c r="DC9" s="14">
        <v>0</v>
      </c>
      <c r="DD9" s="14">
        <v>6.3</v>
      </c>
      <c r="DE9" s="14">
        <v>6.8787000000000003</v>
      </c>
      <c r="DF9" s="14">
        <v>6.8787000000000003</v>
      </c>
      <c r="DG9" s="14">
        <v>-0.57869999999999999</v>
      </c>
      <c r="DH9" s="14">
        <v>7</v>
      </c>
      <c r="DI9" s="14">
        <v>11.26</v>
      </c>
      <c r="DJ9" s="14">
        <v>11.26</v>
      </c>
      <c r="DK9" s="14">
        <v>-4.26</v>
      </c>
      <c r="DL9" s="14">
        <v>141.80000000000001</v>
      </c>
      <c r="DM9" s="14">
        <v>143</v>
      </c>
      <c r="DN9" s="14">
        <v>143</v>
      </c>
      <c r="DO9" s="14">
        <v>-1.2</v>
      </c>
      <c r="DP9" s="14">
        <v>4.5</v>
      </c>
      <c r="DQ9" s="14">
        <v>8.9130000000000003</v>
      </c>
      <c r="DR9" s="14">
        <v>8.9130000000000003</v>
      </c>
      <c r="DS9" s="14">
        <v>-4.4130000000000003</v>
      </c>
      <c r="DT9" s="14"/>
      <c r="DU9" s="14"/>
      <c r="DV9" s="14"/>
      <c r="DW9" s="14">
        <v>0</v>
      </c>
      <c r="DX9" s="14"/>
      <c r="DY9" s="14"/>
      <c r="DZ9" s="14"/>
      <c r="EA9" s="14">
        <v>0</v>
      </c>
      <c r="EB9" s="14"/>
      <c r="EC9" s="14"/>
      <c r="ED9" s="14"/>
      <c r="EE9" s="14">
        <v>0</v>
      </c>
      <c r="EF9" s="14">
        <v>110.2</v>
      </c>
      <c r="EG9" s="14">
        <v>112.90537</v>
      </c>
      <c r="EH9" s="14">
        <v>112.90537</v>
      </c>
      <c r="EI9" s="14">
        <v>-2.7053699999999998</v>
      </c>
      <c r="EJ9" s="14">
        <v>203</v>
      </c>
      <c r="EK9" s="14">
        <v>221.30108000000001</v>
      </c>
      <c r="EL9" s="14">
        <v>221.30108000000001</v>
      </c>
      <c r="EM9" s="14">
        <v>-18.301079999999999</v>
      </c>
      <c r="EN9" s="14"/>
      <c r="EO9" s="14"/>
      <c r="EP9" s="14"/>
      <c r="EQ9" s="14">
        <v>0</v>
      </c>
      <c r="ER9" s="14"/>
      <c r="ES9" s="14"/>
      <c r="ET9" s="14"/>
      <c r="EU9" s="14">
        <v>0</v>
      </c>
      <c r="EV9" s="14"/>
      <c r="EW9" s="14"/>
      <c r="EX9" s="14"/>
      <c r="EY9" s="14">
        <v>0</v>
      </c>
      <c r="EZ9" s="14">
        <v>6.6</v>
      </c>
      <c r="FA9" s="14">
        <v>6.39</v>
      </c>
      <c r="FB9" s="14">
        <v>6.39</v>
      </c>
      <c r="FC9" s="14">
        <v>0.21</v>
      </c>
      <c r="FD9" s="14">
        <v>457.1</v>
      </c>
      <c r="FE9" s="14">
        <v>458.87804999999997</v>
      </c>
      <c r="FF9" s="14">
        <v>458.87804999999997</v>
      </c>
      <c r="FG9" s="14">
        <v>-1.7780499999999999</v>
      </c>
      <c r="FH9" s="14">
        <v>81.900000000000006</v>
      </c>
      <c r="FI9" s="14">
        <v>80.393839999999997</v>
      </c>
      <c r="FJ9" s="14">
        <v>23.706980000000001</v>
      </c>
      <c r="FK9" s="14">
        <v>58.193019999999997</v>
      </c>
      <c r="FL9" s="14">
        <v>142.69999999999999</v>
      </c>
      <c r="FM9" s="14">
        <v>148.62634</v>
      </c>
      <c r="FN9" s="14">
        <v>148.62634</v>
      </c>
      <c r="FO9" s="14">
        <v>-5.9263399999999997</v>
      </c>
      <c r="FP9" s="14">
        <v>42.4</v>
      </c>
      <c r="FQ9" s="14"/>
      <c r="FR9" s="14"/>
      <c r="FS9" s="14">
        <v>42.4</v>
      </c>
      <c r="FT9" s="14">
        <v>18.5</v>
      </c>
      <c r="FU9" s="14">
        <v>19.28585</v>
      </c>
      <c r="FV9" s="14">
        <v>19.28585</v>
      </c>
      <c r="FW9" s="14">
        <v>-0.78585000000000005</v>
      </c>
      <c r="FX9" s="14">
        <v>19.7</v>
      </c>
      <c r="FY9" s="14">
        <v>17.560980000000001</v>
      </c>
      <c r="FZ9" s="14">
        <v>17.560980000000001</v>
      </c>
      <c r="GA9" s="14">
        <v>2.1390199999999999</v>
      </c>
      <c r="GB9" s="14">
        <v>89.8</v>
      </c>
      <c r="GC9" s="14">
        <v>87.657560000000004</v>
      </c>
      <c r="GD9" s="14">
        <v>87.657560000000004</v>
      </c>
      <c r="GE9" s="14">
        <v>2.1424400000000001</v>
      </c>
      <c r="GF9" s="14">
        <v>133.80000000000001</v>
      </c>
      <c r="GG9" s="14">
        <v>145.19909999999999</v>
      </c>
      <c r="GH9" s="14">
        <v>0</v>
      </c>
      <c r="GI9" s="14">
        <v>133.80000000000001</v>
      </c>
      <c r="GJ9" s="14">
        <v>134.1</v>
      </c>
      <c r="GK9" s="14">
        <v>145.19909999999999</v>
      </c>
      <c r="GL9" s="14">
        <v>136.06837999999999</v>
      </c>
      <c r="GM9" s="14">
        <v>-1.96838</v>
      </c>
      <c r="GN9" s="14">
        <v>158.80000000000001</v>
      </c>
      <c r="GO9" s="14">
        <v>145.19909999999999</v>
      </c>
      <c r="GP9" s="14">
        <v>68.034189999999995</v>
      </c>
      <c r="GQ9" s="14">
        <v>90.765810000000002</v>
      </c>
      <c r="GR9" s="14">
        <v>107.8</v>
      </c>
      <c r="GS9" s="14">
        <v>110.91316999999999</v>
      </c>
      <c r="GT9" s="14">
        <v>110.91316999999999</v>
      </c>
      <c r="GU9" s="14">
        <v>-3.1131700000000002</v>
      </c>
      <c r="GV9" s="14"/>
      <c r="GW9" s="14"/>
      <c r="GX9" s="14"/>
      <c r="GY9" s="14">
        <v>0</v>
      </c>
      <c r="GZ9" s="14">
        <v>6.1</v>
      </c>
      <c r="HA9" s="14">
        <v>7.8816100000000002</v>
      </c>
      <c r="HB9" s="14">
        <v>7.8816100000000002</v>
      </c>
      <c r="HC9" s="14">
        <v>-1.7816099999999999</v>
      </c>
      <c r="HD9" s="14">
        <v>45.5</v>
      </c>
      <c r="HE9" s="14">
        <v>47.26634</v>
      </c>
      <c r="HF9" s="14">
        <v>47.26634</v>
      </c>
      <c r="HG9" s="14">
        <v>-1.76634</v>
      </c>
      <c r="HH9" s="14">
        <v>44.4</v>
      </c>
      <c r="HI9" s="14">
        <v>44.275120000000001</v>
      </c>
      <c r="HJ9" s="14">
        <v>44.275120000000001</v>
      </c>
      <c r="HK9" s="14">
        <v>0.12488</v>
      </c>
      <c r="HL9" s="14"/>
      <c r="HM9" s="14"/>
      <c r="HN9" s="14">
        <v>3.8872599999999999</v>
      </c>
      <c r="HO9" s="14">
        <v>-3.8872599999999999</v>
      </c>
      <c r="HP9" s="14">
        <v>35.299999999999997</v>
      </c>
      <c r="HQ9" s="14">
        <v>34.419510000000002</v>
      </c>
      <c r="HR9" s="14">
        <v>34.419510000000002</v>
      </c>
      <c r="HS9" s="14">
        <v>0.88048999999999999</v>
      </c>
      <c r="HT9" s="14">
        <v>172.4</v>
      </c>
      <c r="HU9" s="14">
        <v>171.54185000000001</v>
      </c>
      <c r="HV9" s="14">
        <v>171.54185000000001</v>
      </c>
      <c r="HW9" s="14">
        <v>0.85814999999999997</v>
      </c>
      <c r="HX9" s="14">
        <v>94.58</v>
      </c>
      <c r="HY9" s="14">
        <v>95.918049999999994</v>
      </c>
      <c r="HZ9" s="14">
        <v>95.918049999999994</v>
      </c>
      <c r="IA9" s="14">
        <v>-1.33805</v>
      </c>
      <c r="IB9" s="14"/>
      <c r="IC9" s="14"/>
      <c r="ID9" s="14"/>
      <c r="IE9" s="14">
        <v>0</v>
      </c>
      <c r="IF9" s="14"/>
      <c r="IG9" s="14"/>
      <c r="IH9" s="14"/>
      <c r="II9" s="14">
        <v>0</v>
      </c>
      <c r="IJ9" s="14">
        <v>46.3</v>
      </c>
      <c r="IK9" s="14">
        <v>0</v>
      </c>
      <c r="IL9" s="14">
        <v>0</v>
      </c>
      <c r="IM9" s="14">
        <v>46.3</v>
      </c>
      <c r="IN9" s="14"/>
      <c r="IO9" s="14"/>
      <c r="IP9" s="14"/>
      <c r="IQ9" s="14">
        <v>0</v>
      </c>
      <c r="IR9" s="14"/>
      <c r="IS9" s="14"/>
      <c r="IT9" s="14"/>
      <c r="IU9" s="14">
        <v>0</v>
      </c>
      <c r="IV9" s="14"/>
      <c r="IW9" s="14"/>
      <c r="IX9" s="14"/>
      <c r="IY9" s="14">
        <v>0</v>
      </c>
      <c r="IZ9" s="14">
        <v>86.5</v>
      </c>
      <c r="JA9" s="14">
        <v>88.815600000000003</v>
      </c>
      <c r="JB9" s="14">
        <v>88.815600000000003</v>
      </c>
      <c r="JC9" s="14">
        <v>-2.3155999999999999</v>
      </c>
      <c r="JD9" s="14">
        <v>138.69999999999999</v>
      </c>
      <c r="JE9" s="14">
        <v>142.12779</v>
      </c>
      <c r="JF9" s="14">
        <v>138.45275000000001</v>
      </c>
      <c r="JG9" s="14">
        <v>0.24725</v>
      </c>
      <c r="JH9" s="14">
        <v>138.69999999999999</v>
      </c>
      <c r="JI9" s="14">
        <v>142.12779</v>
      </c>
      <c r="JJ9" s="14">
        <v>138.45275000000001</v>
      </c>
      <c r="JK9" s="14">
        <v>0.24725</v>
      </c>
      <c r="JL9" s="14">
        <v>138.19999999999999</v>
      </c>
      <c r="JM9" s="14">
        <v>142.12779</v>
      </c>
      <c r="JN9" s="14">
        <v>138.45275000000001</v>
      </c>
      <c r="JO9" s="14">
        <v>-0.25274999999999997</v>
      </c>
      <c r="JP9" s="14">
        <v>223.2</v>
      </c>
      <c r="JQ9" s="14">
        <v>213.19167999999999</v>
      </c>
      <c r="JR9" s="14">
        <v>207.67912000000001</v>
      </c>
      <c r="JS9" s="14">
        <v>15.52088</v>
      </c>
      <c r="JT9" s="14">
        <v>37.9</v>
      </c>
      <c r="JU9" s="14">
        <v>39.700000000000003</v>
      </c>
      <c r="JV9" s="14"/>
      <c r="JW9" s="14">
        <v>37.9</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2.3926799999999999</v>
      </c>
      <c r="LB9" s="14">
        <v>3.8072699999999999</v>
      </c>
      <c r="LC9" s="14">
        <v>-1.7072700000000001</v>
      </c>
      <c r="LD9" s="14">
        <v>211.2</v>
      </c>
      <c r="LE9" s="14">
        <v>271.12195000000003</v>
      </c>
      <c r="LF9" s="14">
        <v>271.12195000000003</v>
      </c>
      <c r="LG9" s="14">
        <v>-59.921950000000002</v>
      </c>
      <c r="LH9" s="14">
        <v>126.6</v>
      </c>
      <c r="LI9" s="14">
        <v>133.67995999999999</v>
      </c>
      <c r="LJ9" s="14">
        <v>133.67995999999999</v>
      </c>
      <c r="LK9" s="14">
        <v>-7.0799599999999998</v>
      </c>
      <c r="LL9" s="14">
        <v>62.2</v>
      </c>
      <c r="LM9" s="14">
        <v>67.461460000000002</v>
      </c>
      <c r="LN9" s="14">
        <v>67.461460000000002</v>
      </c>
      <c r="LO9" s="14">
        <v>-5.2614599999999996</v>
      </c>
      <c r="LP9" s="14">
        <v>79.8</v>
      </c>
      <c r="LQ9" s="14">
        <v>78.567999999999998</v>
      </c>
      <c r="LR9" s="14">
        <v>78.567999999999998</v>
      </c>
      <c r="LS9" s="14">
        <v>1.232</v>
      </c>
      <c r="LT9" s="14">
        <v>30</v>
      </c>
      <c r="LU9" s="14">
        <v>30.097560000000001</v>
      </c>
      <c r="LV9" s="14">
        <v>30.097560000000001</v>
      </c>
      <c r="LW9" s="14">
        <v>-9.7559999999999994E-2</v>
      </c>
      <c r="LX9" s="14"/>
      <c r="LY9" s="14"/>
      <c r="LZ9" s="14"/>
      <c r="MA9" s="14">
        <v>0</v>
      </c>
      <c r="MB9" s="14"/>
      <c r="MC9" s="14"/>
      <c r="MD9" s="14"/>
      <c r="ME9" s="14">
        <v>0</v>
      </c>
      <c r="MF9" s="14"/>
      <c r="MG9" s="14"/>
      <c r="MH9" s="14"/>
      <c r="MI9" s="14">
        <v>0</v>
      </c>
      <c r="MJ9" s="14"/>
      <c r="MK9" s="14"/>
      <c r="ML9" s="14"/>
      <c r="MM9" s="14">
        <v>0</v>
      </c>
      <c r="MN9" s="14">
        <v>141.80000000000001</v>
      </c>
      <c r="MO9" s="14">
        <v>144.3124</v>
      </c>
      <c r="MP9" s="14">
        <v>144.31267</v>
      </c>
      <c r="MQ9" s="14">
        <v>-2.51267</v>
      </c>
      <c r="MR9" s="14">
        <v>65.5</v>
      </c>
      <c r="MS9" s="14">
        <v>72.156199999999998</v>
      </c>
      <c r="MT9" s="14">
        <v>72.156329999999997</v>
      </c>
      <c r="MU9" s="14">
        <v>-6.6563299999999996</v>
      </c>
      <c r="MV9" s="14">
        <v>0</v>
      </c>
      <c r="MW9" s="14">
        <v>0</v>
      </c>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c r="NU9" s="14"/>
      <c r="NV9" s="14"/>
      <c r="NW9" s="14">
        <v>0</v>
      </c>
      <c r="NX9" s="14">
        <v>0</v>
      </c>
      <c r="NY9" s="14">
        <v>0</v>
      </c>
      <c r="NZ9" s="14">
        <v>0</v>
      </c>
      <c r="OA9" s="14">
        <v>0</v>
      </c>
      <c r="OB9" s="14">
        <v>13.9</v>
      </c>
      <c r="OC9" s="14">
        <v>58.2</v>
      </c>
      <c r="OD9" s="14">
        <v>47.16</v>
      </c>
      <c r="OE9" s="14">
        <v>-33.26</v>
      </c>
      <c r="OF9" s="14">
        <v>0</v>
      </c>
      <c r="OG9" s="14">
        <v>0</v>
      </c>
      <c r="OH9" s="14">
        <v>0</v>
      </c>
      <c r="OI9" s="14">
        <v>0</v>
      </c>
      <c r="OJ9" s="14">
        <v>0.1</v>
      </c>
      <c r="OK9" s="14">
        <v>0.68</v>
      </c>
      <c r="OL9" s="14">
        <v>0.68</v>
      </c>
      <c r="OM9" s="14">
        <v>-0.57999999999999996</v>
      </c>
      <c r="ON9" s="14">
        <v>0</v>
      </c>
      <c r="OO9" s="14">
        <v>0</v>
      </c>
      <c r="OP9" s="14">
        <v>0</v>
      </c>
      <c r="OQ9" s="14">
        <v>0</v>
      </c>
      <c r="OR9" s="14">
        <v>20</v>
      </c>
      <c r="OS9" s="14">
        <v>17.560980000000001</v>
      </c>
      <c r="OT9" s="14">
        <v>17.560980000000001</v>
      </c>
      <c r="OU9" s="14">
        <v>2.4390200000000002</v>
      </c>
      <c r="OV9" s="14">
        <v>10</v>
      </c>
      <c r="OW9" s="14">
        <v>9.9830000000000005</v>
      </c>
      <c r="OX9" s="14">
        <v>9.9830000000000005</v>
      </c>
      <c r="OY9" s="14">
        <v>1.7000000000000001E-2</v>
      </c>
      <c r="OZ9" s="14">
        <v>5.4</v>
      </c>
      <c r="PA9" s="14">
        <v>5.67</v>
      </c>
      <c r="PB9" s="14">
        <v>5.67</v>
      </c>
      <c r="PC9" s="14">
        <v>-0.27</v>
      </c>
      <c r="PD9" s="14">
        <v>1.2</v>
      </c>
      <c r="PE9" s="14">
        <v>1</v>
      </c>
      <c r="PF9" s="14">
        <v>1</v>
      </c>
      <c r="PG9" s="14">
        <v>0.2</v>
      </c>
      <c r="PH9" s="14">
        <v>1.8</v>
      </c>
      <c r="PI9" s="14"/>
      <c r="PJ9" s="14">
        <v>1.8</v>
      </c>
      <c r="PK9" s="14">
        <v>0</v>
      </c>
      <c r="PL9" s="14">
        <v>4.4000000000000004</v>
      </c>
      <c r="PM9" s="14">
        <v>4.8</v>
      </c>
      <c r="PN9" s="14">
        <v>4.8</v>
      </c>
      <c r="PO9" s="14">
        <v>-0.4</v>
      </c>
      <c r="PP9" s="14">
        <v>20.100000000000001</v>
      </c>
      <c r="PQ9" s="14">
        <v>19.5122</v>
      </c>
      <c r="PR9" s="14">
        <v>19.5122</v>
      </c>
      <c r="PS9" s="14">
        <v>0.58779999999999999</v>
      </c>
      <c r="PT9" s="14">
        <v>19.2</v>
      </c>
      <c r="PU9" s="14">
        <v>19.5122</v>
      </c>
      <c r="PV9" s="14">
        <v>19.5122</v>
      </c>
      <c r="PW9" s="14">
        <v>-0.31219999999999998</v>
      </c>
      <c r="PX9" s="14">
        <v>19</v>
      </c>
      <c r="PY9" s="14">
        <v>17.560980000000001</v>
      </c>
      <c r="PZ9" s="14">
        <v>17.560980000000001</v>
      </c>
      <c r="QA9" s="14">
        <v>1.43902</v>
      </c>
      <c r="QB9" s="14">
        <v>3.5</v>
      </c>
      <c r="QC9" s="14">
        <v>3.5</v>
      </c>
      <c r="QD9" s="14">
        <v>3.5</v>
      </c>
      <c r="QE9" s="14">
        <v>0</v>
      </c>
      <c r="QF9" s="14">
        <v>18.5</v>
      </c>
      <c r="QG9" s="14">
        <v>18.146339999999999</v>
      </c>
      <c r="QH9" s="14">
        <v>18.146339999999999</v>
      </c>
      <c r="QI9" s="14">
        <v>0.35365999999999997</v>
      </c>
      <c r="QJ9" s="14">
        <v>0</v>
      </c>
      <c r="QK9" s="14">
        <v>0</v>
      </c>
      <c r="QL9" s="14">
        <v>0</v>
      </c>
      <c r="QM9" s="14">
        <v>0</v>
      </c>
      <c r="QN9" s="14">
        <v>0</v>
      </c>
      <c r="QO9" s="14">
        <v>0</v>
      </c>
      <c r="QP9" s="14">
        <v>0</v>
      </c>
      <c r="QQ9" s="14">
        <v>0</v>
      </c>
      <c r="QR9" s="14">
        <v>12.1</v>
      </c>
      <c r="QS9" s="14">
        <v>12.1</v>
      </c>
      <c r="QT9" s="14">
        <v>10.085000000000001</v>
      </c>
      <c r="QU9" s="14">
        <v>2.0150000000000001</v>
      </c>
      <c r="QV9" s="14">
        <v>20.399999999999999</v>
      </c>
      <c r="QW9" s="14">
        <v>32.5</v>
      </c>
      <c r="QX9" s="14">
        <v>28.085999999999999</v>
      </c>
      <c r="QY9" s="14">
        <v>-7.6859999999999999</v>
      </c>
      <c r="QZ9" s="14">
        <v>4</v>
      </c>
      <c r="RA9" s="14">
        <v>2.9009999999999998</v>
      </c>
      <c r="RB9" s="14">
        <v>2.9009999999999998</v>
      </c>
      <c r="RC9" s="14">
        <v>1.099</v>
      </c>
      <c r="RD9" s="14">
        <v>2.4</v>
      </c>
      <c r="RE9" s="14">
        <v>2.4</v>
      </c>
      <c r="RF9" s="14">
        <v>2.4</v>
      </c>
      <c r="RG9" s="14">
        <v>0</v>
      </c>
      <c r="RH9" s="14">
        <v>2.4</v>
      </c>
      <c r="RI9" s="14">
        <v>2.4</v>
      </c>
      <c r="RJ9" s="14">
        <v>2.4</v>
      </c>
      <c r="RK9" s="14">
        <v>0</v>
      </c>
      <c r="RL9" s="14">
        <v>2.4</v>
      </c>
      <c r="RM9" s="14">
        <v>2.6</v>
      </c>
      <c r="RN9" s="14">
        <v>2.6</v>
      </c>
      <c r="RO9" s="14">
        <v>-0.2</v>
      </c>
      <c r="RP9" s="14">
        <v>0</v>
      </c>
      <c r="RQ9" s="14">
        <v>0</v>
      </c>
      <c r="RR9" s="14">
        <v>0</v>
      </c>
      <c r="RS9" s="14">
        <v>0</v>
      </c>
      <c r="RT9" s="14">
        <v>1.6</v>
      </c>
      <c r="RU9" s="14">
        <v>2.7989999999999999</v>
      </c>
      <c r="RV9" s="14">
        <v>2.7989999999999999</v>
      </c>
      <c r="RW9" s="14">
        <v>-1.1990000000000001</v>
      </c>
      <c r="RX9" s="14">
        <v>20.3</v>
      </c>
      <c r="RY9" s="14">
        <v>19.869240000000001</v>
      </c>
      <c r="RZ9" s="14">
        <v>19.869240000000001</v>
      </c>
      <c r="SA9" s="14">
        <v>0.43075999999999998</v>
      </c>
      <c r="SB9" s="14">
        <v>2.1</v>
      </c>
      <c r="SC9" s="14">
        <v>2</v>
      </c>
      <c r="SD9" s="14">
        <v>2</v>
      </c>
      <c r="SE9" s="14">
        <v>0.1</v>
      </c>
      <c r="SF9" s="14"/>
      <c r="SG9" s="14"/>
      <c r="SH9" s="14">
        <v>0.7</v>
      </c>
      <c r="SI9" s="14">
        <v>-0.7</v>
      </c>
      <c r="SJ9" s="14">
        <v>19.8</v>
      </c>
      <c r="SK9" s="14">
        <v>19.21951</v>
      </c>
      <c r="SL9" s="14">
        <v>19.21951</v>
      </c>
      <c r="SM9" s="14">
        <v>0.58048999999999995</v>
      </c>
      <c r="SN9" s="14">
        <v>13</v>
      </c>
      <c r="SO9" s="14">
        <v>12.39024</v>
      </c>
      <c r="SP9" s="14">
        <v>12.39024</v>
      </c>
      <c r="SQ9" s="14">
        <v>0.60975999999999997</v>
      </c>
      <c r="SR9" s="14">
        <v>20.2</v>
      </c>
      <c r="SS9" s="14">
        <v>19.5122</v>
      </c>
      <c r="ST9" s="14">
        <v>19.5122</v>
      </c>
      <c r="SU9" s="14">
        <v>0.68779999999999997</v>
      </c>
      <c r="SV9" s="14">
        <v>20.2</v>
      </c>
      <c r="SW9" s="14">
        <v>19.5122</v>
      </c>
      <c r="SX9" s="14">
        <v>19.5122</v>
      </c>
      <c r="SY9" s="14">
        <v>0.68779999999999997</v>
      </c>
      <c r="SZ9" s="14">
        <v>20</v>
      </c>
      <c r="TA9" s="14">
        <v>19.317070000000001</v>
      </c>
      <c r="TB9" s="14">
        <v>19.317070000000001</v>
      </c>
      <c r="TC9" s="14">
        <v>0.68293000000000004</v>
      </c>
      <c r="TD9" s="14">
        <v>7.8</v>
      </c>
      <c r="TE9" s="14">
        <v>5</v>
      </c>
      <c r="TF9" s="14">
        <v>5</v>
      </c>
      <c r="TG9" s="14">
        <v>2.8</v>
      </c>
      <c r="TH9" s="14">
        <v>22</v>
      </c>
      <c r="TI9" s="14">
        <v>39</v>
      </c>
      <c r="TJ9" s="14">
        <v>39</v>
      </c>
      <c r="TK9" s="14">
        <v>-17</v>
      </c>
      <c r="TL9" s="14">
        <v>0</v>
      </c>
      <c r="TM9" s="14">
        <v>0</v>
      </c>
      <c r="TN9" s="14">
        <v>0</v>
      </c>
      <c r="TO9" s="14">
        <v>0</v>
      </c>
      <c r="TP9" s="14">
        <v>24.7</v>
      </c>
      <c r="TQ9" s="14">
        <v>31.7</v>
      </c>
      <c r="TR9" s="14">
        <v>22.77</v>
      </c>
      <c r="TS9" s="14">
        <v>1.93</v>
      </c>
      <c r="TT9" s="14">
        <v>40.1</v>
      </c>
      <c r="TU9" s="14">
        <v>48.1</v>
      </c>
      <c r="TV9" s="14">
        <v>41.66</v>
      </c>
      <c r="TW9" s="14">
        <v>-1.56</v>
      </c>
      <c r="TX9" s="14">
        <v>1.6</v>
      </c>
      <c r="TY9" s="14">
        <v>7.32</v>
      </c>
      <c r="TZ9" s="14">
        <v>7.32</v>
      </c>
      <c r="UA9" s="14">
        <v>-5.72</v>
      </c>
      <c r="UB9" s="14">
        <v>1.4</v>
      </c>
      <c r="UC9" s="14">
        <v>5.93</v>
      </c>
      <c r="UD9" s="14">
        <v>5.93</v>
      </c>
      <c r="UE9" s="14">
        <v>-4.53</v>
      </c>
      <c r="UF9" s="14">
        <v>10.5</v>
      </c>
      <c r="UG9" s="14">
        <v>19.5122</v>
      </c>
      <c r="UH9" s="14">
        <v>19.5122</v>
      </c>
      <c r="UI9" s="14">
        <v>-9.0122</v>
      </c>
      <c r="UJ9" s="14">
        <v>8.5</v>
      </c>
      <c r="UK9" s="14">
        <v>8.4</v>
      </c>
      <c r="UL9" s="14">
        <v>8.4</v>
      </c>
      <c r="UM9" s="14">
        <v>0.1</v>
      </c>
      <c r="UN9" s="14">
        <v>0</v>
      </c>
      <c r="UO9" s="14"/>
      <c r="UP9" s="14"/>
      <c r="UQ9" s="14">
        <v>0</v>
      </c>
      <c r="UR9" s="14">
        <v>20.399999999999999</v>
      </c>
      <c r="US9" s="14">
        <v>19.5122</v>
      </c>
      <c r="UT9" s="14">
        <v>19.5122</v>
      </c>
      <c r="UU9" s="14">
        <v>0.88780000000000003</v>
      </c>
      <c r="UV9" s="14">
        <v>20.399999999999999</v>
      </c>
      <c r="UW9" s="14">
        <v>19.5122</v>
      </c>
      <c r="UX9" s="14">
        <v>19.5122</v>
      </c>
      <c r="UY9" s="14">
        <v>0.88780000000000003</v>
      </c>
      <c r="UZ9" s="14">
        <v>20</v>
      </c>
      <c r="VA9" s="14">
        <v>20</v>
      </c>
      <c r="VB9" s="14">
        <v>2</v>
      </c>
      <c r="VC9" s="14">
        <v>18</v>
      </c>
      <c r="VD9" s="14">
        <v>0.3</v>
      </c>
      <c r="VE9" s="14">
        <v>0.18</v>
      </c>
      <c r="VF9" s="14">
        <v>0.18</v>
      </c>
      <c r="VG9" s="14">
        <v>0.12</v>
      </c>
      <c r="VH9" s="14">
        <v>0</v>
      </c>
      <c r="VI9" s="14">
        <v>0</v>
      </c>
      <c r="VJ9" s="14">
        <v>0</v>
      </c>
      <c r="VK9" s="14">
        <v>0</v>
      </c>
      <c r="VL9" s="14">
        <v>0</v>
      </c>
      <c r="VM9" s="14">
        <v>0</v>
      </c>
      <c r="VN9" s="14">
        <v>0</v>
      </c>
      <c r="VO9" s="14">
        <v>0</v>
      </c>
      <c r="VP9" s="14">
        <v>0.6</v>
      </c>
      <c r="VQ9" s="14">
        <v>0.6</v>
      </c>
      <c r="VR9" s="14">
        <v>0.6</v>
      </c>
      <c r="VS9" s="14">
        <v>0</v>
      </c>
      <c r="VT9" s="14">
        <v>15.8</v>
      </c>
      <c r="VU9" s="14">
        <v>26</v>
      </c>
      <c r="VV9" s="14">
        <v>26</v>
      </c>
      <c r="VW9" s="14">
        <v>-10.199999999999999</v>
      </c>
      <c r="VX9" s="14">
        <v>10.4</v>
      </c>
      <c r="VY9" s="14">
        <v>18</v>
      </c>
      <c r="VZ9" s="14">
        <v>10</v>
      </c>
      <c r="WA9" s="14">
        <v>0.4</v>
      </c>
      <c r="WB9" s="14">
        <v>0</v>
      </c>
      <c r="WC9" s="14">
        <v>0</v>
      </c>
      <c r="WD9" s="14">
        <v>0</v>
      </c>
      <c r="WE9" s="14">
        <v>0</v>
      </c>
      <c r="WF9" s="14">
        <v>0</v>
      </c>
      <c r="WG9" s="14">
        <v>0</v>
      </c>
      <c r="WH9" s="14">
        <v>0</v>
      </c>
      <c r="WI9" s="14">
        <v>0</v>
      </c>
      <c r="WJ9" s="14">
        <v>8.3000000000000007</v>
      </c>
      <c r="WK9" s="14">
        <v>6</v>
      </c>
      <c r="WL9" s="14">
        <v>6</v>
      </c>
      <c r="WM9" s="14">
        <v>2.2999999999999998</v>
      </c>
      <c r="WN9" s="14">
        <v>20</v>
      </c>
      <c r="WO9" s="14">
        <v>19.317070000000001</v>
      </c>
      <c r="WP9" s="14">
        <v>19.317070000000001</v>
      </c>
      <c r="WQ9" s="14">
        <v>0.68293000000000004</v>
      </c>
      <c r="WR9" s="14"/>
      <c r="WS9" s="14"/>
      <c r="WT9" s="14"/>
      <c r="WU9" s="14">
        <v>0</v>
      </c>
      <c r="WV9" s="14">
        <v>43</v>
      </c>
      <c r="WW9" s="14"/>
      <c r="WX9" s="14"/>
      <c r="WY9" s="14">
        <v>43</v>
      </c>
      <c r="WZ9" s="14">
        <v>18.02</v>
      </c>
      <c r="XA9" s="14"/>
      <c r="XB9" s="14">
        <v>35</v>
      </c>
      <c r="XC9" s="14">
        <v>-16.98</v>
      </c>
      <c r="XD9" s="14">
        <v>28.8</v>
      </c>
      <c r="XE9" s="14">
        <v>29.184000000000001</v>
      </c>
      <c r="XF9" s="14">
        <v>29.184000000000001</v>
      </c>
      <c r="XG9" s="14">
        <v>-0.38400000000000001</v>
      </c>
      <c r="XH9" s="14">
        <v>3.3</v>
      </c>
      <c r="XI9" s="14">
        <v>2.8159999999999998</v>
      </c>
      <c r="XJ9" s="14">
        <v>2.8159999999999998</v>
      </c>
      <c r="XK9" s="14">
        <v>0.48399999999999999</v>
      </c>
      <c r="XL9" s="14"/>
      <c r="XM9" s="14"/>
      <c r="XN9" s="14"/>
      <c r="XO9" s="14">
        <v>0</v>
      </c>
      <c r="XP9" s="14">
        <v>9.5</v>
      </c>
      <c r="XQ9" s="14"/>
      <c r="XR9" s="14">
        <v>12.635999999999999</v>
      </c>
      <c r="XS9" s="14">
        <v>-3.1360000000000001</v>
      </c>
      <c r="XT9" s="14">
        <v>6.9</v>
      </c>
      <c r="XU9" s="14">
        <v>6.35</v>
      </c>
      <c r="XV9" s="14">
        <v>6.35</v>
      </c>
      <c r="XW9" s="14">
        <v>0.55000000000000004</v>
      </c>
    </row>
    <row r="10" spans="1:647" ht="24" customHeight="1" x14ac:dyDescent="0.25">
      <c r="A10" s="1"/>
      <c r="B10" s="16" t="s">
        <v>54</v>
      </c>
      <c r="C10" s="16" t="s">
        <v>732</v>
      </c>
      <c r="D10" s="17">
        <v>1</v>
      </c>
      <c r="E10" s="17">
        <v>1.01</v>
      </c>
      <c r="F10" s="17">
        <v>1.01</v>
      </c>
      <c r="G10" s="17">
        <v>-0.01</v>
      </c>
      <c r="H10" s="17">
        <v>1.7</v>
      </c>
      <c r="I10" s="17"/>
      <c r="J10" s="17">
        <v>1.64</v>
      </c>
      <c r="K10" s="17">
        <v>0.06</v>
      </c>
      <c r="L10" s="17">
        <v>644.29999999999995</v>
      </c>
      <c r="M10" s="17">
        <v>646.79789000000005</v>
      </c>
      <c r="N10" s="17">
        <v>646.79789000000005</v>
      </c>
      <c r="O10" s="17">
        <v>-2.4978899999999999</v>
      </c>
      <c r="P10" s="17">
        <v>147.1</v>
      </c>
      <c r="Q10" s="17">
        <v>150.24484000000001</v>
      </c>
      <c r="R10" s="17">
        <v>211.44126</v>
      </c>
      <c r="S10" s="17">
        <v>-64.341260000000005</v>
      </c>
      <c r="T10" s="17"/>
      <c r="U10" s="17"/>
      <c r="V10" s="17"/>
      <c r="W10" s="17">
        <v>0</v>
      </c>
      <c r="X10" s="17"/>
      <c r="Y10" s="17"/>
      <c r="Z10" s="17"/>
      <c r="AA10" s="17">
        <v>0</v>
      </c>
      <c r="AB10" s="17">
        <v>87.5</v>
      </c>
      <c r="AC10" s="17">
        <v>92.226339999999993</v>
      </c>
      <c r="AD10" s="17">
        <v>92.226339999999993</v>
      </c>
      <c r="AE10" s="17">
        <v>-4.7263400000000004</v>
      </c>
      <c r="AF10" s="17">
        <v>146</v>
      </c>
      <c r="AG10" s="17">
        <v>150.27092999999999</v>
      </c>
      <c r="AH10" s="17">
        <v>170.32432</v>
      </c>
      <c r="AI10" s="17">
        <v>-24.32432</v>
      </c>
      <c r="AJ10" s="17"/>
      <c r="AK10" s="17"/>
      <c r="AL10" s="17"/>
      <c r="AM10" s="17">
        <v>0</v>
      </c>
      <c r="AN10" s="17"/>
      <c r="AO10" s="17"/>
      <c r="AP10" s="17"/>
      <c r="AQ10" s="17">
        <v>0</v>
      </c>
      <c r="AR10" s="17">
        <v>106.3</v>
      </c>
      <c r="AS10" s="17">
        <v>110</v>
      </c>
      <c r="AT10" s="17">
        <v>122.15719</v>
      </c>
      <c r="AU10" s="17">
        <v>-15.857189999999999</v>
      </c>
      <c r="AV10" s="17"/>
      <c r="AW10" s="17"/>
      <c r="AX10" s="17">
        <v>122.15719</v>
      </c>
      <c r="AY10" s="17">
        <v>-122.15719</v>
      </c>
      <c r="AZ10" s="17">
        <v>106.4</v>
      </c>
      <c r="BA10" s="17">
        <v>110</v>
      </c>
      <c r="BB10" s="17">
        <v>122.15719</v>
      </c>
      <c r="BC10" s="17">
        <v>-15.75719</v>
      </c>
      <c r="BD10" s="17">
        <v>136</v>
      </c>
      <c r="BE10" s="17">
        <v>110</v>
      </c>
      <c r="BF10" s="17">
        <v>183.23578000000001</v>
      </c>
      <c r="BG10" s="17">
        <v>-47.235779999999998</v>
      </c>
      <c r="BH10" s="17">
        <v>207.3</v>
      </c>
      <c r="BI10" s="17">
        <v>119.65812</v>
      </c>
      <c r="BJ10" s="17">
        <v>119.65812</v>
      </c>
      <c r="BK10" s="17">
        <v>87.64188</v>
      </c>
      <c r="BL10" s="17">
        <v>108.5</v>
      </c>
      <c r="BM10" s="17">
        <v>59.829059999999998</v>
      </c>
      <c r="BN10" s="17">
        <v>59.829059999999998</v>
      </c>
      <c r="BO10" s="17">
        <v>48.670940000000002</v>
      </c>
      <c r="BP10" s="17">
        <v>373.2</v>
      </c>
      <c r="BQ10" s="17">
        <v>383.23316999999997</v>
      </c>
      <c r="BR10" s="17">
        <v>568.29854</v>
      </c>
      <c r="BS10" s="17">
        <v>-195.09854000000001</v>
      </c>
      <c r="BT10" s="17">
        <v>10.3</v>
      </c>
      <c r="BU10" s="17">
        <v>10.17268</v>
      </c>
      <c r="BV10" s="17">
        <v>10.17268</v>
      </c>
      <c r="BW10" s="17">
        <v>0.12731999999999999</v>
      </c>
      <c r="BX10" s="17"/>
      <c r="BY10" s="17"/>
      <c r="BZ10" s="17"/>
      <c r="CA10" s="17">
        <v>0</v>
      </c>
      <c r="CB10" s="17"/>
      <c r="CC10" s="17"/>
      <c r="CD10" s="17"/>
      <c r="CE10" s="17">
        <v>0</v>
      </c>
      <c r="CF10" s="17"/>
      <c r="CG10" s="17"/>
      <c r="CH10" s="17"/>
      <c r="CI10" s="17">
        <v>0</v>
      </c>
      <c r="CJ10" s="17"/>
      <c r="CK10" s="17"/>
      <c r="CL10" s="17"/>
      <c r="CM10" s="17">
        <v>0</v>
      </c>
      <c r="CN10" s="17">
        <v>159.30000000000001</v>
      </c>
      <c r="CO10" s="17">
        <v>164.70732000000001</v>
      </c>
      <c r="CP10" s="17">
        <v>164.70732000000001</v>
      </c>
      <c r="CQ10" s="17">
        <v>-5.4073200000000003</v>
      </c>
      <c r="CR10" s="17">
        <v>6.9</v>
      </c>
      <c r="CS10" s="17">
        <v>7.5928399999999998</v>
      </c>
      <c r="CT10" s="17">
        <v>7.5928399999999998</v>
      </c>
      <c r="CU10" s="17">
        <v>-0.69284000000000001</v>
      </c>
      <c r="CV10" s="17">
        <v>2.9</v>
      </c>
      <c r="CW10" s="17">
        <v>4.1677999999999997</v>
      </c>
      <c r="CX10" s="17">
        <v>4.1677999999999997</v>
      </c>
      <c r="CY10" s="17">
        <v>-1.2678</v>
      </c>
      <c r="CZ10" s="17">
        <v>0</v>
      </c>
      <c r="DA10" s="17">
        <v>0</v>
      </c>
      <c r="DB10" s="17">
        <v>0</v>
      </c>
      <c r="DC10" s="17">
        <v>0</v>
      </c>
      <c r="DD10" s="17">
        <v>6.3</v>
      </c>
      <c r="DE10" s="17">
        <v>6.8787000000000003</v>
      </c>
      <c r="DF10" s="17">
        <v>6.8787000000000003</v>
      </c>
      <c r="DG10" s="17">
        <v>-0.57869999999999999</v>
      </c>
      <c r="DH10" s="17">
        <v>7.1</v>
      </c>
      <c r="DI10" s="17">
        <v>11.26</v>
      </c>
      <c r="DJ10" s="17">
        <v>11.26</v>
      </c>
      <c r="DK10" s="17">
        <v>-4.16</v>
      </c>
      <c r="DL10" s="17">
        <v>142.6</v>
      </c>
      <c r="DM10" s="17">
        <v>143</v>
      </c>
      <c r="DN10" s="17">
        <v>143</v>
      </c>
      <c r="DO10" s="17">
        <v>-0.4</v>
      </c>
      <c r="DP10" s="17">
        <v>4.5</v>
      </c>
      <c r="DQ10" s="17">
        <v>8.9130000000000003</v>
      </c>
      <c r="DR10" s="17">
        <v>8.9130000000000003</v>
      </c>
      <c r="DS10" s="17">
        <v>-4.4130000000000003</v>
      </c>
      <c r="DT10" s="17"/>
      <c r="DU10" s="17"/>
      <c r="DV10" s="17"/>
      <c r="DW10" s="17">
        <v>0</v>
      </c>
      <c r="DX10" s="17"/>
      <c r="DY10" s="17"/>
      <c r="DZ10" s="17"/>
      <c r="EA10" s="17">
        <v>0</v>
      </c>
      <c r="EB10" s="17"/>
      <c r="EC10" s="17"/>
      <c r="ED10" s="17"/>
      <c r="EE10" s="17">
        <v>0</v>
      </c>
      <c r="EF10" s="17">
        <v>109.1</v>
      </c>
      <c r="EG10" s="17">
        <v>112.90537</v>
      </c>
      <c r="EH10" s="17">
        <v>112.90537</v>
      </c>
      <c r="EI10" s="17">
        <v>-3.8053699999999999</v>
      </c>
      <c r="EJ10" s="17">
        <v>219.2</v>
      </c>
      <c r="EK10" s="17">
        <v>221.30108000000001</v>
      </c>
      <c r="EL10" s="17">
        <v>221.30108000000001</v>
      </c>
      <c r="EM10" s="17">
        <v>-2.1010800000000001</v>
      </c>
      <c r="EN10" s="17"/>
      <c r="EO10" s="17"/>
      <c r="EP10" s="17"/>
      <c r="EQ10" s="17">
        <v>0</v>
      </c>
      <c r="ER10" s="17"/>
      <c r="ES10" s="17"/>
      <c r="ET10" s="17"/>
      <c r="EU10" s="17">
        <v>0</v>
      </c>
      <c r="EV10" s="17"/>
      <c r="EW10" s="17"/>
      <c r="EX10" s="17"/>
      <c r="EY10" s="17">
        <v>0</v>
      </c>
      <c r="EZ10" s="17">
        <v>6.6</v>
      </c>
      <c r="FA10" s="17">
        <v>6.39</v>
      </c>
      <c r="FB10" s="17">
        <v>6.39</v>
      </c>
      <c r="FC10" s="17">
        <v>0.21</v>
      </c>
      <c r="FD10" s="17">
        <v>455.2</v>
      </c>
      <c r="FE10" s="17">
        <v>458.87804999999997</v>
      </c>
      <c r="FF10" s="17">
        <v>458.87804999999997</v>
      </c>
      <c r="FG10" s="17">
        <v>-3.6780499999999998</v>
      </c>
      <c r="FH10" s="17">
        <v>81.900000000000006</v>
      </c>
      <c r="FI10" s="17">
        <v>80.393839999999997</v>
      </c>
      <c r="FJ10" s="17">
        <v>23.706980000000001</v>
      </c>
      <c r="FK10" s="17">
        <v>58.193019999999997</v>
      </c>
      <c r="FL10" s="17">
        <v>141.19999999999999</v>
      </c>
      <c r="FM10" s="17">
        <v>148.62634</v>
      </c>
      <c r="FN10" s="17">
        <v>148.62634</v>
      </c>
      <c r="FO10" s="17">
        <v>-7.4263399999999997</v>
      </c>
      <c r="FP10" s="17">
        <v>42.3</v>
      </c>
      <c r="FQ10" s="17"/>
      <c r="FR10" s="17"/>
      <c r="FS10" s="17">
        <v>42.3</v>
      </c>
      <c r="FT10" s="17">
        <v>18.5</v>
      </c>
      <c r="FU10" s="17">
        <v>19.28585</v>
      </c>
      <c r="FV10" s="17">
        <v>19.28585</v>
      </c>
      <c r="FW10" s="17">
        <v>-0.78585000000000005</v>
      </c>
      <c r="FX10" s="17">
        <v>19.7</v>
      </c>
      <c r="FY10" s="17">
        <v>17.560980000000001</v>
      </c>
      <c r="FZ10" s="17">
        <v>17.560980000000001</v>
      </c>
      <c r="GA10" s="17">
        <v>2.1390199999999999</v>
      </c>
      <c r="GB10" s="17">
        <v>85.7</v>
      </c>
      <c r="GC10" s="17">
        <v>87.657560000000004</v>
      </c>
      <c r="GD10" s="17">
        <v>87.657560000000004</v>
      </c>
      <c r="GE10" s="17">
        <v>-1.95756</v>
      </c>
      <c r="GF10" s="17">
        <v>135.5</v>
      </c>
      <c r="GG10" s="17">
        <v>145.19909999999999</v>
      </c>
      <c r="GH10" s="17">
        <v>0</v>
      </c>
      <c r="GI10" s="17">
        <v>135.5</v>
      </c>
      <c r="GJ10" s="17">
        <v>135.5</v>
      </c>
      <c r="GK10" s="17">
        <v>145.19909999999999</v>
      </c>
      <c r="GL10" s="17">
        <v>136.06837999999999</v>
      </c>
      <c r="GM10" s="17">
        <v>-0.56838</v>
      </c>
      <c r="GN10" s="17">
        <v>160.5</v>
      </c>
      <c r="GO10" s="17">
        <v>145.19909999999999</v>
      </c>
      <c r="GP10" s="17">
        <v>68.034189999999995</v>
      </c>
      <c r="GQ10" s="17">
        <v>92.465810000000005</v>
      </c>
      <c r="GR10" s="17">
        <v>107.2</v>
      </c>
      <c r="GS10" s="17">
        <v>110.91316999999999</v>
      </c>
      <c r="GT10" s="17">
        <v>110.91316999999999</v>
      </c>
      <c r="GU10" s="17">
        <v>-3.7131699999999999</v>
      </c>
      <c r="GV10" s="17"/>
      <c r="GW10" s="17"/>
      <c r="GX10" s="17"/>
      <c r="GY10" s="17">
        <v>0</v>
      </c>
      <c r="GZ10" s="17">
        <v>6.1</v>
      </c>
      <c r="HA10" s="17">
        <v>7.8816100000000002</v>
      </c>
      <c r="HB10" s="17">
        <v>7.8816100000000002</v>
      </c>
      <c r="HC10" s="17">
        <v>-1.7816099999999999</v>
      </c>
      <c r="HD10" s="17">
        <v>44.8</v>
      </c>
      <c r="HE10" s="17">
        <v>47.26634</v>
      </c>
      <c r="HF10" s="17">
        <v>47.26634</v>
      </c>
      <c r="HG10" s="17">
        <v>-2.4663400000000002</v>
      </c>
      <c r="HH10" s="17">
        <v>31.5</v>
      </c>
      <c r="HI10" s="17">
        <v>44.275120000000001</v>
      </c>
      <c r="HJ10" s="17">
        <v>44.275120000000001</v>
      </c>
      <c r="HK10" s="17">
        <v>-12.775119999999999</v>
      </c>
      <c r="HL10" s="17"/>
      <c r="HM10" s="17"/>
      <c r="HN10" s="17">
        <v>3.8872599999999999</v>
      </c>
      <c r="HO10" s="17">
        <v>-3.8872599999999999</v>
      </c>
      <c r="HP10" s="17">
        <v>35.1</v>
      </c>
      <c r="HQ10" s="17">
        <v>34.419510000000002</v>
      </c>
      <c r="HR10" s="17">
        <v>34.419510000000002</v>
      </c>
      <c r="HS10" s="17">
        <v>0.68049000000000004</v>
      </c>
      <c r="HT10" s="17">
        <v>172.3</v>
      </c>
      <c r="HU10" s="17">
        <v>171.54185000000001</v>
      </c>
      <c r="HV10" s="17">
        <v>171.54185000000001</v>
      </c>
      <c r="HW10" s="17">
        <v>0.75814999999999999</v>
      </c>
      <c r="HX10" s="17">
        <v>93.74</v>
      </c>
      <c r="HY10" s="17">
        <v>95.918049999999994</v>
      </c>
      <c r="HZ10" s="17">
        <v>95.918049999999994</v>
      </c>
      <c r="IA10" s="17">
        <v>-2.1780499999999998</v>
      </c>
      <c r="IB10" s="17"/>
      <c r="IC10" s="17"/>
      <c r="ID10" s="17"/>
      <c r="IE10" s="17">
        <v>0</v>
      </c>
      <c r="IF10" s="17"/>
      <c r="IG10" s="17"/>
      <c r="IH10" s="17"/>
      <c r="II10" s="17">
        <v>0</v>
      </c>
      <c r="IJ10" s="17">
        <v>46.2</v>
      </c>
      <c r="IK10" s="17">
        <v>0</v>
      </c>
      <c r="IL10" s="17">
        <v>0</v>
      </c>
      <c r="IM10" s="17">
        <v>46.2</v>
      </c>
      <c r="IN10" s="17"/>
      <c r="IO10" s="17"/>
      <c r="IP10" s="17"/>
      <c r="IQ10" s="17">
        <v>0</v>
      </c>
      <c r="IR10" s="17"/>
      <c r="IS10" s="17"/>
      <c r="IT10" s="17"/>
      <c r="IU10" s="17">
        <v>0</v>
      </c>
      <c r="IV10" s="17"/>
      <c r="IW10" s="17"/>
      <c r="IX10" s="17"/>
      <c r="IY10" s="17">
        <v>0</v>
      </c>
      <c r="IZ10" s="17">
        <v>85.6</v>
      </c>
      <c r="JA10" s="17">
        <v>88.815600000000003</v>
      </c>
      <c r="JB10" s="17">
        <v>88.815600000000003</v>
      </c>
      <c r="JC10" s="17">
        <v>-3.2155999999999998</v>
      </c>
      <c r="JD10" s="17">
        <v>110.9</v>
      </c>
      <c r="JE10" s="17">
        <v>118.2671</v>
      </c>
      <c r="JF10" s="17">
        <v>110.24867</v>
      </c>
      <c r="JG10" s="17">
        <v>0.65132999999999996</v>
      </c>
      <c r="JH10" s="17">
        <v>110.6</v>
      </c>
      <c r="JI10" s="17">
        <v>118.2671</v>
      </c>
      <c r="JJ10" s="17">
        <v>110.24867</v>
      </c>
      <c r="JK10" s="17">
        <v>0.35132999999999998</v>
      </c>
      <c r="JL10" s="17">
        <v>110.8</v>
      </c>
      <c r="JM10" s="17">
        <v>118.2671</v>
      </c>
      <c r="JN10" s="17">
        <v>110.24867</v>
      </c>
      <c r="JO10" s="17">
        <v>0.55132999999999999</v>
      </c>
      <c r="JP10" s="17">
        <v>200.6</v>
      </c>
      <c r="JQ10" s="17">
        <v>177.40065000000001</v>
      </c>
      <c r="JR10" s="17">
        <v>165.37299999999999</v>
      </c>
      <c r="JS10" s="17">
        <v>35.226999999999997</v>
      </c>
      <c r="JT10" s="17">
        <v>0</v>
      </c>
      <c r="JU10" s="17">
        <v>39.700000000000003</v>
      </c>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2.3926799999999999</v>
      </c>
      <c r="LB10" s="17">
        <v>3.8072699999999999</v>
      </c>
      <c r="LC10" s="17">
        <v>-1.7072700000000001</v>
      </c>
      <c r="LD10" s="17">
        <v>168.7</v>
      </c>
      <c r="LE10" s="17">
        <v>271.12195000000003</v>
      </c>
      <c r="LF10" s="17">
        <v>271.12195000000003</v>
      </c>
      <c r="LG10" s="17">
        <v>-102.42195</v>
      </c>
      <c r="LH10" s="17">
        <v>126.1</v>
      </c>
      <c r="LI10" s="17">
        <v>133.67995999999999</v>
      </c>
      <c r="LJ10" s="17">
        <v>133.67995999999999</v>
      </c>
      <c r="LK10" s="17">
        <v>-7.5799599999999998</v>
      </c>
      <c r="LL10" s="17">
        <v>61.2</v>
      </c>
      <c r="LM10" s="17">
        <v>67.461460000000002</v>
      </c>
      <c r="LN10" s="17">
        <v>67.461460000000002</v>
      </c>
      <c r="LO10" s="17">
        <v>-6.2614599999999996</v>
      </c>
      <c r="LP10" s="17">
        <v>78.7</v>
      </c>
      <c r="LQ10" s="17">
        <v>78.567999999999998</v>
      </c>
      <c r="LR10" s="17">
        <v>78.567999999999998</v>
      </c>
      <c r="LS10" s="17">
        <v>0.13200000000000001</v>
      </c>
      <c r="LT10" s="17">
        <v>29.5</v>
      </c>
      <c r="LU10" s="17">
        <v>30.097560000000001</v>
      </c>
      <c r="LV10" s="17">
        <v>30.097560000000001</v>
      </c>
      <c r="LW10" s="17">
        <v>-0.59755999999999998</v>
      </c>
      <c r="LX10" s="17"/>
      <c r="LY10" s="17"/>
      <c r="LZ10" s="17"/>
      <c r="MA10" s="17">
        <v>0</v>
      </c>
      <c r="MB10" s="17"/>
      <c r="MC10" s="17"/>
      <c r="MD10" s="17"/>
      <c r="ME10" s="17">
        <v>0</v>
      </c>
      <c r="MF10" s="17"/>
      <c r="MG10" s="17"/>
      <c r="MH10" s="17"/>
      <c r="MI10" s="17">
        <v>0</v>
      </c>
      <c r="MJ10" s="17"/>
      <c r="MK10" s="17"/>
      <c r="ML10" s="17"/>
      <c r="MM10" s="17">
        <v>0</v>
      </c>
      <c r="MN10" s="17">
        <v>142.69999999999999</v>
      </c>
      <c r="MO10" s="17">
        <v>144.3124</v>
      </c>
      <c r="MP10" s="17">
        <v>144.31267</v>
      </c>
      <c r="MQ10" s="17">
        <v>-1.61267</v>
      </c>
      <c r="MR10" s="17">
        <v>65.8</v>
      </c>
      <c r="MS10" s="17">
        <v>72.156199999999998</v>
      </c>
      <c r="MT10" s="17">
        <v>72.156329999999997</v>
      </c>
      <c r="MU10" s="17">
        <v>-6.3563299999999998</v>
      </c>
      <c r="MV10" s="17">
        <v>0</v>
      </c>
      <c r="MW10" s="17">
        <v>0</v>
      </c>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c r="NU10" s="17"/>
      <c r="NV10" s="17"/>
      <c r="NW10" s="17">
        <v>0</v>
      </c>
      <c r="NX10" s="17">
        <v>0</v>
      </c>
      <c r="NY10" s="17">
        <v>0</v>
      </c>
      <c r="NZ10" s="17">
        <v>0</v>
      </c>
      <c r="OA10" s="17">
        <v>0</v>
      </c>
      <c r="OB10" s="17">
        <v>19.8</v>
      </c>
      <c r="OC10" s="17">
        <v>55.7</v>
      </c>
      <c r="OD10" s="17">
        <v>43.813000000000002</v>
      </c>
      <c r="OE10" s="17">
        <v>-24.013000000000002</v>
      </c>
      <c r="OF10" s="17">
        <v>0</v>
      </c>
      <c r="OG10" s="17">
        <v>0</v>
      </c>
      <c r="OH10" s="17">
        <v>0</v>
      </c>
      <c r="OI10" s="17">
        <v>0</v>
      </c>
      <c r="OJ10" s="17">
        <v>0</v>
      </c>
      <c r="OK10" s="17">
        <v>1.2969999999999999</v>
      </c>
      <c r="OL10" s="17">
        <v>1.2969999999999999</v>
      </c>
      <c r="OM10" s="17">
        <v>-1.2969999999999999</v>
      </c>
      <c r="ON10" s="17">
        <v>0</v>
      </c>
      <c r="OO10" s="17">
        <v>0</v>
      </c>
      <c r="OP10" s="17">
        <v>0</v>
      </c>
      <c r="OQ10" s="17">
        <v>0</v>
      </c>
      <c r="OR10" s="17">
        <v>20</v>
      </c>
      <c r="OS10" s="17">
        <v>17.560980000000001</v>
      </c>
      <c r="OT10" s="17">
        <v>17.560980000000001</v>
      </c>
      <c r="OU10" s="17">
        <v>2.4390200000000002</v>
      </c>
      <c r="OV10" s="17">
        <v>9.8000000000000007</v>
      </c>
      <c r="OW10" s="17">
        <v>9.9830000000000005</v>
      </c>
      <c r="OX10" s="17">
        <v>9.9830000000000005</v>
      </c>
      <c r="OY10" s="17">
        <v>-0.183</v>
      </c>
      <c r="OZ10" s="17">
        <v>5.3</v>
      </c>
      <c r="PA10" s="17">
        <v>5.67</v>
      </c>
      <c r="PB10" s="17">
        <v>5.67</v>
      </c>
      <c r="PC10" s="17">
        <v>-0.37</v>
      </c>
      <c r="PD10" s="17">
        <v>1.2</v>
      </c>
      <c r="PE10" s="17">
        <v>1</v>
      </c>
      <c r="PF10" s="17">
        <v>1</v>
      </c>
      <c r="PG10" s="17">
        <v>0.2</v>
      </c>
      <c r="PH10" s="17">
        <v>1.8</v>
      </c>
      <c r="PI10" s="17"/>
      <c r="PJ10" s="17">
        <v>1.8</v>
      </c>
      <c r="PK10" s="17">
        <v>0</v>
      </c>
      <c r="PL10" s="17">
        <v>4.4000000000000004</v>
      </c>
      <c r="PM10" s="17">
        <v>4.8</v>
      </c>
      <c r="PN10" s="17">
        <v>4.8</v>
      </c>
      <c r="PO10" s="17">
        <v>-0.4</v>
      </c>
      <c r="PP10" s="17">
        <v>19.899999999999999</v>
      </c>
      <c r="PQ10" s="17">
        <v>19.5122</v>
      </c>
      <c r="PR10" s="17">
        <v>19.5122</v>
      </c>
      <c r="PS10" s="17">
        <v>0.38779999999999998</v>
      </c>
      <c r="PT10" s="17">
        <v>20</v>
      </c>
      <c r="PU10" s="17">
        <v>19.5122</v>
      </c>
      <c r="PV10" s="17">
        <v>19.5122</v>
      </c>
      <c r="PW10" s="17">
        <v>0.48780000000000001</v>
      </c>
      <c r="PX10" s="17">
        <v>19</v>
      </c>
      <c r="PY10" s="17">
        <v>17.560980000000001</v>
      </c>
      <c r="PZ10" s="17">
        <v>17.560980000000001</v>
      </c>
      <c r="QA10" s="17">
        <v>1.43902</v>
      </c>
      <c r="QB10" s="17">
        <v>3.5</v>
      </c>
      <c r="QC10" s="17">
        <v>3.5</v>
      </c>
      <c r="QD10" s="17">
        <v>3.5</v>
      </c>
      <c r="QE10" s="17">
        <v>0</v>
      </c>
      <c r="QF10" s="17">
        <v>18.5</v>
      </c>
      <c r="QG10" s="17">
        <v>18.146339999999999</v>
      </c>
      <c r="QH10" s="17">
        <v>18.146339999999999</v>
      </c>
      <c r="QI10" s="17">
        <v>0.35365999999999997</v>
      </c>
      <c r="QJ10" s="17">
        <v>0</v>
      </c>
      <c r="QK10" s="17">
        <v>0</v>
      </c>
      <c r="QL10" s="17">
        <v>0</v>
      </c>
      <c r="QM10" s="17">
        <v>0</v>
      </c>
      <c r="QN10" s="17">
        <v>0</v>
      </c>
      <c r="QO10" s="17">
        <v>0</v>
      </c>
      <c r="QP10" s="17">
        <v>0</v>
      </c>
      <c r="QQ10" s="17">
        <v>0</v>
      </c>
      <c r="QR10" s="17">
        <v>9.6</v>
      </c>
      <c r="QS10" s="17">
        <v>11.5</v>
      </c>
      <c r="QT10" s="17">
        <v>8.7870000000000008</v>
      </c>
      <c r="QU10" s="17">
        <v>0.81299999999999994</v>
      </c>
      <c r="QV10" s="17">
        <v>16.3</v>
      </c>
      <c r="QW10" s="17">
        <v>30.6</v>
      </c>
      <c r="QX10" s="17">
        <v>26.905000000000001</v>
      </c>
      <c r="QY10" s="17">
        <v>-10.605</v>
      </c>
      <c r="QZ10" s="17">
        <v>4</v>
      </c>
      <c r="RA10" s="17">
        <v>2.9009999999999998</v>
      </c>
      <c r="RB10" s="17">
        <v>2.9009999999999998</v>
      </c>
      <c r="RC10" s="17">
        <v>1.099</v>
      </c>
      <c r="RD10" s="17">
        <v>2.4</v>
      </c>
      <c r="RE10" s="17">
        <v>2.4</v>
      </c>
      <c r="RF10" s="17">
        <v>2.4</v>
      </c>
      <c r="RG10" s="17">
        <v>0</v>
      </c>
      <c r="RH10" s="17">
        <v>2.4</v>
      </c>
      <c r="RI10" s="17">
        <v>2.4</v>
      </c>
      <c r="RJ10" s="17">
        <v>2.4</v>
      </c>
      <c r="RK10" s="17">
        <v>0</v>
      </c>
      <c r="RL10" s="17">
        <v>2.4</v>
      </c>
      <c r="RM10" s="17">
        <v>2.6</v>
      </c>
      <c r="RN10" s="17">
        <v>2.6</v>
      </c>
      <c r="RO10" s="17">
        <v>-0.2</v>
      </c>
      <c r="RP10" s="17">
        <v>0</v>
      </c>
      <c r="RQ10" s="17">
        <v>0</v>
      </c>
      <c r="RR10" s="17">
        <v>0</v>
      </c>
      <c r="RS10" s="17">
        <v>0</v>
      </c>
      <c r="RT10" s="17">
        <v>1.6</v>
      </c>
      <c r="RU10" s="17">
        <v>2.7989999999999999</v>
      </c>
      <c r="RV10" s="17">
        <v>2.7989999999999999</v>
      </c>
      <c r="RW10" s="17">
        <v>-1.1990000000000001</v>
      </c>
      <c r="RX10" s="17">
        <v>20.3</v>
      </c>
      <c r="RY10" s="17">
        <v>19.869240000000001</v>
      </c>
      <c r="RZ10" s="17">
        <v>19.869240000000001</v>
      </c>
      <c r="SA10" s="17">
        <v>0.43075999999999998</v>
      </c>
      <c r="SB10" s="17">
        <v>2.2000000000000002</v>
      </c>
      <c r="SC10" s="17">
        <v>2</v>
      </c>
      <c r="SD10" s="17">
        <v>2</v>
      </c>
      <c r="SE10" s="17">
        <v>0.2</v>
      </c>
      <c r="SF10" s="17"/>
      <c r="SG10" s="17"/>
      <c r="SH10" s="17">
        <v>0.7</v>
      </c>
      <c r="SI10" s="17">
        <v>-0.7</v>
      </c>
      <c r="SJ10" s="17">
        <v>19.8</v>
      </c>
      <c r="SK10" s="17">
        <v>19.21951</v>
      </c>
      <c r="SL10" s="17">
        <v>19.21951</v>
      </c>
      <c r="SM10" s="17">
        <v>0.58048999999999995</v>
      </c>
      <c r="SN10" s="17">
        <v>13</v>
      </c>
      <c r="SO10" s="17">
        <v>12.39024</v>
      </c>
      <c r="SP10" s="17">
        <v>12.39024</v>
      </c>
      <c r="SQ10" s="17">
        <v>0.60975999999999997</v>
      </c>
      <c r="SR10" s="17">
        <v>19.600000000000001</v>
      </c>
      <c r="SS10" s="17">
        <v>19.5122</v>
      </c>
      <c r="ST10" s="17">
        <v>19.5122</v>
      </c>
      <c r="SU10" s="17">
        <v>8.7800000000000003E-2</v>
      </c>
      <c r="SV10" s="17">
        <v>20.2</v>
      </c>
      <c r="SW10" s="17">
        <v>19.5122</v>
      </c>
      <c r="SX10" s="17">
        <v>19.5122</v>
      </c>
      <c r="SY10" s="17">
        <v>0.68779999999999997</v>
      </c>
      <c r="SZ10" s="17">
        <v>20</v>
      </c>
      <c r="TA10" s="17">
        <v>19.317070000000001</v>
      </c>
      <c r="TB10" s="17">
        <v>19.317070000000001</v>
      </c>
      <c r="TC10" s="17">
        <v>0.68293000000000004</v>
      </c>
      <c r="TD10" s="17">
        <v>6.4</v>
      </c>
      <c r="TE10" s="17">
        <v>12.856999999999999</v>
      </c>
      <c r="TF10" s="17">
        <v>12.856999999999999</v>
      </c>
      <c r="TG10" s="17">
        <v>-6.4569999999999999</v>
      </c>
      <c r="TH10" s="17">
        <v>25.5</v>
      </c>
      <c r="TI10" s="17">
        <v>30.193999999999999</v>
      </c>
      <c r="TJ10" s="17">
        <v>30.193999999999999</v>
      </c>
      <c r="TK10" s="17">
        <v>-4.694</v>
      </c>
      <c r="TL10" s="17">
        <v>0</v>
      </c>
      <c r="TM10" s="17">
        <v>0</v>
      </c>
      <c r="TN10" s="17">
        <v>0</v>
      </c>
      <c r="TO10" s="17">
        <v>0</v>
      </c>
      <c r="TP10" s="17">
        <v>25.1</v>
      </c>
      <c r="TQ10" s="17">
        <v>30.3</v>
      </c>
      <c r="TR10" s="17">
        <v>27.276</v>
      </c>
      <c r="TS10" s="17">
        <v>-2.1760000000000002</v>
      </c>
      <c r="TT10" s="17">
        <v>48.3</v>
      </c>
      <c r="TU10" s="17">
        <v>46.4</v>
      </c>
      <c r="TV10" s="17">
        <v>44.494999999999997</v>
      </c>
      <c r="TW10" s="17">
        <v>3.8050000000000002</v>
      </c>
      <c r="TX10" s="17">
        <v>1.6</v>
      </c>
      <c r="TY10" s="17">
        <v>1.923</v>
      </c>
      <c r="TZ10" s="17">
        <v>1.923</v>
      </c>
      <c r="UA10" s="17">
        <v>-0.32300000000000001</v>
      </c>
      <c r="UB10" s="17">
        <v>1.7</v>
      </c>
      <c r="UC10" s="17">
        <v>0.97599999999999998</v>
      </c>
      <c r="UD10" s="17">
        <v>0.97599999999999998</v>
      </c>
      <c r="UE10" s="17">
        <v>0.72399999999999998</v>
      </c>
      <c r="UF10" s="17">
        <v>10.5</v>
      </c>
      <c r="UG10" s="17">
        <v>19.5122</v>
      </c>
      <c r="UH10" s="17">
        <v>19.5122</v>
      </c>
      <c r="UI10" s="17">
        <v>-9.0122</v>
      </c>
      <c r="UJ10" s="17">
        <v>8.5</v>
      </c>
      <c r="UK10" s="17">
        <v>8.4</v>
      </c>
      <c r="UL10" s="17">
        <v>8.4</v>
      </c>
      <c r="UM10" s="17">
        <v>0.1</v>
      </c>
      <c r="UN10" s="17">
        <v>0</v>
      </c>
      <c r="UO10" s="17"/>
      <c r="UP10" s="17"/>
      <c r="UQ10" s="17">
        <v>0</v>
      </c>
      <c r="UR10" s="17">
        <v>20.399999999999999</v>
      </c>
      <c r="US10" s="17">
        <v>19.5122</v>
      </c>
      <c r="UT10" s="17">
        <v>19.5122</v>
      </c>
      <c r="UU10" s="17">
        <v>0.88780000000000003</v>
      </c>
      <c r="UV10" s="17">
        <v>20.399999999999999</v>
      </c>
      <c r="UW10" s="17">
        <v>19.5122</v>
      </c>
      <c r="UX10" s="17">
        <v>19.5122</v>
      </c>
      <c r="UY10" s="17">
        <v>0.88780000000000003</v>
      </c>
      <c r="UZ10" s="17">
        <v>20</v>
      </c>
      <c r="VA10" s="17">
        <v>20</v>
      </c>
      <c r="VB10" s="17">
        <v>2</v>
      </c>
      <c r="VC10" s="17">
        <v>18</v>
      </c>
      <c r="VD10" s="17">
        <v>0</v>
      </c>
      <c r="VE10" s="17">
        <v>0.745</v>
      </c>
      <c r="VF10" s="17">
        <v>0.745</v>
      </c>
      <c r="VG10" s="17">
        <v>-0.745</v>
      </c>
      <c r="VH10" s="17">
        <v>0</v>
      </c>
      <c r="VI10" s="17">
        <v>0</v>
      </c>
      <c r="VJ10" s="17">
        <v>0</v>
      </c>
      <c r="VK10" s="17">
        <v>0</v>
      </c>
      <c r="VL10" s="17">
        <v>0</v>
      </c>
      <c r="VM10" s="17">
        <v>0</v>
      </c>
      <c r="VN10" s="17">
        <v>0</v>
      </c>
      <c r="VO10" s="17">
        <v>0</v>
      </c>
      <c r="VP10" s="17">
        <v>0.6</v>
      </c>
      <c r="VQ10" s="17">
        <v>0.6</v>
      </c>
      <c r="VR10" s="17">
        <v>0.6</v>
      </c>
      <c r="VS10" s="17">
        <v>0</v>
      </c>
      <c r="VT10" s="17">
        <v>12.2</v>
      </c>
      <c r="VU10" s="17">
        <v>18.312000000000001</v>
      </c>
      <c r="VV10" s="17">
        <v>18.312000000000001</v>
      </c>
      <c r="VW10" s="17">
        <v>-6.1120000000000001</v>
      </c>
      <c r="VX10" s="17">
        <v>10.8</v>
      </c>
      <c r="VY10" s="17">
        <v>18.399999999999999</v>
      </c>
      <c r="VZ10" s="17">
        <v>19.521999999999998</v>
      </c>
      <c r="WA10" s="17">
        <v>-8.7219999999999995</v>
      </c>
      <c r="WB10" s="17">
        <v>0</v>
      </c>
      <c r="WC10" s="17">
        <v>0</v>
      </c>
      <c r="WD10" s="17">
        <v>0</v>
      </c>
      <c r="WE10" s="17">
        <v>0</v>
      </c>
      <c r="WF10" s="17">
        <v>0</v>
      </c>
      <c r="WG10" s="17">
        <v>0</v>
      </c>
      <c r="WH10" s="17">
        <v>0</v>
      </c>
      <c r="WI10" s="17">
        <v>0</v>
      </c>
      <c r="WJ10" s="17">
        <v>8.3000000000000007</v>
      </c>
      <c r="WK10" s="17">
        <v>6</v>
      </c>
      <c r="WL10" s="17">
        <v>6</v>
      </c>
      <c r="WM10" s="17">
        <v>2.2999999999999998</v>
      </c>
      <c r="WN10" s="17">
        <v>20</v>
      </c>
      <c r="WO10" s="17">
        <v>19.317070000000001</v>
      </c>
      <c r="WP10" s="17">
        <v>19.317070000000001</v>
      </c>
      <c r="WQ10" s="17">
        <v>0.68293000000000004</v>
      </c>
      <c r="WR10" s="17"/>
      <c r="WS10" s="17"/>
      <c r="WT10" s="17"/>
      <c r="WU10" s="17">
        <v>0</v>
      </c>
      <c r="WV10" s="17">
        <v>43.1</v>
      </c>
      <c r="WW10" s="17"/>
      <c r="WX10" s="17"/>
      <c r="WY10" s="17">
        <v>43.1</v>
      </c>
      <c r="WZ10" s="17">
        <v>18.09</v>
      </c>
      <c r="XA10" s="17"/>
      <c r="XB10" s="17">
        <v>35</v>
      </c>
      <c r="XC10" s="17">
        <v>-16.91</v>
      </c>
      <c r="XD10" s="17">
        <v>28.8</v>
      </c>
      <c r="XE10" s="17">
        <v>29.184000000000001</v>
      </c>
      <c r="XF10" s="17">
        <v>29.184000000000001</v>
      </c>
      <c r="XG10" s="17">
        <v>-0.38400000000000001</v>
      </c>
      <c r="XH10" s="17">
        <v>3.3</v>
      </c>
      <c r="XI10" s="17">
        <v>2.8159999999999998</v>
      </c>
      <c r="XJ10" s="17">
        <v>2.8159999999999998</v>
      </c>
      <c r="XK10" s="17">
        <v>0.48399999999999999</v>
      </c>
      <c r="XL10" s="17"/>
      <c r="XM10" s="17"/>
      <c r="XN10" s="17"/>
      <c r="XO10" s="17">
        <v>0</v>
      </c>
      <c r="XP10" s="17">
        <v>9.4</v>
      </c>
      <c r="XQ10" s="17"/>
      <c r="XR10" s="17">
        <v>12.635999999999999</v>
      </c>
      <c r="XS10" s="17">
        <v>-3.2360000000000002</v>
      </c>
      <c r="XT10" s="17">
        <v>7.4</v>
      </c>
      <c r="XU10" s="17">
        <v>6.35</v>
      </c>
      <c r="XV10" s="17">
        <v>6.35</v>
      </c>
      <c r="XW10" s="17">
        <v>1.05</v>
      </c>
    </row>
    <row r="11" spans="1:647" ht="24" customHeight="1" x14ac:dyDescent="0.25">
      <c r="A11" s="1"/>
      <c r="B11" s="16" t="s">
        <v>54</v>
      </c>
      <c r="C11" s="16" t="s">
        <v>733</v>
      </c>
      <c r="D11" s="17">
        <v>1.1000000000000001</v>
      </c>
      <c r="E11" s="17">
        <v>1.01</v>
      </c>
      <c r="F11" s="17">
        <v>1.01</v>
      </c>
      <c r="G11" s="17">
        <v>0.09</v>
      </c>
      <c r="H11" s="17">
        <v>1.7</v>
      </c>
      <c r="I11" s="17"/>
      <c r="J11" s="17">
        <v>1.64</v>
      </c>
      <c r="K11" s="17">
        <v>0.06</v>
      </c>
      <c r="L11" s="17">
        <v>655</v>
      </c>
      <c r="M11" s="17">
        <v>646.79789000000005</v>
      </c>
      <c r="N11" s="17">
        <v>646.79789000000005</v>
      </c>
      <c r="O11" s="17">
        <v>8.2021099999999993</v>
      </c>
      <c r="P11" s="17">
        <v>147.6</v>
      </c>
      <c r="Q11" s="17">
        <v>150.24484000000001</v>
      </c>
      <c r="R11" s="17">
        <v>211.44126</v>
      </c>
      <c r="S11" s="17">
        <v>-63.841259999999998</v>
      </c>
      <c r="T11" s="17"/>
      <c r="U11" s="17"/>
      <c r="V11" s="17"/>
      <c r="W11" s="17">
        <v>0</v>
      </c>
      <c r="X11" s="17"/>
      <c r="Y11" s="17"/>
      <c r="Z11" s="17"/>
      <c r="AA11" s="17">
        <v>0</v>
      </c>
      <c r="AB11" s="17">
        <v>90.9</v>
      </c>
      <c r="AC11" s="17">
        <v>92.226339999999993</v>
      </c>
      <c r="AD11" s="17">
        <v>92.226339999999993</v>
      </c>
      <c r="AE11" s="17">
        <v>-1.3263400000000001</v>
      </c>
      <c r="AF11" s="17">
        <v>148.19999999999999</v>
      </c>
      <c r="AG11" s="17">
        <v>150.27092999999999</v>
      </c>
      <c r="AH11" s="17">
        <v>170.32432</v>
      </c>
      <c r="AI11" s="17">
        <v>-22.124320000000001</v>
      </c>
      <c r="AJ11" s="17"/>
      <c r="AK11" s="17"/>
      <c r="AL11" s="17"/>
      <c r="AM11" s="17">
        <v>0</v>
      </c>
      <c r="AN11" s="17"/>
      <c r="AO11" s="17"/>
      <c r="AP11" s="17"/>
      <c r="AQ11" s="17">
        <v>0</v>
      </c>
      <c r="AR11" s="17">
        <v>105.6</v>
      </c>
      <c r="AS11" s="17">
        <v>110</v>
      </c>
      <c r="AT11" s="17">
        <v>122.15719</v>
      </c>
      <c r="AU11" s="17">
        <v>-16.557189999999999</v>
      </c>
      <c r="AV11" s="17"/>
      <c r="AW11" s="17"/>
      <c r="AX11" s="17">
        <v>122.15719</v>
      </c>
      <c r="AY11" s="17">
        <v>-122.15719</v>
      </c>
      <c r="AZ11" s="17">
        <v>105.2</v>
      </c>
      <c r="BA11" s="17">
        <v>110</v>
      </c>
      <c r="BB11" s="17">
        <v>122.15719</v>
      </c>
      <c r="BC11" s="17">
        <v>-16.957190000000001</v>
      </c>
      <c r="BD11" s="17">
        <v>135.5</v>
      </c>
      <c r="BE11" s="17">
        <v>110</v>
      </c>
      <c r="BF11" s="17">
        <v>183.23578000000001</v>
      </c>
      <c r="BG11" s="17">
        <v>-47.735779999999998</v>
      </c>
      <c r="BH11" s="17">
        <v>205</v>
      </c>
      <c r="BI11" s="17">
        <v>119.65812</v>
      </c>
      <c r="BJ11" s="17">
        <v>119.65812</v>
      </c>
      <c r="BK11" s="17">
        <v>85.341880000000003</v>
      </c>
      <c r="BL11" s="17">
        <v>108.2</v>
      </c>
      <c r="BM11" s="17">
        <v>59.829059999999998</v>
      </c>
      <c r="BN11" s="17">
        <v>59.829059999999998</v>
      </c>
      <c r="BO11" s="17">
        <v>48.370939999999997</v>
      </c>
      <c r="BP11" s="17">
        <v>383.8</v>
      </c>
      <c r="BQ11" s="17">
        <v>383.23316999999997</v>
      </c>
      <c r="BR11" s="17">
        <v>568.29854</v>
      </c>
      <c r="BS11" s="17">
        <v>-184.49853999999999</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165.5</v>
      </c>
      <c r="CO11" s="17">
        <v>164.70732000000001</v>
      </c>
      <c r="CP11" s="17">
        <v>164.70732000000001</v>
      </c>
      <c r="CQ11" s="17">
        <v>0.79268000000000005</v>
      </c>
      <c r="CR11" s="17">
        <v>8.1</v>
      </c>
      <c r="CS11" s="17">
        <v>7.5928399999999998</v>
      </c>
      <c r="CT11" s="17">
        <v>7.5928399999999998</v>
      </c>
      <c r="CU11" s="17">
        <v>0.50716000000000006</v>
      </c>
      <c r="CV11" s="17">
        <v>3.1</v>
      </c>
      <c r="CW11" s="17">
        <v>4.1677999999999997</v>
      </c>
      <c r="CX11" s="17">
        <v>4.1677999999999997</v>
      </c>
      <c r="CY11" s="17">
        <v>-1.0678000000000001</v>
      </c>
      <c r="CZ11" s="17">
        <v>0</v>
      </c>
      <c r="DA11" s="17">
        <v>0</v>
      </c>
      <c r="DB11" s="17">
        <v>0</v>
      </c>
      <c r="DC11" s="17">
        <v>0</v>
      </c>
      <c r="DD11" s="17">
        <v>6.3</v>
      </c>
      <c r="DE11" s="17">
        <v>6.8787000000000003</v>
      </c>
      <c r="DF11" s="17">
        <v>6.8787000000000003</v>
      </c>
      <c r="DG11" s="17">
        <v>-0.57869999999999999</v>
      </c>
      <c r="DH11" s="17">
        <v>7.1</v>
      </c>
      <c r="DI11" s="17">
        <v>11.26</v>
      </c>
      <c r="DJ11" s="17">
        <v>11.26</v>
      </c>
      <c r="DK11" s="17">
        <v>-4.16</v>
      </c>
      <c r="DL11" s="17">
        <v>142.19999999999999</v>
      </c>
      <c r="DM11" s="17">
        <v>143</v>
      </c>
      <c r="DN11" s="17">
        <v>143</v>
      </c>
      <c r="DO11" s="17">
        <v>-0.8</v>
      </c>
      <c r="DP11" s="17">
        <v>4.5</v>
      </c>
      <c r="DQ11" s="17">
        <v>8.9130000000000003</v>
      </c>
      <c r="DR11" s="17">
        <v>8.9130000000000003</v>
      </c>
      <c r="DS11" s="17">
        <v>-4.4130000000000003</v>
      </c>
      <c r="DT11" s="17"/>
      <c r="DU11" s="17"/>
      <c r="DV11" s="17"/>
      <c r="DW11" s="17">
        <v>0</v>
      </c>
      <c r="DX11" s="17"/>
      <c r="DY11" s="17"/>
      <c r="DZ11" s="17"/>
      <c r="EA11" s="17">
        <v>0</v>
      </c>
      <c r="EB11" s="17"/>
      <c r="EC11" s="17"/>
      <c r="ED11" s="17"/>
      <c r="EE11" s="17">
        <v>0</v>
      </c>
      <c r="EF11" s="17">
        <v>110.9</v>
      </c>
      <c r="EG11" s="17">
        <v>112.90537</v>
      </c>
      <c r="EH11" s="17">
        <v>112.90537</v>
      </c>
      <c r="EI11" s="17">
        <v>-2.0053700000000001</v>
      </c>
      <c r="EJ11" s="17">
        <v>209.1</v>
      </c>
      <c r="EK11" s="17">
        <v>221.30108000000001</v>
      </c>
      <c r="EL11" s="17">
        <v>221.30108000000001</v>
      </c>
      <c r="EM11" s="17">
        <v>-12.201079999999999</v>
      </c>
      <c r="EN11" s="17"/>
      <c r="EO11" s="17"/>
      <c r="EP11" s="17"/>
      <c r="EQ11" s="17">
        <v>0</v>
      </c>
      <c r="ER11" s="17"/>
      <c r="ES11" s="17"/>
      <c r="ET11" s="17"/>
      <c r="EU11" s="17">
        <v>0</v>
      </c>
      <c r="EV11" s="17"/>
      <c r="EW11" s="17"/>
      <c r="EX11" s="17"/>
      <c r="EY11" s="17">
        <v>0</v>
      </c>
      <c r="EZ11" s="17">
        <v>6.6</v>
      </c>
      <c r="FA11" s="17">
        <v>6.39</v>
      </c>
      <c r="FB11" s="17">
        <v>6.39</v>
      </c>
      <c r="FC11" s="17">
        <v>0.21</v>
      </c>
      <c r="FD11" s="17">
        <v>462.1</v>
      </c>
      <c r="FE11" s="17">
        <v>458.87804999999997</v>
      </c>
      <c r="FF11" s="17">
        <v>458.87804999999997</v>
      </c>
      <c r="FG11" s="17">
        <v>3.2219500000000001</v>
      </c>
      <c r="FH11" s="17">
        <v>81.900000000000006</v>
      </c>
      <c r="FI11" s="17">
        <v>80.393839999999997</v>
      </c>
      <c r="FJ11" s="17">
        <v>23.706980000000001</v>
      </c>
      <c r="FK11" s="17">
        <v>58.193019999999997</v>
      </c>
      <c r="FL11" s="17">
        <v>145</v>
      </c>
      <c r="FM11" s="17">
        <v>148.62634</v>
      </c>
      <c r="FN11" s="17">
        <v>148.62634</v>
      </c>
      <c r="FO11" s="17">
        <v>-3.6263399999999999</v>
      </c>
      <c r="FP11" s="17">
        <v>42.3</v>
      </c>
      <c r="FQ11" s="17"/>
      <c r="FR11" s="17"/>
      <c r="FS11" s="17">
        <v>42.3</v>
      </c>
      <c r="FT11" s="17">
        <v>18.5</v>
      </c>
      <c r="FU11" s="17">
        <v>19.28585</v>
      </c>
      <c r="FV11" s="17">
        <v>19.28585</v>
      </c>
      <c r="FW11" s="17">
        <v>-0.78585000000000005</v>
      </c>
      <c r="FX11" s="17">
        <v>19.7</v>
      </c>
      <c r="FY11" s="17">
        <v>17.560980000000001</v>
      </c>
      <c r="FZ11" s="17">
        <v>17.560980000000001</v>
      </c>
      <c r="GA11" s="17">
        <v>2.1390199999999999</v>
      </c>
      <c r="GB11" s="17">
        <v>89</v>
      </c>
      <c r="GC11" s="17">
        <v>87.657560000000004</v>
      </c>
      <c r="GD11" s="17">
        <v>87.657560000000004</v>
      </c>
      <c r="GE11" s="17">
        <v>1.3424400000000001</v>
      </c>
      <c r="GF11" s="17">
        <v>134.19999999999999</v>
      </c>
      <c r="GG11" s="17">
        <v>145.19909999999999</v>
      </c>
      <c r="GH11" s="17">
        <v>0</v>
      </c>
      <c r="GI11" s="17">
        <v>134.19999999999999</v>
      </c>
      <c r="GJ11" s="17">
        <v>134.9</v>
      </c>
      <c r="GK11" s="17">
        <v>145.19909999999999</v>
      </c>
      <c r="GL11" s="17">
        <v>136.06837999999999</v>
      </c>
      <c r="GM11" s="17">
        <v>-1.16838</v>
      </c>
      <c r="GN11" s="17">
        <v>158.5</v>
      </c>
      <c r="GO11" s="17">
        <v>145.19909999999999</v>
      </c>
      <c r="GP11" s="17">
        <v>68.034189999999995</v>
      </c>
      <c r="GQ11" s="17">
        <v>90.465810000000005</v>
      </c>
      <c r="GR11" s="17">
        <v>109.1</v>
      </c>
      <c r="GS11" s="17">
        <v>110.91316999999999</v>
      </c>
      <c r="GT11" s="17">
        <v>110.91316999999999</v>
      </c>
      <c r="GU11" s="17">
        <v>-1.8131699999999999</v>
      </c>
      <c r="GV11" s="17"/>
      <c r="GW11" s="17"/>
      <c r="GX11" s="17"/>
      <c r="GY11" s="17">
        <v>0</v>
      </c>
      <c r="GZ11" s="17">
        <v>6.1</v>
      </c>
      <c r="HA11" s="17">
        <v>7.8816100000000002</v>
      </c>
      <c r="HB11" s="17">
        <v>7.8816100000000002</v>
      </c>
      <c r="HC11" s="17">
        <v>-1.7816099999999999</v>
      </c>
      <c r="HD11" s="17">
        <v>45.4</v>
      </c>
      <c r="HE11" s="17">
        <v>47.26634</v>
      </c>
      <c r="HF11" s="17">
        <v>47.26634</v>
      </c>
      <c r="HG11" s="17">
        <v>-1.8663400000000001</v>
      </c>
      <c r="HH11" s="17">
        <v>40.200000000000003</v>
      </c>
      <c r="HI11" s="17">
        <v>44.275120000000001</v>
      </c>
      <c r="HJ11" s="17">
        <v>44.275120000000001</v>
      </c>
      <c r="HK11" s="17">
        <v>-4.0751200000000001</v>
      </c>
      <c r="HL11" s="17"/>
      <c r="HM11" s="17"/>
      <c r="HN11" s="17">
        <v>3.8872599999999999</v>
      </c>
      <c r="HO11" s="17">
        <v>-3.8872599999999999</v>
      </c>
      <c r="HP11" s="17">
        <v>36</v>
      </c>
      <c r="HQ11" s="17">
        <v>34.419510000000002</v>
      </c>
      <c r="HR11" s="17">
        <v>34.419510000000002</v>
      </c>
      <c r="HS11" s="17">
        <v>1.58049</v>
      </c>
      <c r="HT11" s="17">
        <v>175.6</v>
      </c>
      <c r="HU11" s="17">
        <v>171.54185000000001</v>
      </c>
      <c r="HV11" s="17">
        <v>171.54185000000001</v>
      </c>
      <c r="HW11" s="17">
        <v>4.0581500000000004</v>
      </c>
      <c r="HX11" s="17">
        <v>95.68</v>
      </c>
      <c r="HY11" s="17">
        <v>95.918049999999994</v>
      </c>
      <c r="HZ11" s="17">
        <v>95.918049999999994</v>
      </c>
      <c r="IA11" s="17">
        <v>-0.23805000000000001</v>
      </c>
      <c r="IB11" s="17"/>
      <c r="IC11" s="17"/>
      <c r="ID11" s="17"/>
      <c r="IE11" s="17">
        <v>0</v>
      </c>
      <c r="IF11" s="17"/>
      <c r="IG11" s="17"/>
      <c r="IH11" s="17"/>
      <c r="II11" s="17">
        <v>0</v>
      </c>
      <c r="IJ11" s="17">
        <v>46</v>
      </c>
      <c r="IK11" s="17">
        <v>0</v>
      </c>
      <c r="IL11" s="17">
        <v>0</v>
      </c>
      <c r="IM11" s="17">
        <v>46</v>
      </c>
      <c r="IN11" s="17"/>
      <c r="IO11" s="17"/>
      <c r="IP11" s="17"/>
      <c r="IQ11" s="17">
        <v>0</v>
      </c>
      <c r="IR11" s="17"/>
      <c r="IS11" s="17"/>
      <c r="IT11" s="17"/>
      <c r="IU11" s="17">
        <v>0</v>
      </c>
      <c r="IV11" s="17"/>
      <c r="IW11" s="17"/>
      <c r="IX11" s="17"/>
      <c r="IY11" s="17">
        <v>0</v>
      </c>
      <c r="IZ11" s="17">
        <v>87.5</v>
      </c>
      <c r="JA11" s="17">
        <v>88.815600000000003</v>
      </c>
      <c r="JB11" s="17">
        <v>88.815600000000003</v>
      </c>
      <c r="JC11" s="17">
        <v>-1.3156000000000001</v>
      </c>
      <c r="JD11" s="17">
        <v>94.1</v>
      </c>
      <c r="JE11" s="17">
        <v>102.56918</v>
      </c>
      <c r="JF11" s="17">
        <v>85.379090000000005</v>
      </c>
      <c r="JG11" s="17">
        <v>8.7209099999999999</v>
      </c>
      <c r="JH11" s="17">
        <v>94</v>
      </c>
      <c r="JI11" s="17">
        <v>102.56918</v>
      </c>
      <c r="JJ11" s="17">
        <v>85.379090000000005</v>
      </c>
      <c r="JK11" s="17">
        <v>8.6209100000000003</v>
      </c>
      <c r="JL11" s="17">
        <v>93.7</v>
      </c>
      <c r="JM11" s="17">
        <v>102.56918</v>
      </c>
      <c r="JN11" s="17">
        <v>85.379090000000005</v>
      </c>
      <c r="JO11" s="17">
        <v>8.3209099999999996</v>
      </c>
      <c r="JP11" s="17">
        <v>184.5</v>
      </c>
      <c r="JQ11" s="17">
        <v>153.85375999999999</v>
      </c>
      <c r="JR11" s="17">
        <v>128.06863000000001</v>
      </c>
      <c r="JS11" s="17">
        <v>56.431370000000001</v>
      </c>
      <c r="JT11" s="17">
        <v>0</v>
      </c>
      <c r="JU11" s="17">
        <v>0</v>
      </c>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2.3926799999999999</v>
      </c>
      <c r="LB11" s="17">
        <v>3.8072699999999999</v>
      </c>
      <c r="LC11" s="17">
        <v>-1.7072700000000001</v>
      </c>
      <c r="LD11" s="17">
        <v>178.6</v>
      </c>
      <c r="LE11" s="17">
        <v>271.12195000000003</v>
      </c>
      <c r="LF11" s="17">
        <v>271.12195000000003</v>
      </c>
      <c r="LG11" s="17">
        <v>-92.521950000000004</v>
      </c>
      <c r="LH11" s="17">
        <v>128.69999999999999</v>
      </c>
      <c r="LI11" s="17">
        <v>133.67995999999999</v>
      </c>
      <c r="LJ11" s="17">
        <v>133.67995999999999</v>
      </c>
      <c r="LK11" s="17">
        <v>-4.9799600000000002</v>
      </c>
      <c r="LL11" s="17">
        <v>63.9</v>
      </c>
      <c r="LM11" s="17">
        <v>67.461460000000002</v>
      </c>
      <c r="LN11" s="17">
        <v>67.461460000000002</v>
      </c>
      <c r="LO11" s="17">
        <v>-3.5614599999999998</v>
      </c>
      <c r="LP11" s="17">
        <v>80.099999999999994</v>
      </c>
      <c r="LQ11" s="17">
        <v>78.567999999999998</v>
      </c>
      <c r="LR11" s="17">
        <v>78.567999999999998</v>
      </c>
      <c r="LS11" s="17">
        <v>1.532</v>
      </c>
      <c r="LT11" s="17">
        <v>30.5</v>
      </c>
      <c r="LU11" s="17">
        <v>30.097560000000001</v>
      </c>
      <c r="LV11" s="17">
        <v>30.097560000000001</v>
      </c>
      <c r="LW11" s="17">
        <v>0.40244000000000002</v>
      </c>
      <c r="LX11" s="17"/>
      <c r="LY11" s="17"/>
      <c r="LZ11" s="17"/>
      <c r="MA11" s="17">
        <v>0</v>
      </c>
      <c r="MB11" s="17"/>
      <c r="MC11" s="17"/>
      <c r="MD11" s="17"/>
      <c r="ME11" s="17">
        <v>0</v>
      </c>
      <c r="MF11" s="17"/>
      <c r="MG11" s="17"/>
      <c r="MH11" s="17"/>
      <c r="MI11" s="17">
        <v>0</v>
      </c>
      <c r="MJ11" s="17"/>
      <c r="MK11" s="17"/>
      <c r="ML11" s="17"/>
      <c r="MM11" s="17">
        <v>0</v>
      </c>
      <c r="MN11" s="17">
        <v>141.80000000000001</v>
      </c>
      <c r="MO11" s="17">
        <v>144.3124</v>
      </c>
      <c r="MP11" s="17">
        <v>144.31267</v>
      </c>
      <c r="MQ11" s="17">
        <v>-2.51267</v>
      </c>
      <c r="MR11" s="17">
        <v>64.2</v>
      </c>
      <c r="MS11" s="17">
        <v>72.156199999999998</v>
      </c>
      <c r="MT11" s="17">
        <v>72.156329999999997</v>
      </c>
      <c r="MU11" s="17">
        <v>-7.9563300000000003</v>
      </c>
      <c r="MV11" s="17">
        <v>0</v>
      </c>
      <c r="MW11" s="17">
        <v>0</v>
      </c>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c r="NU11" s="17"/>
      <c r="NV11" s="17"/>
      <c r="NW11" s="17">
        <v>0</v>
      </c>
      <c r="NX11" s="17">
        <v>0</v>
      </c>
      <c r="NY11" s="17">
        <v>0</v>
      </c>
      <c r="NZ11" s="17">
        <v>0</v>
      </c>
      <c r="OA11" s="17">
        <v>0</v>
      </c>
      <c r="OB11" s="17">
        <v>26.2</v>
      </c>
      <c r="OC11" s="17">
        <v>52.6</v>
      </c>
      <c r="OD11" s="17">
        <v>40.383000000000003</v>
      </c>
      <c r="OE11" s="17">
        <v>-14.183</v>
      </c>
      <c r="OF11" s="17">
        <v>0</v>
      </c>
      <c r="OG11" s="17">
        <v>0</v>
      </c>
      <c r="OH11" s="17">
        <v>0</v>
      </c>
      <c r="OI11" s="17">
        <v>0</v>
      </c>
      <c r="OJ11" s="17">
        <v>0</v>
      </c>
      <c r="OK11" s="17">
        <v>2.0369999999999999</v>
      </c>
      <c r="OL11" s="17">
        <v>2.0369999999999999</v>
      </c>
      <c r="OM11" s="17">
        <v>-2.0369999999999999</v>
      </c>
      <c r="ON11" s="17">
        <v>0</v>
      </c>
      <c r="OO11" s="17">
        <v>0</v>
      </c>
      <c r="OP11" s="17">
        <v>0</v>
      </c>
      <c r="OQ11" s="17">
        <v>0</v>
      </c>
      <c r="OR11" s="17">
        <v>20</v>
      </c>
      <c r="OS11" s="17">
        <v>17.560980000000001</v>
      </c>
      <c r="OT11" s="17">
        <v>17.560980000000001</v>
      </c>
      <c r="OU11" s="17">
        <v>2.4390200000000002</v>
      </c>
      <c r="OV11" s="17">
        <v>9.9</v>
      </c>
      <c r="OW11" s="17">
        <v>9.9830000000000005</v>
      </c>
      <c r="OX11" s="17">
        <v>9.9830000000000005</v>
      </c>
      <c r="OY11" s="17">
        <v>-8.3000000000000004E-2</v>
      </c>
      <c r="OZ11" s="17">
        <v>5.5</v>
      </c>
      <c r="PA11" s="17">
        <v>5.67</v>
      </c>
      <c r="PB11" s="17">
        <v>5.67</v>
      </c>
      <c r="PC11" s="17">
        <v>-0.17</v>
      </c>
      <c r="PD11" s="17">
        <v>1.2</v>
      </c>
      <c r="PE11" s="17">
        <v>1</v>
      </c>
      <c r="PF11" s="17">
        <v>1</v>
      </c>
      <c r="PG11" s="17">
        <v>0.2</v>
      </c>
      <c r="PH11" s="17">
        <v>1.8</v>
      </c>
      <c r="PI11" s="17"/>
      <c r="PJ11" s="17">
        <v>1.8</v>
      </c>
      <c r="PK11" s="17">
        <v>0</v>
      </c>
      <c r="PL11" s="17">
        <v>4.3</v>
      </c>
      <c r="PM11" s="17">
        <v>4.8</v>
      </c>
      <c r="PN11" s="17">
        <v>4.8</v>
      </c>
      <c r="PO11" s="17">
        <v>-0.5</v>
      </c>
      <c r="PP11" s="17">
        <v>20.5</v>
      </c>
      <c r="PQ11" s="17">
        <v>19.5122</v>
      </c>
      <c r="PR11" s="17">
        <v>19.5122</v>
      </c>
      <c r="PS11" s="17">
        <v>0.98780000000000001</v>
      </c>
      <c r="PT11" s="17">
        <v>20</v>
      </c>
      <c r="PU11" s="17">
        <v>19.5122</v>
      </c>
      <c r="PV11" s="17">
        <v>19.5122</v>
      </c>
      <c r="PW11" s="17">
        <v>0.48780000000000001</v>
      </c>
      <c r="PX11" s="17">
        <v>19</v>
      </c>
      <c r="PY11" s="17">
        <v>17.560980000000001</v>
      </c>
      <c r="PZ11" s="17">
        <v>17.560980000000001</v>
      </c>
      <c r="QA11" s="17">
        <v>1.43902</v>
      </c>
      <c r="QB11" s="17">
        <v>3.4</v>
      </c>
      <c r="QC11" s="17">
        <v>3.5</v>
      </c>
      <c r="QD11" s="17">
        <v>3.5</v>
      </c>
      <c r="QE11" s="17">
        <v>-0.1</v>
      </c>
      <c r="QF11" s="17">
        <v>18.5</v>
      </c>
      <c r="QG11" s="17">
        <v>18.146339999999999</v>
      </c>
      <c r="QH11" s="17">
        <v>18.146339999999999</v>
      </c>
      <c r="QI11" s="17">
        <v>0.35365999999999997</v>
      </c>
      <c r="QJ11" s="17">
        <v>0</v>
      </c>
      <c r="QK11" s="17">
        <v>0</v>
      </c>
      <c r="QL11" s="17">
        <v>0</v>
      </c>
      <c r="QM11" s="17">
        <v>0</v>
      </c>
      <c r="QN11" s="17">
        <v>0</v>
      </c>
      <c r="QO11" s="17">
        <v>0</v>
      </c>
      <c r="QP11" s="17">
        <v>0</v>
      </c>
      <c r="QQ11" s="17">
        <v>0</v>
      </c>
      <c r="QR11" s="17">
        <v>7.1</v>
      </c>
      <c r="QS11" s="17">
        <v>11</v>
      </c>
      <c r="QT11" s="17">
        <v>8.0129999999999999</v>
      </c>
      <c r="QU11" s="17">
        <v>-0.91300000000000003</v>
      </c>
      <c r="QV11" s="17">
        <v>17.7</v>
      </c>
      <c r="QW11" s="17">
        <v>28.8</v>
      </c>
      <c r="QX11" s="17">
        <v>24.856000000000002</v>
      </c>
      <c r="QY11" s="17">
        <v>-7.1559999999999997</v>
      </c>
      <c r="QZ11" s="17">
        <v>4</v>
      </c>
      <c r="RA11" s="17">
        <v>2.9009999999999998</v>
      </c>
      <c r="RB11" s="17">
        <v>2.9009999999999998</v>
      </c>
      <c r="RC11" s="17">
        <v>1.099</v>
      </c>
      <c r="RD11" s="17">
        <v>2.4</v>
      </c>
      <c r="RE11" s="17">
        <v>2.4</v>
      </c>
      <c r="RF11" s="17">
        <v>2.4</v>
      </c>
      <c r="RG11" s="17">
        <v>0</v>
      </c>
      <c r="RH11" s="17">
        <v>2.4</v>
      </c>
      <c r="RI11" s="17">
        <v>2.4</v>
      </c>
      <c r="RJ11" s="17">
        <v>2.4</v>
      </c>
      <c r="RK11" s="17">
        <v>0</v>
      </c>
      <c r="RL11" s="17">
        <v>2.4</v>
      </c>
      <c r="RM11" s="17">
        <v>2.6</v>
      </c>
      <c r="RN11" s="17">
        <v>2.6</v>
      </c>
      <c r="RO11" s="17">
        <v>-0.2</v>
      </c>
      <c r="RP11" s="17">
        <v>0</v>
      </c>
      <c r="RQ11" s="17">
        <v>0</v>
      </c>
      <c r="RR11" s="17">
        <v>0</v>
      </c>
      <c r="RS11" s="17">
        <v>0</v>
      </c>
      <c r="RT11" s="17">
        <v>1.7</v>
      </c>
      <c r="RU11" s="17">
        <v>2.7989999999999999</v>
      </c>
      <c r="RV11" s="17">
        <v>2.7989999999999999</v>
      </c>
      <c r="RW11" s="17">
        <v>-1.099</v>
      </c>
      <c r="RX11" s="17">
        <v>20.3</v>
      </c>
      <c r="RY11" s="17">
        <v>19.869240000000001</v>
      </c>
      <c r="RZ11" s="17">
        <v>19.869240000000001</v>
      </c>
      <c r="SA11" s="17">
        <v>0.43075999999999998</v>
      </c>
      <c r="SB11" s="17">
        <v>2.1</v>
      </c>
      <c r="SC11" s="17">
        <v>2</v>
      </c>
      <c r="SD11" s="17">
        <v>2</v>
      </c>
      <c r="SE11" s="17">
        <v>0.1</v>
      </c>
      <c r="SF11" s="17"/>
      <c r="SG11" s="17"/>
      <c r="SH11" s="17">
        <v>0.7</v>
      </c>
      <c r="SI11" s="17">
        <v>-0.7</v>
      </c>
      <c r="SJ11" s="17">
        <v>19.8</v>
      </c>
      <c r="SK11" s="17">
        <v>19.21951</v>
      </c>
      <c r="SL11" s="17">
        <v>19.21951</v>
      </c>
      <c r="SM11" s="17">
        <v>0.58048999999999995</v>
      </c>
      <c r="SN11" s="17">
        <v>13</v>
      </c>
      <c r="SO11" s="17">
        <v>12.39024</v>
      </c>
      <c r="SP11" s="17">
        <v>12.39024</v>
      </c>
      <c r="SQ11" s="17">
        <v>0.60975999999999997</v>
      </c>
      <c r="SR11" s="17">
        <v>19.7</v>
      </c>
      <c r="SS11" s="17">
        <v>19.5122</v>
      </c>
      <c r="ST11" s="17">
        <v>19.5122</v>
      </c>
      <c r="SU11" s="17">
        <v>0.18779999999999999</v>
      </c>
      <c r="SV11" s="17">
        <v>20.3</v>
      </c>
      <c r="SW11" s="17">
        <v>19.5122</v>
      </c>
      <c r="SX11" s="17">
        <v>19.5122</v>
      </c>
      <c r="SY11" s="17">
        <v>0.78779999999999994</v>
      </c>
      <c r="SZ11" s="17">
        <v>19.899999999999999</v>
      </c>
      <c r="TA11" s="17">
        <v>19.317070000000001</v>
      </c>
      <c r="TB11" s="17">
        <v>19.317070000000001</v>
      </c>
      <c r="TC11" s="17">
        <v>0.58292999999999995</v>
      </c>
      <c r="TD11" s="17">
        <v>6.4</v>
      </c>
      <c r="TE11" s="17">
        <v>13.435</v>
      </c>
      <c r="TF11" s="17">
        <v>13.435</v>
      </c>
      <c r="TG11" s="17">
        <v>-7.0350000000000001</v>
      </c>
      <c r="TH11" s="17">
        <v>28.7</v>
      </c>
      <c r="TI11" s="17">
        <v>29.045000000000002</v>
      </c>
      <c r="TJ11" s="17">
        <v>29.045000000000002</v>
      </c>
      <c r="TK11" s="17">
        <v>-0.34499999999999997</v>
      </c>
      <c r="TL11" s="17">
        <v>0</v>
      </c>
      <c r="TM11" s="17">
        <v>0</v>
      </c>
      <c r="TN11" s="17">
        <v>0</v>
      </c>
      <c r="TO11" s="17">
        <v>0</v>
      </c>
      <c r="TP11" s="17">
        <v>25.1</v>
      </c>
      <c r="TQ11" s="17">
        <v>28.2</v>
      </c>
      <c r="TR11" s="17">
        <v>25.384</v>
      </c>
      <c r="TS11" s="17">
        <v>-0.28399999999999997</v>
      </c>
      <c r="TT11" s="17">
        <v>53</v>
      </c>
      <c r="TU11" s="17">
        <v>44.5</v>
      </c>
      <c r="TV11" s="17">
        <v>42.633000000000003</v>
      </c>
      <c r="TW11" s="17">
        <v>10.367000000000001</v>
      </c>
      <c r="TX11" s="17">
        <v>1.4</v>
      </c>
      <c r="TY11" s="17">
        <v>1.75</v>
      </c>
      <c r="TZ11" s="17">
        <v>1.75</v>
      </c>
      <c r="UA11" s="17">
        <v>-0.35</v>
      </c>
      <c r="UB11" s="17">
        <v>0.6</v>
      </c>
      <c r="UC11" s="17">
        <v>0.89400000000000002</v>
      </c>
      <c r="UD11" s="17">
        <v>0.89400000000000002</v>
      </c>
      <c r="UE11" s="17">
        <v>-0.29399999999999998</v>
      </c>
      <c r="UF11" s="17">
        <v>10.5</v>
      </c>
      <c r="UG11" s="17">
        <v>19.5122</v>
      </c>
      <c r="UH11" s="17">
        <v>19.5122</v>
      </c>
      <c r="UI11" s="17">
        <v>-9.0122</v>
      </c>
      <c r="UJ11" s="17">
        <v>8.5</v>
      </c>
      <c r="UK11" s="17">
        <v>8.4</v>
      </c>
      <c r="UL11" s="17">
        <v>8.4</v>
      </c>
      <c r="UM11" s="17">
        <v>0.1</v>
      </c>
      <c r="UN11" s="17">
        <v>0</v>
      </c>
      <c r="UO11" s="17"/>
      <c r="UP11" s="17"/>
      <c r="UQ11" s="17">
        <v>0</v>
      </c>
      <c r="UR11" s="17">
        <v>20.399999999999999</v>
      </c>
      <c r="US11" s="17">
        <v>19.5122</v>
      </c>
      <c r="UT11" s="17">
        <v>19.5122</v>
      </c>
      <c r="UU11" s="17">
        <v>0.88780000000000003</v>
      </c>
      <c r="UV11" s="17">
        <v>20.399999999999999</v>
      </c>
      <c r="UW11" s="17">
        <v>19.5122</v>
      </c>
      <c r="UX11" s="17">
        <v>19.5122</v>
      </c>
      <c r="UY11" s="17">
        <v>0.88780000000000003</v>
      </c>
      <c r="UZ11" s="17">
        <v>20</v>
      </c>
      <c r="VA11" s="17">
        <v>20</v>
      </c>
      <c r="VB11" s="17">
        <v>2</v>
      </c>
      <c r="VC11" s="17">
        <v>18</v>
      </c>
      <c r="VD11" s="17">
        <v>0</v>
      </c>
      <c r="VE11" s="17">
        <v>1.0760000000000001</v>
      </c>
      <c r="VF11" s="17">
        <v>1.0760000000000001</v>
      </c>
      <c r="VG11" s="17">
        <v>-1.0760000000000001</v>
      </c>
      <c r="VH11" s="17">
        <v>0</v>
      </c>
      <c r="VI11" s="17">
        <v>0</v>
      </c>
      <c r="VJ11" s="17">
        <v>0</v>
      </c>
      <c r="VK11" s="17">
        <v>0</v>
      </c>
      <c r="VL11" s="17">
        <v>0</v>
      </c>
      <c r="VM11" s="17">
        <v>0</v>
      </c>
      <c r="VN11" s="17">
        <v>0</v>
      </c>
      <c r="VO11" s="17">
        <v>0</v>
      </c>
      <c r="VP11" s="17">
        <v>0.6</v>
      </c>
      <c r="VQ11" s="17">
        <v>0.6</v>
      </c>
      <c r="VR11" s="17">
        <v>0.6</v>
      </c>
      <c r="VS11" s="17">
        <v>0</v>
      </c>
      <c r="VT11" s="17">
        <v>8.4</v>
      </c>
      <c r="VU11" s="17">
        <v>17.053999999999998</v>
      </c>
      <c r="VV11" s="17">
        <v>17.053999999999998</v>
      </c>
      <c r="VW11" s="17">
        <v>-8.6539999999999999</v>
      </c>
      <c r="VX11" s="17">
        <v>4.5</v>
      </c>
      <c r="VY11" s="17">
        <v>14.4</v>
      </c>
      <c r="VZ11" s="17">
        <v>17.431000000000001</v>
      </c>
      <c r="WA11" s="17">
        <v>-12.930999999999999</v>
      </c>
      <c r="WB11" s="17">
        <v>0</v>
      </c>
      <c r="WC11" s="17">
        <v>0</v>
      </c>
      <c r="WD11" s="17">
        <v>0</v>
      </c>
      <c r="WE11" s="17">
        <v>0</v>
      </c>
      <c r="WF11" s="17">
        <v>0</v>
      </c>
      <c r="WG11" s="17">
        <v>0</v>
      </c>
      <c r="WH11" s="17">
        <v>0</v>
      </c>
      <c r="WI11" s="17">
        <v>0</v>
      </c>
      <c r="WJ11" s="17">
        <v>8.1999999999999993</v>
      </c>
      <c r="WK11" s="17">
        <v>6</v>
      </c>
      <c r="WL11" s="17">
        <v>6</v>
      </c>
      <c r="WM11" s="17">
        <v>2.2000000000000002</v>
      </c>
      <c r="WN11" s="17">
        <v>20</v>
      </c>
      <c r="WO11" s="17">
        <v>19.317070000000001</v>
      </c>
      <c r="WP11" s="17">
        <v>19.317070000000001</v>
      </c>
      <c r="WQ11" s="17">
        <v>0.68293000000000004</v>
      </c>
      <c r="WR11" s="17"/>
      <c r="WS11" s="17"/>
      <c r="WT11" s="17"/>
      <c r="WU11" s="17">
        <v>0</v>
      </c>
      <c r="WV11" s="17">
        <v>43.2</v>
      </c>
      <c r="WW11" s="17"/>
      <c r="WX11" s="17"/>
      <c r="WY11" s="17">
        <v>43.2</v>
      </c>
      <c r="WZ11" s="17">
        <v>17.82</v>
      </c>
      <c r="XA11" s="17"/>
      <c r="XB11" s="17">
        <v>35</v>
      </c>
      <c r="XC11" s="17">
        <v>-17.18</v>
      </c>
      <c r="XD11" s="17">
        <v>28.8</v>
      </c>
      <c r="XE11" s="17">
        <v>29.184000000000001</v>
      </c>
      <c r="XF11" s="17">
        <v>29.184000000000001</v>
      </c>
      <c r="XG11" s="17">
        <v>-0.38400000000000001</v>
      </c>
      <c r="XH11" s="17">
        <v>3.4</v>
      </c>
      <c r="XI11" s="17">
        <v>2.8159999999999998</v>
      </c>
      <c r="XJ11" s="17">
        <v>2.8159999999999998</v>
      </c>
      <c r="XK11" s="17">
        <v>0.58399999999999996</v>
      </c>
      <c r="XL11" s="17"/>
      <c r="XM11" s="17"/>
      <c r="XN11" s="17"/>
      <c r="XO11" s="17">
        <v>0</v>
      </c>
      <c r="XP11" s="17">
        <v>9.4</v>
      </c>
      <c r="XQ11" s="17"/>
      <c r="XR11" s="17">
        <v>12.635999999999999</v>
      </c>
      <c r="XS11" s="17">
        <v>-3.2360000000000002</v>
      </c>
      <c r="XT11" s="17">
        <v>6.5</v>
      </c>
      <c r="XU11" s="17">
        <v>6.35</v>
      </c>
      <c r="XV11" s="17">
        <v>6.35</v>
      </c>
      <c r="XW11" s="17">
        <v>0.15</v>
      </c>
    </row>
    <row r="12" spans="1:647" ht="24" customHeight="1" x14ac:dyDescent="0.25">
      <c r="A12" s="1"/>
      <c r="B12" s="16" t="s">
        <v>54</v>
      </c>
      <c r="C12" s="16" t="s">
        <v>734</v>
      </c>
      <c r="D12" s="17">
        <v>1.1000000000000001</v>
      </c>
      <c r="E12" s="17">
        <v>1.01</v>
      </c>
      <c r="F12" s="17">
        <v>1.01</v>
      </c>
      <c r="G12" s="17">
        <v>0.09</v>
      </c>
      <c r="H12" s="17">
        <v>1.6</v>
      </c>
      <c r="I12" s="17"/>
      <c r="J12" s="17">
        <v>1.64</v>
      </c>
      <c r="K12" s="17">
        <v>-0.04</v>
      </c>
      <c r="L12" s="17">
        <v>648.6</v>
      </c>
      <c r="M12" s="17">
        <v>646.79789000000005</v>
      </c>
      <c r="N12" s="17">
        <v>646.79789000000005</v>
      </c>
      <c r="O12" s="17">
        <v>1.8021100000000001</v>
      </c>
      <c r="P12" s="17">
        <v>217.8</v>
      </c>
      <c r="Q12" s="17">
        <v>150.24484000000001</v>
      </c>
      <c r="R12" s="17">
        <v>211.44126</v>
      </c>
      <c r="S12" s="17">
        <v>6.3587400000000001</v>
      </c>
      <c r="T12" s="17"/>
      <c r="U12" s="17"/>
      <c r="V12" s="17"/>
      <c r="W12" s="17">
        <v>0</v>
      </c>
      <c r="X12" s="17"/>
      <c r="Y12" s="17"/>
      <c r="Z12" s="17"/>
      <c r="AA12" s="17">
        <v>0</v>
      </c>
      <c r="AB12" s="17">
        <v>87.9</v>
      </c>
      <c r="AC12" s="17">
        <v>92.226339999999993</v>
      </c>
      <c r="AD12" s="17">
        <v>92.226339999999993</v>
      </c>
      <c r="AE12" s="17">
        <v>-4.3263400000000001</v>
      </c>
      <c r="AF12" s="17">
        <v>146.80000000000001</v>
      </c>
      <c r="AG12" s="17">
        <v>150.27092999999999</v>
      </c>
      <c r="AH12" s="17">
        <v>170.32432</v>
      </c>
      <c r="AI12" s="17">
        <v>-23.524319999999999</v>
      </c>
      <c r="AJ12" s="17"/>
      <c r="AK12" s="17"/>
      <c r="AL12" s="17"/>
      <c r="AM12" s="17">
        <v>0</v>
      </c>
      <c r="AN12" s="17"/>
      <c r="AO12" s="17"/>
      <c r="AP12" s="17"/>
      <c r="AQ12" s="17">
        <v>0</v>
      </c>
      <c r="AR12" s="17">
        <v>106.5</v>
      </c>
      <c r="AS12" s="17">
        <v>110</v>
      </c>
      <c r="AT12" s="17">
        <v>111.11111</v>
      </c>
      <c r="AU12" s="17">
        <v>-4.61111</v>
      </c>
      <c r="AV12" s="17"/>
      <c r="AW12" s="17"/>
      <c r="AX12" s="17">
        <v>111.11111</v>
      </c>
      <c r="AY12" s="17">
        <v>-111.11111</v>
      </c>
      <c r="AZ12" s="17">
        <v>106.4</v>
      </c>
      <c r="BA12" s="17">
        <v>110</v>
      </c>
      <c r="BB12" s="17">
        <v>111.11111</v>
      </c>
      <c r="BC12" s="17">
        <v>-4.7111099999999997</v>
      </c>
      <c r="BD12" s="17">
        <v>136.30000000000001</v>
      </c>
      <c r="BE12" s="17">
        <v>110</v>
      </c>
      <c r="BF12" s="17">
        <v>166.66667000000001</v>
      </c>
      <c r="BG12" s="17">
        <v>-30.366669999999999</v>
      </c>
      <c r="BH12" s="17">
        <v>204.8</v>
      </c>
      <c r="BI12" s="17">
        <v>119.65812</v>
      </c>
      <c r="BJ12" s="17">
        <v>119.65812</v>
      </c>
      <c r="BK12" s="17">
        <v>85.14188</v>
      </c>
      <c r="BL12" s="17">
        <v>107.6</v>
      </c>
      <c r="BM12" s="17">
        <v>59.829059999999998</v>
      </c>
      <c r="BN12" s="17">
        <v>59.829059999999998</v>
      </c>
      <c r="BO12" s="17">
        <v>47.770940000000003</v>
      </c>
      <c r="BP12" s="17">
        <v>378.3</v>
      </c>
      <c r="BQ12" s="17">
        <v>383.23316999999997</v>
      </c>
      <c r="BR12" s="17">
        <v>568.29854</v>
      </c>
      <c r="BS12" s="17">
        <v>-189.99853999999999</v>
      </c>
      <c r="BT12" s="17">
        <v>10.4</v>
      </c>
      <c r="BU12" s="17">
        <v>10.17268</v>
      </c>
      <c r="BV12" s="17">
        <v>10.17268</v>
      </c>
      <c r="BW12" s="17">
        <v>0.22731999999999999</v>
      </c>
      <c r="BX12" s="17"/>
      <c r="BY12" s="17"/>
      <c r="BZ12" s="17"/>
      <c r="CA12" s="17">
        <v>0</v>
      </c>
      <c r="CB12" s="17"/>
      <c r="CC12" s="17"/>
      <c r="CD12" s="17"/>
      <c r="CE12" s="17">
        <v>0</v>
      </c>
      <c r="CF12" s="17"/>
      <c r="CG12" s="17"/>
      <c r="CH12" s="17"/>
      <c r="CI12" s="17">
        <v>0</v>
      </c>
      <c r="CJ12" s="17"/>
      <c r="CK12" s="17"/>
      <c r="CL12" s="17"/>
      <c r="CM12" s="17">
        <v>0</v>
      </c>
      <c r="CN12" s="17">
        <v>161.1</v>
      </c>
      <c r="CO12" s="17">
        <v>164.70732000000001</v>
      </c>
      <c r="CP12" s="17">
        <v>164.70732000000001</v>
      </c>
      <c r="CQ12" s="17">
        <v>-3.6073200000000001</v>
      </c>
      <c r="CR12" s="17">
        <v>7.2</v>
      </c>
      <c r="CS12" s="17">
        <v>7.5928399999999998</v>
      </c>
      <c r="CT12" s="17">
        <v>7.5928399999999998</v>
      </c>
      <c r="CU12" s="17">
        <v>-0.39284000000000002</v>
      </c>
      <c r="CV12" s="17">
        <v>2.9</v>
      </c>
      <c r="CW12" s="17">
        <v>4.1677999999999997</v>
      </c>
      <c r="CX12" s="17">
        <v>4.1677999999999997</v>
      </c>
      <c r="CY12" s="17">
        <v>-1.2678</v>
      </c>
      <c r="CZ12" s="17">
        <v>0</v>
      </c>
      <c r="DA12" s="17">
        <v>0</v>
      </c>
      <c r="DB12" s="17">
        <v>0</v>
      </c>
      <c r="DC12" s="17">
        <v>0</v>
      </c>
      <c r="DD12" s="17">
        <v>6.2</v>
      </c>
      <c r="DE12" s="17">
        <v>6.8787000000000003</v>
      </c>
      <c r="DF12" s="17">
        <v>6.8787000000000003</v>
      </c>
      <c r="DG12" s="17">
        <v>-0.67869999999999997</v>
      </c>
      <c r="DH12" s="17">
        <v>7</v>
      </c>
      <c r="DI12" s="17">
        <v>11.26</v>
      </c>
      <c r="DJ12" s="17">
        <v>11.26</v>
      </c>
      <c r="DK12" s="17">
        <v>-4.26</v>
      </c>
      <c r="DL12" s="17">
        <v>143.4</v>
      </c>
      <c r="DM12" s="17">
        <v>143</v>
      </c>
      <c r="DN12" s="17">
        <v>143</v>
      </c>
      <c r="DO12" s="17">
        <v>0.4</v>
      </c>
      <c r="DP12" s="17">
        <v>4.4000000000000004</v>
      </c>
      <c r="DQ12" s="17">
        <v>8.9130000000000003</v>
      </c>
      <c r="DR12" s="17">
        <v>8.9130000000000003</v>
      </c>
      <c r="DS12" s="17">
        <v>-4.5129999999999999</v>
      </c>
      <c r="DT12" s="17"/>
      <c r="DU12" s="17"/>
      <c r="DV12" s="17"/>
      <c r="DW12" s="17">
        <v>0</v>
      </c>
      <c r="DX12" s="17"/>
      <c r="DY12" s="17"/>
      <c r="DZ12" s="17"/>
      <c r="EA12" s="17">
        <v>0</v>
      </c>
      <c r="EB12" s="17"/>
      <c r="EC12" s="17"/>
      <c r="ED12" s="17"/>
      <c r="EE12" s="17">
        <v>0</v>
      </c>
      <c r="EF12" s="17">
        <v>110.1</v>
      </c>
      <c r="EG12" s="17">
        <v>112.90537</v>
      </c>
      <c r="EH12" s="17">
        <v>112.90537</v>
      </c>
      <c r="EI12" s="17">
        <v>-2.8053699999999999</v>
      </c>
      <c r="EJ12" s="17">
        <v>213.2</v>
      </c>
      <c r="EK12" s="17">
        <v>221.30108000000001</v>
      </c>
      <c r="EL12" s="17">
        <v>221.30108000000001</v>
      </c>
      <c r="EM12" s="17">
        <v>-8.1010799999999996</v>
      </c>
      <c r="EN12" s="17"/>
      <c r="EO12" s="17"/>
      <c r="EP12" s="17"/>
      <c r="EQ12" s="17">
        <v>0</v>
      </c>
      <c r="ER12" s="17"/>
      <c r="ES12" s="17"/>
      <c r="ET12" s="17"/>
      <c r="EU12" s="17">
        <v>0</v>
      </c>
      <c r="EV12" s="17"/>
      <c r="EW12" s="17"/>
      <c r="EX12" s="17"/>
      <c r="EY12" s="17">
        <v>0</v>
      </c>
      <c r="EZ12" s="17">
        <v>6.6</v>
      </c>
      <c r="FA12" s="17">
        <v>6.39</v>
      </c>
      <c r="FB12" s="17">
        <v>6.39</v>
      </c>
      <c r="FC12" s="17">
        <v>0.21</v>
      </c>
      <c r="FD12" s="17">
        <v>459.1</v>
      </c>
      <c r="FE12" s="17">
        <v>458.87804999999997</v>
      </c>
      <c r="FF12" s="17">
        <v>458.87804999999997</v>
      </c>
      <c r="FG12" s="17">
        <v>0.22195000000000001</v>
      </c>
      <c r="FH12" s="17">
        <v>81.900000000000006</v>
      </c>
      <c r="FI12" s="17">
        <v>80.393839999999997</v>
      </c>
      <c r="FJ12" s="17">
        <v>23.706980000000001</v>
      </c>
      <c r="FK12" s="17">
        <v>58.193019999999997</v>
      </c>
      <c r="FL12" s="17">
        <v>143.1</v>
      </c>
      <c r="FM12" s="17">
        <v>148.62634</v>
      </c>
      <c r="FN12" s="17">
        <v>148.62634</v>
      </c>
      <c r="FO12" s="17">
        <v>-5.5263400000000003</v>
      </c>
      <c r="FP12" s="17">
        <v>42.4</v>
      </c>
      <c r="FQ12" s="17"/>
      <c r="FR12" s="17"/>
      <c r="FS12" s="17">
        <v>42.4</v>
      </c>
      <c r="FT12" s="17">
        <v>18.5</v>
      </c>
      <c r="FU12" s="17">
        <v>19.28585</v>
      </c>
      <c r="FV12" s="17">
        <v>19.28585</v>
      </c>
      <c r="FW12" s="17">
        <v>-0.78585000000000005</v>
      </c>
      <c r="FX12" s="17">
        <v>19.7</v>
      </c>
      <c r="FY12" s="17">
        <v>17.560980000000001</v>
      </c>
      <c r="FZ12" s="17">
        <v>17.560980000000001</v>
      </c>
      <c r="GA12" s="17">
        <v>2.1390199999999999</v>
      </c>
      <c r="GB12" s="17">
        <v>89</v>
      </c>
      <c r="GC12" s="17">
        <v>87.657560000000004</v>
      </c>
      <c r="GD12" s="17">
        <v>87.657560000000004</v>
      </c>
      <c r="GE12" s="17">
        <v>1.3424400000000001</v>
      </c>
      <c r="GF12" s="17">
        <v>131.30000000000001</v>
      </c>
      <c r="GG12" s="17">
        <v>145.19909999999999</v>
      </c>
      <c r="GH12" s="17">
        <v>0</v>
      </c>
      <c r="GI12" s="17">
        <v>131.30000000000001</v>
      </c>
      <c r="GJ12" s="17">
        <v>131.9</v>
      </c>
      <c r="GK12" s="17">
        <v>145.19909999999999</v>
      </c>
      <c r="GL12" s="17">
        <v>136.06837999999999</v>
      </c>
      <c r="GM12" s="17">
        <v>-4.16838</v>
      </c>
      <c r="GN12" s="17">
        <v>159.69999999999999</v>
      </c>
      <c r="GO12" s="17">
        <v>145.19909999999999</v>
      </c>
      <c r="GP12" s="17">
        <v>68.034189999999995</v>
      </c>
      <c r="GQ12" s="17">
        <v>91.665809999999993</v>
      </c>
      <c r="GR12" s="17">
        <v>108.2</v>
      </c>
      <c r="GS12" s="17">
        <v>110.91316999999999</v>
      </c>
      <c r="GT12" s="17">
        <v>110.91316999999999</v>
      </c>
      <c r="GU12" s="17">
        <v>-2.7131699999999999</v>
      </c>
      <c r="GV12" s="17"/>
      <c r="GW12" s="17"/>
      <c r="GX12" s="17"/>
      <c r="GY12" s="17">
        <v>0</v>
      </c>
      <c r="GZ12" s="17">
        <v>6.1</v>
      </c>
      <c r="HA12" s="17">
        <v>7.8816100000000002</v>
      </c>
      <c r="HB12" s="17">
        <v>7.8816100000000002</v>
      </c>
      <c r="HC12" s="17">
        <v>-1.7816099999999999</v>
      </c>
      <c r="HD12" s="17">
        <v>45.2</v>
      </c>
      <c r="HE12" s="17">
        <v>47.26634</v>
      </c>
      <c r="HF12" s="17">
        <v>47.26634</v>
      </c>
      <c r="HG12" s="17">
        <v>-2.0663399999999998</v>
      </c>
      <c r="HH12" s="17">
        <v>41.7</v>
      </c>
      <c r="HI12" s="17">
        <v>44.275120000000001</v>
      </c>
      <c r="HJ12" s="17">
        <v>44.275120000000001</v>
      </c>
      <c r="HK12" s="17">
        <v>-2.5751200000000001</v>
      </c>
      <c r="HL12" s="17"/>
      <c r="HM12" s="17"/>
      <c r="HN12" s="17">
        <v>3.8872599999999999</v>
      </c>
      <c r="HO12" s="17">
        <v>-3.8872599999999999</v>
      </c>
      <c r="HP12" s="17">
        <v>35.799999999999997</v>
      </c>
      <c r="HQ12" s="17">
        <v>34.419510000000002</v>
      </c>
      <c r="HR12" s="17">
        <v>34.419510000000002</v>
      </c>
      <c r="HS12" s="17">
        <v>1.38049</v>
      </c>
      <c r="HT12" s="17">
        <v>172.6</v>
      </c>
      <c r="HU12" s="17">
        <v>171.54185000000001</v>
      </c>
      <c r="HV12" s="17">
        <v>171.54185000000001</v>
      </c>
      <c r="HW12" s="17">
        <v>1.0581499999999999</v>
      </c>
      <c r="HX12" s="17">
        <v>94.75</v>
      </c>
      <c r="HY12" s="17">
        <v>95.918049999999994</v>
      </c>
      <c r="HZ12" s="17">
        <v>88.576809999999995</v>
      </c>
      <c r="IA12" s="17">
        <v>6.17319</v>
      </c>
      <c r="IB12" s="17"/>
      <c r="IC12" s="17"/>
      <c r="ID12" s="17"/>
      <c r="IE12" s="17">
        <v>0</v>
      </c>
      <c r="IF12" s="17"/>
      <c r="IG12" s="17"/>
      <c r="IH12" s="17"/>
      <c r="II12" s="17">
        <v>0</v>
      </c>
      <c r="IJ12" s="17">
        <v>22.9</v>
      </c>
      <c r="IK12" s="17">
        <v>0</v>
      </c>
      <c r="IL12" s="17">
        <v>0</v>
      </c>
      <c r="IM12" s="17">
        <v>22.9</v>
      </c>
      <c r="IN12" s="17"/>
      <c r="IO12" s="17"/>
      <c r="IP12" s="17"/>
      <c r="IQ12" s="17">
        <v>0</v>
      </c>
      <c r="IR12" s="17"/>
      <c r="IS12" s="17"/>
      <c r="IT12" s="17"/>
      <c r="IU12" s="17">
        <v>0</v>
      </c>
      <c r="IV12" s="17"/>
      <c r="IW12" s="17"/>
      <c r="IX12" s="17"/>
      <c r="IY12" s="17">
        <v>0</v>
      </c>
      <c r="IZ12" s="17">
        <v>86</v>
      </c>
      <c r="JA12" s="17">
        <v>88.815600000000003</v>
      </c>
      <c r="JB12" s="17">
        <v>88.815600000000003</v>
      </c>
      <c r="JC12" s="17">
        <v>-2.8155999999999999</v>
      </c>
      <c r="JD12" s="17">
        <v>76.599999999999994</v>
      </c>
      <c r="JE12" s="17">
        <v>86.589920000000006</v>
      </c>
      <c r="JF12" s="17">
        <v>81.934970000000007</v>
      </c>
      <c r="JG12" s="17">
        <v>-5.3349700000000002</v>
      </c>
      <c r="JH12" s="17">
        <v>76.7</v>
      </c>
      <c r="JI12" s="17">
        <v>86.589920000000006</v>
      </c>
      <c r="JJ12" s="17">
        <v>81.934970000000007</v>
      </c>
      <c r="JK12" s="17">
        <v>-5.2349699999999997</v>
      </c>
      <c r="JL12" s="17">
        <v>76.8</v>
      </c>
      <c r="JM12" s="17">
        <v>86.589920000000006</v>
      </c>
      <c r="JN12" s="17">
        <v>81.934970000000007</v>
      </c>
      <c r="JO12" s="17">
        <v>-5.13497</v>
      </c>
      <c r="JP12" s="17">
        <v>160.9</v>
      </c>
      <c r="JQ12" s="17">
        <v>129.88487000000001</v>
      </c>
      <c r="JR12" s="17">
        <v>122.90245</v>
      </c>
      <c r="JS12" s="17">
        <v>37.997549999999997</v>
      </c>
      <c r="JT12" s="17">
        <v>0</v>
      </c>
      <c r="JU12" s="17">
        <v>0</v>
      </c>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2.1</v>
      </c>
      <c r="LA12" s="17">
        <v>2.3926799999999999</v>
      </c>
      <c r="LB12" s="17">
        <v>3.8072699999999999</v>
      </c>
      <c r="LC12" s="17">
        <v>-1.7072700000000001</v>
      </c>
      <c r="LD12" s="17">
        <v>170.2</v>
      </c>
      <c r="LE12" s="17">
        <v>271.12195000000003</v>
      </c>
      <c r="LF12" s="17">
        <v>271.12195000000003</v>
      </c>
      <c r="LG12" s="17">
        <v>-100.92195</v>
      </c>
      <c r="LH12" s="17">
        <v>126.4</v>
      </c>
      <c r="LI12" s="17">
        <v>133.67995999999999</v>
      </c>
      <c r="LJ12" s="17">
        <v>133.67995999999999</v>
      </c>
      <c r="LK12" s="17">
        <v>-7.27996</v>
      </c>
      <c r="LL12" s="17">
        <v>62.1</v>
      </c>
      <c r="LM12" s="17">
        <v>67.461460000000002</v>
      </c>
      <c r="LN12" s="17">
        <v>67.461460000000002</v>
      </c>
      <c r="LO12" s="17">
        <v>-5.3614600000000001</v>
      </c>
      <c r="LP12" s="17">
        <v>77.400000000000006</v>
      </c>
      <c r="LQ12" s="17">
        <v>78.567999999999998</v>
      </c>
      <c r="LR12" s="17">
        <v>78.567999999999998</v>
      </c>
      <c r="LS12" s="17">
        <v>-1.1679999999999999</v>
      </c>
      <c r="LT12" s="17">
        <v>29.8</v>
      </c>
      <c r="LU12" s="17">
        <v>30.097560000000001</v>
      </c>
      <c r="LV12" s="17">
        <v>30.097560000000001</v>
      </c>
      <c r="LW12" s="17">
        <v>-0.29755999999999999</v>
      </c>
      <c r="LX12" s="17"/>
      <c r="LY12" s="17"/>
      <c r="LZ12" s="17"/>
      <c r="MA12" s="17">
        <v>0</v>
      </c>
      <c r="MB12" s="17"/>
      <c r="MC12" s="17"/>
      <c r="MD12" s="17"/>
      <c r="ME12" s="17">
        <v>0</v>
      </c>
      <c r="MF12" s="17"/>
      <c r="MG12" s="17"/>
      <c r="MH12" s="17"/>
      <c r="MI12" s="17">
        <v>0</v>
      </c>
      <c r="MJ12" s="17"/>
      <c r="MK12" s="17"/>
      <c r="ML12" s="17"/>
      <c r="MM12" s="17">
        <v>0</v>
      </c>
      <c r="MN12" s="17">
        <v>142.80000000000001</v>
      </c>
      <c r="MO12" s="17">
        <v>144.3124</v>
      </c>
      <c r="MP12" s="17">
        <v>144.31267</v>
      </c>
      <c r="MQ12" s="17">
        <v>-1.51267</v>
      </c>
      <c r="MR12" s="17">
        <v>65.3</v>
      </c>
      <c r="MS12" s="17">
        <v>72.156199999999998</v>
      </c>
      <c r="MT12" s="17">
        <v>72.156329999999997</v>
      </c>
      <c r="MU12" s="17">
        <v>-6.8563299999999998</v>
      </c>
      <c r="MV12" s="17">
        <v>0</v>
      </c>
      <c r="MW12" s="17">
        <v>0</v>
      </c>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c r="NU12" s="17"/>
      <c r="NV12" s="17"/>
      <c r="NW12" s="17">
        <v>0</v>
      </c>
      <c r="NX12" s="17">
        <v>0</v>
      </c>
      <c r="NY12" s="17">
        <v>0</v>
      </c>
      <c r="NZ12" s="17">
        <v>0</v>
      </c>
      <c r="OA12" s="17">
        <v>0</v>
      </c>
      <c r="OB12" s="17">
        <v>29.6</v>
      </c>
      <c r="OC12" s="17">
        <v>49.7</v>
      </c>
      <c r="OD12" s="17">
        <v>37.588000000000001</v>
      </c>
      <c r="OE12" s="17">
        <v>-7.9880000000000004</v>
      </c>
      <c r="OF12" s="17">
        <v>0</v>
      </c>
      <c r="OG12" s="17">
        <v>0</v>
      </c>
      <c r="OH12" s="17">
        <v>0</v>
      </c>
      <c r="OI12" s="17">
        <v>0</v>
      </c>
      <c r="OJ12" s="17">
        <v>0</v>
      </c>
      <c r="OK12" s="17">
        <v>2.9710000000000001</v>
      </c>
      <c r="OL12" s="17">
        <v>2.9710000000000001</v>
      </c>
      <c r="OM12" s="17">
        <v>-2.9710000000000001</v>
      </c>
      <c r="ON12" s="17">
        <v>0</v>
      </c>
      <c r="OO12" s="17">
        <v>0</v>
      </c>
      <c r="OP12" s="17">
        <v>0</v>
      </c>
      <c r="OQ12" s="17">
        <v>0</v>
      </c>
      <c r="OR12" s="17">
        <v>20</v>
      </c>
      <c r="OS12" s="17">
        <v>17.560980000000001</v>
      </c>
      <c r="OT12" s="17">
        <v>17.560980000000001</v>
      </c>
      <c r="OU12" s="17">
        <v>2.4390200000000002</v>
      </c>
      <c r="OV12" s="17">
        <v>9.9</v>
      </c>
      <c r="OW12" s="17">
        <v>9.9830000000000005</v>
      </c>
      <c r="OX12" s="17">
        <v>9.9830000000000005</v>
      </c>
      <c r="OY12" s="17">
        <v>-8.3000000000000004E-2</v>
      </c>
      <c r="OZ12" s="17">
        <v>5.5</v>
      </c>
      <c r="PA12" s="17">
        <v>5.67</v>
      </c>
      <c r="PB12" s="17">
        <v>5.67</v>
      </c>
      <c r="PC12" s="17">
        <v>-0.17</v>
      </c>
      <c r="PD12" s="17">
        <v>1.2</v>
      </c>
      <c r="PE12" s="17">
        <v>1</v>
      </c>
      <c r="PF12" s="17">
        <v>1</v>
      </c>
      <c r="PG12" s="17">
        <v>0.2</v>
      </c>
      <c r="PH12" s="17">
        <v>1.8</v>
      </c>
      <c r="PI12" s="17"/>
      <c r="PJ12" s="17">
        <v>1.8</v>
      </c>
      <c r="PK12" s="17">
        <v>0</v>
      </c>
      <c r="PL12" s="17">
        <v>4.3</v>
      </c>
      <c r="PM12" s="17">
        <v>4.8</v>
      </c>
      <c r="PN12" s="17">
        <v>4.8</v>
      </c>
      <c r="PO12" s="17">
        <v>-0.5</v>
      </c>
      <c r="PP12" s="17">
        <v>20</v>
      </c>
      <c r="PQ12" s="17">
        <v>19.5122</v>
      </c>
      <c r="PR12" s="17">
        <v>19.5122</v>
      </c>
      <c r="PS12" s="17">
        <v>0.48780000000000001</v>
      </c>
      <c r="PT12" s="17">
        <v>20</v>
      </c>
      <c r="PU12" s="17">
        <v>19.5122</v>
      </c>
      <c r="PV12" s="17">
        <v>19.5122</v>
      </c>
      <c r="PW12" s="17">
        <v>0.48780000000000001</v>
      </c>
      <c r="PX12" s="17">
        <v>19</v>
      </c>
      <c r="PY12" s="17">
        <v>17.560980000000001</v>
      </c>
      <c r="PZ12" s="17">
        <v>17.560980000000001</v>
      </c>
      <c r="QA12" s="17">
        <v>1.43902</v>
      </c>
      <c r="QB12" s="17">
        <v>3.5</v>
      </c>
      <c r="QC12" s="17">
        <v>3.5</v>
      </c>
      <c r="QD12" s="17">
        <v>3.5</v>
      </c>
      <c r="QE12" s="17">
        <v>0</v>
      </c>
      <c r="QF12" s="17">
        <v>18.5</v>
      </c>
      <c r="QG12" s="17">
        <v>18.146339999999999</v>
      </c>
      <c r="QH12" s="17">
        <v>18.146339999999999</v>
      </c>
      <c r="QI12" s="17">
        <v>0.35365999999999997</v>
      </c>
      <c r="QJ12" s="17">
        <v>0</v>
      </c>
      <c r="QK12" s="17">
        <v>0</v>
      </c>
      <c r="QL12" s="17">
        <v>0</v>
      </c>
      <c r="QM12" s="17">
        <v>0</v>
      </c>
      <c r="QN12" s="17">
        <v>0</v>
      </c>
      <c r="QO12" s="17">
        <v>0</v>
      </c>
      <c r="QP12" s="17">
        <v>0</v>
      </c>
      <c r="QQ12" s="17">
        <v>0</v>
      </c>
      <c r="QR12" s="17">
        <v>6.6</v>
      </c>
      <c r="QS12" s="17">
        <v>10.5</v>
      </c>
      <c r="QT12" s="17">
        <v>7.4370000000000003</v>
      </c>
      <c r="QU12" s="17">
        <v>-0.83699999999999997</v>
      </c>
      <c r="QV12" s="17">
        <v>18.600000000000001</v>
      </c>
      <c r="QW12" s="17">
        <v>27.6</v>
      </c>
      <c r="QX12" s="17">
        <v>23.108000000000001</v>
      </c>
      <c r="QY12" s="17">
        <v>-4.508</v>
      </c>
      <c r="QZ12" s="17">
        <v>4</v>
      </c>
      <c r="RA12" s="17">
        <v>2.9009999999999998</v>
      </c>
      <c r="RB12" s="17">
        <v>2.9009999999999998</v>
      </c>
      <c r="RC12" s="17">
        <v>1.099</v>
      </c>
      <c r="RD12" s="17">
        <v>2.4</v>
      </c>
      <c r="RE12" s="17">
        <v>2.4</v>
      </c>
      <c r="RF12" s="17">
        <v>2.4</v>
      </c>
      <c r="RG12" s="17">
        <v>0</v>
      </c>
      <c r="RH12" s="17">
        <v>2.4</v>
      </c>
      <c r="RI12" s="17">
        <v>2.4</v>
      </c>
      <c r="RJ12" s="17">
        <v>2.4</v>
      </c>
      <c r="RK12" s="17">
        <v>0</v>
      </c>
      <c r="RL12" s="17">
        <v>2.4</v>
      </c>
      <c r="RM12" s="17">
        <v>2.6</v>
      </c>
      <c r="RN12" s="17">
        <v>2.6</v>
      </c>
      <c r="RO12" s="17">
        <v>-0.2</v>
      </c>
      <c r="RP12" s="17">
        <v>0</v>
      </c>
      <c r="RQ12" s="17">
        <v>0</v>
      </c>
      <c r="RR12" s="17">
        <v>0</v>
      </c>
      <c r="RS12" s="17">
        <v>0</v>
      </c>
      <c r="RT12" s="17">
        <v>1.1000000000000001</v>
      </c>
      <c r="RU12" s="17">
        <v>2.7989999999999999</v>
      </c>
      <c r="RV12" s="17">
        <v>2.7989999999999999</v>
      </c>
      <c r="RW12" s="17">
        <v>-1.6990000000000001</v>
      </c>
      <c r="RX12" s="17">
        <v>20.3</v>
      </c>
      <c r="RY12" s="17">
        <v>19.869240000000001</v>
      </c>
      <c r="RZ12" s="17">
        <v>19.869240000000001</v>
      </c>
      <c r="SA12" s="17">
        <v>0.43075999999999998</v>
      </c>
      <c r="SB12" s="17">
        <v>2.2000000000000002</v>
      </c>
      <c r="SC12" s="17">
        <v>2</v>
      </c>
      <c r="SD12" s="17">
        <v>2</v>
      </c>
      <c r="SE12" s="17">
        <v>0.2</v>
      </c>
      <c r="SF12" s="17"/>
      <c r="SG12" s="17"/>
      <c r="SH12" s="17">
        <v>0.7</v>
      </c>
      <c r="SI12" s="17">
        <v>-0.7</v>
      </c>
      <c r="SJ12" s="17">
        <v>19.8</v>
      </c>
      <c r="SK12" s="17">
        <v>19.21951</v>
      </c>
      <c r="SL12" s="17">
        <v>19.21951</v>
      </c>
      <c r="SM12" s="17">
        <v>0.58048999999999995</v>
      </c>
      <c r="SN12" s="17">
        <v>13.1</v>
      </c>
      <c r="SO12" s="17">
        <v>12.39024</v>
      </c>
      <c r="SP12" s="17">
        <v>12.39024</v>
      </c>
      <c r="SQ12" s="17">
        <v>0.70975999999999995</v>
      </c>
      <c r="SR12" s="17">
        <v>19.2</v>
      </c>
      <c r="SS12" s="17">
        <v>19.5122</v>
      </c>
      <c r="ST12" s="17">
        <v>19.5122</v>
      </c>
      <c r="SU12" s="17">
        <v>-0.31219999999999998</v>
      </c>
      <c r="SV12" s="17">
        <v>20.2</v>
      </c>
      <c r="SW12" s="17">
        <v>19.5122</v>
      </c>
      <c r="SX12" s="17">
        <v>19.5122</v>
      </c>
      <c r="SY12" s="17">
        <v>0.68779999999999997</v>
      </c>
      <c r="SZ12" s="17">
        <v>20</v>
      </c>
      <c r="TA12" s="17">
        <v>19.317070000000001</v>
      </c>
      <c r="TB12" s="17">
        <v>19.317070000000001</v>
      </c>
      <c r="TC12" s="17">
        <v>0.68293000000000004</v>
      </c>
      <c r="TD12" s="17">
        <v>4.8</v>
      </c>
      <c r="TE12" s="17">
        <v>13.765000000000001</v>
      </c>
      <c r="TF12" s="17">
        <v>13.765000000000001</v>
      </c>
      <c r="TG12" s="17">
        <v>-8.9649999999999999</v>
      </c>
      <c r="TH12" s="17">
        <v>27.3</v>
      </c>
      <c r="TI12" s="17">
        <v>27.795000000000002</v>
      </c>
      <c r="TJ12" s="17">
        <v>27.795000000000002</v>
      </c>
      <c r="TK12" s="17">
        <v>-0.495</v>
      </c>
      <c r="TL12" s="17">
        <v>0</v>
      </c>
      <c r="TM12" s="17">
        <v>0</v>
      </c>
      <c r="TN12" s="17">
        <v>0</v>
      </c>
      <c r="TO12" s="17">
        <v>0</v>
      </c>
      <c r="TP12" s="17">
        <v>15.4</v>
      </c>
      <c r="TQ12" s="17">
        <v>26.1</v>
      </c>
      <c r="TR12" s="17">
        <v>23.309000000000001</v>
      </c>
      <c r="TS12" s="17">
        <v>-7.9089999999999998</v>
      </c>
      <c r="TT12" s="17">
        <v>43.1</v>
      </c>
      <c r="TU12" s="17">
        <v>42.6</v>
      </c>
      <c r="TV12" s="17">
        <v>40.536000000000001</v>
      </c>
      <c r="TW12" s="17">
        <v>2.5640000000000001</v>
      </c>
      <c r="TX12" s="17">
        <v>1.3</v>
      </c>
      <c r="TY12" s="17">
        <v>1.599</v>
      </c>
      <c r="TZ12" s="17">
        <v>1.599</v>
      </c>
      <c r="UA12" s="17">
        <v>-0.29899999999999999</v>
      </c>
      <c r="UB12" s="17">
        <v>0.8</v>
      </c>
      <c r="UC12" s="17">
        <v>0.83699999999999997</v>
      </c>
      <c r="UD12" s="17">
        <v>0.83699999999999997</v>
      </c>
      <c r="UE12" s="17">
        <v>-3.6999999999999998E-2</v>
      </c>
      <c r="UF12" s="17">
        <v>10.5</v>
      </c>
      <c r="UG12" s="17">
        <v>19.5122</v>
      </c>
      <c r="UH12" s="17">
        <v>19.5122</v>
      </c>
      <c r="UI12" s="17">
        <v>-9.0122</v>
      </c>
      <c r="UJ12" s="17">
        <v>8.5</v>
      </c>
      <c r="UK12" s="17">
        <v>8.4</v>
      </c>
      <c r="UL12" s="17">
        <v>8.4</v>
      </c>
      <c r="UM12" s="17">
        <v>0.1</v>
      </c>
      <c r="UN12" s="17">
        <v>0</v>
      </c>
      <c r="UO12" s="17"/>
      <c r="UP12" s="17"/>
      <c r="UQ12" s="17">
        <v>0</v>
      </c>
      <c r="UR12" s="17">
        <v>20.399999999999999</v>
      </c>
      <c r="US12" s="17">
        <v>19.5122</v>
      </c>
      <c r="UT12" s="17">
        <v>19.5122</v>
      </c>
      <c r="UU12" s="17">
        <v>0.88780000000000003</v>
      </c>
      <c r="UV12" s="17">
        <v>20.399999999999999</v>
      </c>
      <c r="UW12" s="17">
        <v>19.5122</v>
      </c>
      <c r="UX12" s="17">
        <v>19.5122</v>
      </c>
      <c r="UY12" s="17">
        <v>0.88780000000000003</v>
      </c>
      <c r="UZ12" s="17">
        <v>20</v>
      </c>
      <c r="VA12" s="17">
        <v>20</v>
      </c>
      <c r="VB12" s="17">
        <v>2</v>
      </c>
      <c r="VC12" s="17">
        <v>18</v>
      </c>
      <c r="VD12" s="17">
        <v>0</v>
      </c>
      <c r="VE12" s="17">
        <v>1.52</v>
      </c>
      <c r="VF12" s="17">
        <v>1.52</v>
      </c>
      <c r="VG12" s="17">
        <v>-1.52</v>
      </c>
      <c r="VH12" s="17">
        <v>0</v>
      </c>
      <c r="VI12" s="17">
        <v>0</v>
      </c>
      <c r="VJ12" s="17">
        <v>0</v>
      </c>
      <c r="VK12" s="17">
        <v>0</v>
      </c>
      <c r="VL12" s="17">
        <v>0</v>
      </c>
      <c r="VM12" s="17">
        <v>0</v>
      </c>
      <c r="VN12" s="17">
        <v>0</v>
      </c>
      <c r="VO12" s="17">
        <v>0</v>
      </c>
      <c r="VP12" s="17">
        <v>0.6</v>
      </c>
      <c r="VQ12" s="17">
        <v>0.6</v>
      </c>
      <c r="VR12" s="17">
        <v>0.6</v>
      </c>
      <c r="VS12" s="17">
        <v>0</v>
      </c>
      <c r="VT12" s="17">
        <v>11.2</v>
      </c>
      <c r="VU12" s="17">
        <v>16.369</v>
      </c>
      <c r="VV12" s="17">
        <v>16.369</v>
      </c>
      <c r="VW12" s="17">
        <v>-5.1689999999999996</v>
      </c>
      <c r="VX12" s="17">
        <v>11.2</v>
      </c>
      <c r="VY12" s="17">
        <v>10.6</v>
      </c>
      <c r="VZ12" s="17">
        <v>14.154</v>
      </c>
      <c r="WA12" s="17">
        <v>-2.9540000000000002</v>
      </c>
      <c r="WB12" s="17">
        <v>0</v>
      </c>
      <c r="WC12" s="17">
        <v>0</v>
      </c>
      <c r="WD12" s="17">
        <v>0</v>
      </c>
      <c r="WE12" s="17">
        <v>0</v>
      </c>
      <c r="WF12" s="17">
        <v>0</v>
      </c>
      <c r="WG12" s="17">
        <v>0</v>
      </c>
      <c r="WH12" s="17">
        <v>0</v>
      </c>
      <c r="WI12" s="17">
        <v>0</v>
      </c>
      <c r="WJ12" s="17">
        <v>8.3000000000000007</v>
      </c>
      <c r="WK12" s="17">
        <v>6</v>
      </c>
      <c r="WL12" s="17">
        <v>6</v>
      </c>
      <c r="WM12" s="17">
        <v>2.2999999999999998</v>
      </c>
      <c r="WN12" s="17">
        <v>20</v>
      </c>
      <c r="WO12" s="17">
        <v>19.317070000000001</v>
      </c>
      <c r="WP12" s="17">
        <v>19.317070000000001</v>
      </c>
      <c r="WQ12" s="17">
        <v>0.68293000000000004</v>
      </c>
      <c r="WR12" s="17"/>
      <c r="WS12" s="17"/>
      <c r="WT12" s="17"/>
      <c r="WU12" s="17">
        <v>0</v>
      </c>
      <c r="WV12" s="17">
        <v>43</v>
      </c>
      <c r="WW12" s="17"/>
      <c r="WX12" s="17"/>
      <c r="WY12" s="17">
        <v>43</v>
      </c>
      <c r="WZ12" s="17">
        <v>18.010000000000002</v>
      </c>
      <c r="XA12" s="17"/>
      <c r="XB12" s="17">
        <v>35</v>
      </c>
      <c r="XC12" s="17">
        <v>-16.989999999999998</v>
      </c>
      <c r="XD12" s="17">
        <v>28.8</v>
      </c>
      <c r="XE12" s="17">
        <v>29.184000000000001</v>
      </c>
      <c r="XF12" s="17">
        <v>29.184000000000001</v>
      </c>
      <c r="XG12" s="17">
        <v>-0.38400000000000001</v>
      </c>
      <c r="XH12" s="17">
        <v>3.4</v>
      </c>
      <c r="XI12" s="17">
        <v>2.8159999999999998</v>
      </c>
      <c r="XJ12" s="17">
        <v>2.8159999999999998</v>
      </c>
      <c r="XK12" s="17">
        <v>0.58399999999999996</v>
      </c>
      <c r="XL12" s="17"/>
      <c r="XM12" s="17"/>
      <c r="XN12" s="17"/>
      <c r="XO12" s="17">
        <v>0</v>
      </c>
      <c r="XP12" s="17">
        <v>9.5</v>
      </c>
      <c r="XQ12" s="17"/>
      <c r="XR12" s="17">
        <v>12.635999999999999</v>
      </c>
      <c r="XS12" s="17">
        <v>-3.1360000000000001</v>
      </c>
      <c r="XT12" s="17">
        <v>6.9</v>
      </c>
      <c r="XU12" s="17">
        <v>6.35</v>
      </c>
      <c r="XV12" s="17">
        <v>6.35</v>
      </c>
      <c r="XW12" s="17">
        <v>0.55000000000000004</v>
      </c>
    </row>
    <row r="13" spans="1:647" ht="24" customHeight="1" x14ac:dyDescent="0.25">
      <c r="A13" s="1"/>
      <c r="B13" s="16" t="s">
        <v>54</v>
      </c>
      <c r="C13" s="16" t="s">
        <v>735</v>
      </c>
      <c r="D13" s="17">
        <v>1.1000000000000001</v>
      </c>
      <c r="E13" s="17">
        <v>1.01</v>
      </c>
      <c r="F13" s="17">
        <v>1.01</v>
      </c>
      <c r="G13" s="17">
        <v>0.09</v>
      </c>
      <c r="H13" s="17">
        <v>1.7</v>
      </c>
      <c r="I13" s="17"/>
      <c r="J13" s="17">
        <v>1.64</v>
      </c>
      <c r="K13" s="17">
        <v>0.06</v>
      </c>
      <c r="L13" s="17">
        <v>651.79999999999995</v>
      </c>
      <c r="M13" s="17">
        <v>646.79789000000005</v>
      </c>
      <c r="N13" s="17">
        <v>646.79789000000005</v>
      </c>
      <c r="O13" s="17">
        <v>5.0021100000000001</v>
      </c>
      <c r="P13" s="17">
        <v>216.8</v>
      </c>
      <c r="Q13" s="17">
        <v>150.24484000000001</v>
      </c>
      <c r="R13" s="17">
        <v>211.44126</v>
      </c>
      <c r="S13" s="17">
        <v>5.3587400000000001</v>
      </c>
      <c r="T13" s="17"/>
      <c r="U13" s="17"/>
      <c r="V13" s="17"/>
      <c r="W13" s="17">
        <v>0</v>
      </c>
      <c r="X13" s="17"/>
      <c r="Y13" s="17"/>
      <c r="Z13" s="17"/>
      <c r="AA13" s="17">
        <v>0</v>
      </c>
      <c r="AB13" s="17">
        <v>90.3</v>
      </c>
      <c r="AC13" s="17">
        <v>92.226339999999993</v>
      </c>
      <c r="AD13" s="17">
        <v>92.226339999999993</v>
      </c>
      <c r="AE13" s="17">
        <v>-1.9263399999999999</v>
      </c>
      <c r="AF13" s="17">
        <v>147.9</v>
      </c>
      <c r="AG13" s="17">
        <v>150.27092999999999</v>
      </c>
      <c r="AH13" s="17">
        <v>170.32432</v>
      </c>
      <c r="AI13" s="17">
        <v>-22.424320000000002</v>
      </c>
      <c r="AJ13" s="17"/>
      <c r="AK13" s="17"/>
      <c r="AL13" s="17"/>
      <c r="AM13" s="17">
        <v>0</v>
      </c>
      <c r="AN13" s="17"/>
      <c r="AO13" s="17"/>
      <c r="AP13" s="17"/>
      <c r="AQ13" s="17">
        <v>0</v>
      </c>
      <c r="AR13" s="17">
        <v>105</v>
      </c>
      <c r="AS13" s="17">
        <v>110</v>
      </c>
      <c r="AT13" s="17">
        <v>130.82386</v>
      </c>
      <c r="AU13" s="17">
        <v>-25.82386</v>
      </c>
      <c r="AV13" s="17"/>
      <c r="AW13" s="17"/>
      <c r="AX13" s="17">
        <v>130.82386</v>
      </c>
      <c r="AY13" s="17">
        <v>-130.82386</v>
      </c>
      <c r="AZ13" s="17">
        <v>105.6</v>
      </c>
      <c r="BA13" s="17">
        <v>110</v>
      </c>
      <c r="BB13" s="17">
        <v>130.82386</v>
      </c>
      <c r="BC13" s="17">
        <v>-25.223859999999998</v>
      </c>
      <c r="BD13" s="17">
        <v>135.19999999999999</v>
      </c>
      <c r="BE13" s="17">
        <v>110</v>
      </c>
      <c r="BF13" s="17">
        <v>196.23578000000001</v>
      </c>
      <c r="BG13" s="17">
        <v>-61.035780000000003</v>
      </c>
      <c r="BH13" s="17">
        <v>204.7</v>
      </c>
      <c r="BI13" s="17">
        <v>119.65812</v>
      </c>
      <c r="BJ13" s="17">
        <v>119.65812</v>
      </c>
      <c r="BK13" s="17">
        <v>85.041880000000006</v>
      </c>
      <c r="BL13" s="17">
        <v>108.2</v>
      </c>
      <c r="BM13" s="17">
        <v>59.829059999999998</v>
      </c>
      <c r="BN13" s="17">
        <v>59.829059999999998</v>
      </c>
      <c r="BO13" s="17">
        <v>48.370939999999997</v>
      </c>
      <c r="BP13" s="17">
        <v>380.7</v>
      </c>
      <c r="BQ13" s="17">
        <v>383.23316999999997</v>
      </c>
      <c r="BR13" s="17">
        <v>568.29854</v>
      </c>
      <c r="BS13" s="17">
        <v>-187.59854000000001</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164.3</v>
      </c>
      <c r="CO13" s="17">
        <v>164.70732000000001</v>
      </c>
      <c r="CP13" s="17">
        <v>164.70732000000001</v>
      </c>
      <c r="CQ13" s="17">
        <v>-0.40732000000000002</v>
      </c>
      <c r="CR13" s="17">
        <v>7.8</v>
      </c>
      <c r="CS13" s="17">
        <v>7.5928399999999998</v>
      </c>
      <c r="CT13" s="17">
        <v>7.5928399999999998</v>
      </c>
      <c r="CU13" s="17">
        <v>0.20716000000000001</v>
      </c>
      <c r="CV13" s="17">
        <v>3.1</v>
      </c>
      <c r="CW13" s="17">
        <v>4.1677999999999997</v>
      </c>
      <c r="CX13" s="17">
        <v>4.1677999999999997</v>
      </c>
      <c r="CY13" s="17">
        <v>-1.0678000000000001</v>
      </c>
      <c r="CZ13" s="17">
        <v>0</v>
      </c>
      <c r="DA13" s="17">
        <v>0</v>
      </c>
      <c r="DB13" s="17">
        <v>0</v>
      </c>
      <c r="DC13" s="17">
        <v>0</v>
      </c>
      <c r="DD13" s="17">
        <v>6.2</v>
      </c>
      <c r="DE13" s="17">
        <v>6.8787000000000003</v>
      </c>
      <c r="DF13" s="17">
        <v>6.8787000000000003</v>
      </c>
      <c r="DG13" s="17">
        <v>-0.67869999999999997</v>
      </c>
      <c r="DH13" s="17">
        <v>7.1</v>
      </c>
      <c r="DI13" s="17">
        <v>11.26</v>
      </c>
      <c r="DJ13" s="17">
        <v>11.26</v>
      </c>
      <c r="DK13" s="17">
        <v>-4.16</v>
      </c>
      <c r="DL13" s="17">
        <v>142.69999999999999</v>
      </c>
      <c r="DM13" s="17">
        <v>143</v>
      </c>
      <c r="DN13" s="17">
        <v>143</v>
      </c>
      <c r="DO13" s="17">
        <v>-0.3</v>
      </c>
      <c r="DP13" s="17">
        <v>4.5</v>
      </c>
      <c r="DQ13" s="17">
        <v>8.9130000000000003</v>
      </c>
      <c r="DR13" s="17">
        <v>8.9130000000000003</v>
      </c>
      <c r="DS13" s="17">
        <v>-4.4130000000000003</v>
      </c>
      <c r="DT13" s="17"/>
      <c r="DU13" s="17"/>
      <c r="DV13" s="17"/>
      <c r="DW13" s="17">
        <v>0</v>
      </c>
      <c r="DX13" s="17"/>
      <c r="DY13" s="17"/>
      <c r="DZ13" s="17"/>
      <c r="EA13" s="17">
        <v>0</v>
      </c>
      <c r="EB13" s="17"/>
      <c r="EC13" s="17"/>
      <c r="ED13" s="17"/>
      <c r="EE13" s="17">
        <v>0</v>
      </c>
      <c r="EF13" s="17">
        <v>111.1</v>
      </c>
      <c r="EG13" s="17">
        <v>112.90537</v>
      </c>
      <c r="EH13" s="17">
        <v>112.90537</v>
      </c>
      <c r="EI13" s="17">
        <v>-1.8053699999999999</v>
      </c>
      <c r="EJ13" s="17">
        <v>222.8</v>
      </c>
      <c r="EK13" s="17">
        <v>221.30108000000001</v>
      </c>
      <c r="EL13" s="17">
        <v>221.30108000000001</v>
      </c>
      <c r="EM13" s="17">
        <v>1.49892</v>
      </c>
      <c r="EN13" s="17"/>
      <c r="EO13" s="17"/>
      <c r="EP13" s="17"/>
      <c r="EQ13" s="17">
        <v>0</v>
      </c>
      <c r="ER13" s="17"/>
      <c r="ES13" s="17"/>
      <c r="ET13" s="17"/>
      <c r="EU13" s="17">
        <v>0</v>
      </c>
      <c r="EV13" s="17"/>
      <c r="EW13" s="17"/>
      <c r="EX13" s="17"/>
      <c r="EY13" s="17">
        <v>0</v>
      </c>
      <c r="EZ13" s="17">
        <v>6.6</v>
      </c>
      <c r="FA13" s="17">
        <v>6.39</v>
      </c>
      <c r="FB13" s="17">
        <v>6.39</v>
      </c>
      <c r="FC13" s="17">
        <v>0.21</v>
      </c>
      <c r="FD13" s="17">
        <v>462.6</v>
      </c>
      <c r="FE13" s="17">
        <v>458.87804999999997</v>
      </c>
      <c r="FF13" s="17">
        <v>458.87804999999997</v>
      </c>
      <c r="FG13" s="17">
        <v>3.7219500000000001</v>
      </c>
      <c r="FH13" s="17">
        <v>57.7</v>
      </c>
      <c r="FI13" s="17">
        <v>80.393839999999997</v>
      </c>
      <c r="FJ13" s="17">
        <v>23.706980000000001</v>
      </c>
      <c r="FK13" s="17">
        <v>33.993020000000001</v>
      </c>
      <c r="FL13" s="17">
        <v>149.30000000000001</v>
      </c>
      <c r="FM13" s="17">
        <v>148.62634</v>
      </c>
      <c r="FN13" s="17">
        <v>148.62634</v>
      </c>
      <c r="FO13" s="17">
        <v>0.67366000000000004</v>
      </c>
      <c r="FP13" s="17">
        <v>0</v>
      </c>
      <c r="FQ13" s="17"/>
      <c r="FR13" s="17"/>
      <c r="FS13" s="17">
        <v>0</v>
      </c>
      <c r="FT13" s="17">
        <v>18.5</v>
      </c>
      <c r="FU13" s="17">
        <v>19.28585</v>
      </c>
      <c r="FV13" s="17">
        <v>19.28585</v>
      </c>
      <c r="FW13" s="17">
        <v>-0.78585000000000005</v>
      </c>
      <c r="FX13" s="17">
        <v>19.7</v>
      </c>
      <c r="FY13" s="17">
        <v>17.560980000000001</v>
      </c>
      <c r="FZ13" s="17">
        <v>17.560980000000001</v>
      </c>
      <c r="GA13" s="17">
        <v>2.1390199999999999</v>
      </c>
      <c r="GB13" s="17">
        <v>91</v>
      </c>
      <c r="GC13" s="17">
        <v>87.657560000000004</v>
      </c>
      <c r="GD13" s="17">
        <v>87.657560000000004</v>
      </c>
      <c r="GE13" s="17">
        <v>3.3424399999999999</v>
      </c>
      <c r="GF13" s="17">
        <v>162.19999999999999</v>
      </c>
      <c r="GG13" s="17">
        <v>165.79517999999999</v>
      </c>
      <c r="GH13" s="17">
        <v>0</v>
      </c>
      <c r="GI13" s="17">
        <v>162.19999999999999</v>
      </c>
      <c r="GJ13" s="17">
        <v>162.5</v>
      </c>
      <c r="GK13" s="17">
        <v>165.79517999999999</v>
      </c>
      <c r="GL13" s="17">
        <v>136.06837999999999</v>
      </c>
      <c r="GM13" s="17">
        <v>26.431619999999999</v>
      </c>
      <c r="GN13" s="17">
        <v>172.7</v>
      </c>
      <c r="GO13" s="17">
        <v>165.79517999999999</v>
      </c>
      <c r="GP13" s="17">
        <v>68.034189999999995</v>
      </c>
      <c r="GQ13" s="17">
        <v>104.66580999999999</v>
      </c>
      <c r="GR13" s="17">
        <v>108.2</v>
      </c>
      <c r="GS13" s="17">
        <v>110.91316999999999</v>
      </c>
      <c r="GT13" s="17">
        <v>110.91316999999999</v>
      </c>
      <c r="GU13" s="17">
        <v>-2.7131699999999999</v>
      </c>
      <c r="GV13" s="17"/>
      <c r="GW13" s="17"/>
      <c r="GX13" s="17"/>
      <c r="GY13" s="17">
        <v>0</v>
      </c>
      <c r="GZ13" s="17">
        <v>6.1</v>
      </c>
      <c r="HA13" s="17">
        <v>7.8816100000000002</v>
      </c>
      <c r="HB13" s="17">
        <v>7.8816100000000002</v>
      </c>
      <c r="HC13" s="17">
        <v>-1.7816099999999999</v>
      </c>
      <c r="HD13" s="17">
        <v>45.2</v>
      </c>
      <c r="HE13" s="17">
        <v>47.26634</v>
      </c>
      <c r="HF13" s="17">
        <v>47.26634</v>
      </c>
      <c r="HG13" s="17">
        <v>-2.0663399999999998</v>
      </c>
      <c r="HH13" s="17">
        <v>45.1</v>
      </c>
      <c r="HI13" s="17">
        <v>44.275120000000001</v>
      </c>
      <c r="HJ13" s="17">
        <v>44.275120000000001</v>
      </c>
      <c r="HK13" s="17">
        <v>0.82487999999999995</v>
      </c>
      <c r="HL13" s="17"/>
      <c r="HM13" s="17"/>
      <c r="HN13" s="17">
        <v>3.8872599999999999</v>
      </c>
      <c r="HO13" s="17">
        <v>-3.8872599999999999</v>
      </c>
      <c r="HP13" s="17">
        <v>34.1</v>
      </c>
      <c r="HQ13" s="17">
        <v>34.419510000000002</v>
      </c>
      <c r="HR13" s="17">
        <v>34.419510000000002</v>
      </c>
      <c r="HS13" s="17">
        <v>-0.31951000000000002</v>
      </c>
      <c r="HT13" s="17">
        <v>174.5</v>
      </c>
      <c r="HU13" s="17">
        <v>171.54185000000001</v>
      </c>
      <c r="HV13" s="17">
        <v>171.54185000000001</v>
      </c>
      <c r="HW13" s="17">
        <v>2.9581499999999998</v>
      </c>
      <c r="HX13" s="17">
        <v>95.12</v>
      </c>
      <c r="HY13" s="17">
        <v>95.918049999999994</v>
      </c>
      <c r="HZ13" s="17">
        <v>73.53219</v>
      </c>
      <c r="IA13" s="17">
        <v>21.587810000000001</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87.1</v>
      </c>
      <c r="JA13" s="17">
        <v>88.815600000000003</v>
      </c>
      <c r="JB13" s="17">
        <v>88.815600000000003</v>
      </c>
      <c r="JC13" s="17">
        <v>-1.7156</v>
      </c>
      <c r="JD13" s="17">
        <v>104.5</v>
      </c>
      <c r="JE13" s="17">
        <v>77.777780000000007</v>
      </c>
      <c r="JF13" s="17">
        <v>70.222219999999993</v>
      </c>
      <c r="JG13" s="17">
        <v>34.27778</v>
      </c>
      <c r="JH13" s="17">
        <v>104.2</v>
      </c>
      <c r="JI13" s="17">
        <v>77.777780000000007</v>
      </c>
      <c r="JJ13" s="17">
        <v>70.222219999999993</v>
      </c>
      <c r="JK13" s="17">
        <v>33.977780000000003</v>
      </c>
      <c r="JL13" s="17">
        <v>100.3</v>
      </c>
      <c r="JM13" s="17">
        <v>77.777780000000007</v>
      </c>
      <c r="JN13" s="17">
        <v>70.222219999999993</v>
      </c>
      <c r="JO13" s="17">
        <v>30.077780000000001</v>
      </c>
      <c r="JP13" s="17">
        <v>162.19999999999999</v>
      </c>
      <c r="JQ13" s="17">
        <v>116.66667</v>
      </c>
      <c r="JR13" s="17">
        <v>105.33333</v>
      </c>
      <c r="JS13" s="17">
        <v>56.866669999999999</v>
      </c>
      <c r="JT13" s="17">
        <v>0</v>
      </c>
      <c r="JU13" s="17">
        <v>0</v>
      </c>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2.1</v>
      </c>
      <c r="LA13" s="17">
        <v>2.3926799999999999</v>
      </c>
      <c r="LB13" s="17">
        <v>3.8072699999999999</v>
      </c>
      <c r="LC13" s="17">
        <v>-1.7072700000000001</v>
      </c>
      <c r="LD13" s="17">
        <v>97.9</v>
      </c>
      <c r="LE13" s="17">
        <v>202.25005999999999</v>
      </c>
      <c r="LF13" s="17">
        <v>204.82220000000001</v>
      </c>
      <c r="LG13" s="17">
        <v>-106.9222</v>
      </c>
      <c r="LH13" s="17">
        <v>132.19999999999999</v>
      </c>
      <c r="LI13" s="17">
        <v>133.67995999999999</v>
      </c>
      <c r="LJ13" s="17">
        <v>133.67995999999999</v>
      </c>
      <c r="LK13" s="17">
        <v>-1.4799599999999999</v>
      </c>
      <c r="LL13" s="17">
        <v>63</v>
      </c>
      <c r="LM13" s="17">
        <v>67.461460000000002</v>
      </c>
      <c r="LN13" s="17">
        <v>67.461460000000002</v>
      </c>
      <c r="LO13" s="17">
        <v>-4.4614599999999998</v>
      </c>
      <c r="LP13" s="17">
        <v>77.7</v>
      </c>
      <c r="LQ13" s="17">
        <v>78.567999999999998</v>
      </c>
      <c r="LR13" s="17">
        <v>78.567999999999998</v>
      </c>
      <c r="LS13" s="17">
        <v>-0.86799999999999999</v>
      </c>
      <c r="LT13" s="17">
        <v>30.3</v>
      </c>
      <c r="LU13" s="17">
        <v>30.097560000000001</v>
      </c>
      <c r="LV13" s="17">
        <v>30.097560000000001</v>
      </c>
      <c r="LW13" s="17">
        <v>0.20244000000000001</v>
      </c>
      <c r="LX13" s="17"/>
      <c r="LY13" s="17"/>
      <c r="LZ13" s="17"/>
      <c r="MA13" s="17">
        <v>0</v>
      </c>
      <c r="MB13" s="17"/>
      <c r="MC13" s="17"/>
      <c r="MD13" s="17"/>
      <c r="ME13" s="17">
        <v>0</v>
      </c>
      <c r="MF13" s="17"/>
      <c r="MG13" s="17"/>
      <c r="MH13" s="17"/>
      <c r="MI13" s="17">
        <v>0</v>
      </c>
      <c r="MJ13" s="17"/>
      <c r="MK13" s="17"/>
      <c r="ML13" s="17"/>
      <c r="MM13" s="17">
        <v>0</v>
      </c>
      <c r="MN13" s="17">
        <v>141.80000000000001</v>
      </c>
      <c r="MO13" s="17">
        <v>144.3124</v>
      </c>
      <c r="MP13" s="17">
        <v>144.31267</v>
      </c>
      <c r="MQ13" s="17">
        <v>-2.51267</v>
      </c>
      <c r="MR13" s="17">
        <v>65.400000000000006</v>
      </c>
      <c r="MS13" s="17">
        <v>72.156199999999998</v>
      </c>
      <c r="MT13" s="17">
        <v>72.156329999999997</v>
      </c>
      <c r="MU13" s="17">
        <v>-6.7563300000000002</v>
      </c>
      <c r="MV13" s="17">
        <v>0</v>
      </c>
      <c r="MW13" s="17">
        <v>0</v>
      </c>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v>0</v>
      </c>
      <c r="NS13" s="17">
        <v>0</v>
      </c>
      <c r="NT13" s="17"/>
      <c r="NU13" s="17"/>
      <c r="NV13" s="17"/>
      <c r="NW13" s="17">
        <v>0</v>
      </c>
      <c r="NX13" s="17">
        <v>0</v>
      </c>
      <c r="NY13" s="17">
        <v>0</v>
      </c>
      <c r="NZ13" s="17">
        <v>0</v>
      </c>
      <c r="OA13" s="17">
        <v>0</v>
      </c>
      <c r="OB13" s="17">
        <v>26.7</v>
      </c>
      <c r="OC13" s="17">
        <v>47.5</v>
      </c>
      <c r="OD13" s="17">
        <v>37.069000000000003</v>
      </c>
      <c r="OE13" s="17">
        <v>-10.369</v>
      </c>
      <c r="OF13" s="17">
        <v>0</v>
      </c>
      <c r="OG13" s="17">
        <v>0</v>
      </c>
      <c r="OH13" s="17">
        <v>0</v>
      </c>
      <c r="OI13" s="17">
        <v>0</v>
      </c>
      <c r="OJ13" s="17">
        <v>0</v>
      </c>
      <c r="OK13" s="17">
        <v>3.294</v>
      </c>
      <c r="OL13" s="17">
        <v>3.294</v>
      </c>
      <c r="OM13" s="17">
        <v>-3.294</v>
      </c>
      <c r="ON13" s="17">
        <v>0</v>
      </c>
      <c r="OO13" s="17">
        <v>0</v>
      </c>
      <c r="OP13" s="17">
        <v>0</v>
      </c>
      <c r="OQ13" s="17">
        <v>0</v>
      </c>
      <c r="OR13" s="17">
        <v>19.8</v>
      </c>
      <c r="OS13" s="17">
        <v>17.560980000000001</v>
      </c>
      <c r="OT13" s="17">
        <v>17.560980000000001</v>
      </c>
      <c r="OU13" s="17">
        <v>2.23902</v>
      </c>
      <c r="OV13" s="17">
        <v>9.9</v>
      </c>
      <c r="OW13" s="17">
        <v>9.9830000000000005</v>
      </c>
      <c r="OX13" s="17">
        <v>9.9830000000000005</v>
      </c>
      <c r="OY13" s="17">
        <v>-8.3000000000000004E-2</v>
      </c>
      <c r="OZ13" s="17">
        <v>5.5</v>
      </c>
      <c r="PA13" s="17">
        <v>5.67</v>
      </c>
      <c r="PB13" s="17">
        <v>5.67</v>
      </c>
      <c r="PC13" s="17">
        <v>-0.17</v>
      </c>
      <c r="PD13" s="17">
        <v>1.2</v>
      </c>
      <c r="PE13" s="17">
        <v>1</v>
      </c>
      <c r="PF13" s="17">
        <v>1</v>
      </c>
      <c r="PG13" s="17">
        <v>0.2</v>
      </c>
      <c r="PH13" s="17">
        <v>1.8</v>
      </c>
      <c r="PI13" s="17"/>
      <c r="PJ13" s="17">
        <v>1.8</v>
      </c>
      <c r="PK13" s="17">
        <v>0</v>
      </c>
      <c r="PL13" s="17">
        <v>4.2</v>
      </c>
      <c r="PM13" s="17">
        <v>4.8</v>
      </c>
      <c r="PN13" s="17">
        <v>4.8</v>
      </c>
      <c r="PO13" s="17">
        <v>-0.6</v>
      </c>
      <c r="PP13" s="17">
        <v>20.399999999999999</v>
      </c>
      <c r="PQ13" s="17">
        <v>19.5122</v>
      </c>
      <c r="PR13" s="17">
        <v>19.5122</v>
      </c>
      <c r="PS13" s="17">
        <v>0.88780000000000003</v>
      </c>
      <c r="PT13" s="17">
        <v>20</v>
      </c>
      <c r="PU13" s="17">
        <v>19.5122</v>
      </c>
      <c r="PV13" s="17">
        <v>19.5122</v>
      </c>
      <c r="PW13" s="17">
        <v>0.48780000000000001</v>
      </c>
      <c r="PX13" s="17">
        <v>19</v>
      </c>
      <c r="PY13" s="17">
        <v>17.560980000000001</v>
      </c>
      <c r="PZ13" s="17">
        <v>17.560980000000001</v>
      </c>
      <c r="QA13" s="17">
        <v>1.43902</v>
      </c>
      <c r="QB13" s="17">
        <v>3.5</v>
      </c>
      <c r="QC13" s="17">
        <v>3.5</v>
      </c>
      <c r="QD13" s="17">
        <v>3.5</v>
      </c>
      <c r="QE13" s="17">
        <v>0</v>
      </c>
      <c r="QF13" s="17">
        <v>18.5</v>
      </c>
      <c r="QG13" s="17">
        <v>18.146339999999999</v>
      </c>
      <c r="QH13" s="17">
        <v>18.146339999999999</v>
      </c>
      <c r="QI13" s="17">
        <v>0.35365999999999997</v>
      </c>
      <c r="QJ13" s="17">
        <v>0</v>
      </c>
      <c r="QK13" s="17">
        <v>0</v>
      </c>
      <c r="QL13" s="17">
        <v>0</v>
      </c>
      <c r="QM13" s="17">
        <v>0</v>
      </c>
      <c r="QN13" s="17">
        <v>0</v>
      </c>
      <c r="QO13" s="17">
        <v>0</v>
      </c>
      <c r="QP13" s="17">
        <v>0</v>
      </c>
      <c r="QQ13" s="17">
        <v>0</v>
      </c>
      <c r="QR13" s="17">
        <v>7.1</v>
      </c>
      <c r="QS13" s="17">
        <v>10.3</v>
      </c>
      <c r="QT13" s="17">
        <v>7.5250000000000004</v>
      </c>
      <c r="QU13" s="17">
        <v>-0.42499999999999999</v>
      </c>
      <c r="QV13" s="17">
        <v>18.399999999999999</v>
      </c>
      <c r="QW13" s="17">
        <v>27.8</v>
      </c>
      <c r="QX13" s="17">
        <v>22.262</v>
      </c>
      <c r="QY13" s="17">
        <v>-3.8620000000000001</v>
      </c>
      <c r="QZ13" s="17">
        <v>4.0999999999999996</v>
      </c>
      <c r="RA13" s="17">
        <v>2.9009999999999998</v>
      </c>
      <c r="RB13" s="17">
        <v>2.9009999999999998</v>
      </c>
      <c r="RC13" s="17">
        <v>1.1990000000000001</v>
      </c>
      <c r="RD13" s="17">
        <v>2.4</v>
      </c>
      <c r="RE13" s="17">
        <v>2.4</v>
      </c>
      <c r="RF13" s="17">
        <v>2.4</v>
      </c>
      <c r="RG13" s="17">
        <v>0</v>
      </c>
      <c r="RH13" s="17">
        <v>2.4</v>
      </c>
      <c r="RI13" s="17">
        <v>2.4</v>
      </c>
      <c r="RJ13" s="17">
        <v>2.4</v>
      </c>
      <c r="RK13" s="17">
        <v>0</v>
      </c>
      <c r="RL13" s="17">
        <v>2.4</v>
      </c>
      <c r="RM13" s="17">
        <v>2.6</v>
      </c>
      <c r="RN13" s="17">
        <v>2.6</v>
      </c>
      <c r="RO13" s="17">
        <v>-0.2</v>
      </c>
      <c r="RP13" s="17">
        <v>0</v>
      </c>
      <c r="RQ13" s="17">
        <v>0</v>
      </c>
      <c r="RR13" s="17">
        <v>0</v>
      </c>
      <c r="RS13" s="17">
        <v>0</v>
      </c>
      <c r="RT13" s="17">
        <v>1.8</v>
      </c>
      <c r="RU13" s="17">
        <v>2.7989999999999999</v>
      </c>
      <c r="RV13" s="17">
        <v>2.7989999999999999</v>
      </c>
      <c r="RW13" s="17">
        <v>-0.999</v>
      </c>
      <c r="RX13" s="17">
        <v>20.3</v>
      </c>
      <c r="RY13" s="17">
        <v>19.869240000000001</v>
      </c>
      <c r="RZ13" s="17">
        <v>17.091539999999998</v>
      </c>
      <c r="SA13" s="17">
        <v>3.2084600000000001</v>
      </c>
      <c r="SB13" s="17">
        <v>2.2000000000000002</v>
      </c>
      <c r="SC13" s="17">
        <v>2</v>
      </c>
      <c r="SD13" s="17">
        <v>2</v>
      </c>
      <c r="SE13" s="17">
        <v>0.2</v>
      </c>
      <c r="SF13" s="17"/>
      <c r="SG13" s="17"/>
      <c r="SH13" s="17">
        <v>0.7</v>
      </c>
      <c r="SI13" s="17">
        <v>-0.7</v>
      </c>
      <c r="SJ13" s="17">
        <v>19.8</v>
      </c>
      <c r="SK13" s="17">
        <v>19.21951</v>
      </c>
      <c r="SL13" s="17">
        <v>19.21951</v>
      </c>
      <c r="SM13" s="17">
        <v>0.58048999999999995</v>
      </c>
      <c r="SN13" s="17">
        <v>13</v>
      </c>
      <c r="SO13" s="17">
        <v>12.39024</v>
      </c>
      <c r="SP13" s="17">
        <v>12.39024</v>
      </c>
      <c r="SQ13" s="17">
        <v>0.60975999999999997</v>
      </c>
      <c r="SR13" s="17">
        <v>19.3</v>
      </c>
      <c r="SS13" s="17">
        <v>19.5122</v>
      </c>
      <c r="ST13" s="17">
        <v>19.5122</v>
      </c>
      <c r="SU13" s="17">
        <v>-0.2122</v>
      </c>
      <c r="SV13" s="17">
        <v>20.3</v>
      </c>
      <c r="SW13" s="17">
        <v>19.5122</v>
      </c>
      <c r="SX13" s="17">
        <v>19.5122</v>
      </c>
      <c r="SY13" s="17">
        <v>0.78779999999999994</v>
      </c>
      <c r="SZ13" s="17">
        <v>20</v>
      </c>
      <c r="TA13" s="17">
        <v>19.317070000000001</v>
      </c>
      <c r="TB13" s="17">
        <v>19.317070000000001</v>
      </c>
      <c r="TC13" s="17">
        <v>0.68293000000000004</v>
      </c>
      <c r="TD13" s="17">
        <v>3.5</v>
      </c>
      <c r="TE13" s="17">
        <v>14.013</v>
      </c>
      <c r="TF13" s="17">
        <v>14.013</v>
      </c>
      <c r="TG13" s="17">
        <v>-10.513</v>
      </c>
      <c r="TH13" s="17">
        <v>27.6</v>
      </c>
      <c r="TI13" s="17">
        <v>26.388000000000002</v>
      </c>
      <c r="TJ13" s="17">
        <v>26.388000000000002</v>
      </c>
      <c r="TK13" s="17">
        <v>1.212</v>
      </c>
      <c r="TL13" s="17">
        <v>0</v>
      </c>
      <c r="TM13" s="17">
        <v>0</v>
      </c>
      <c r="TN13" s="17">
        <v>0</v>
      </c>
      <c r="TO13" s="17">
        <v>0</v>
      </c>
      <c r="TP13" s="17">
        <v>16</v>
      </c>
      <c r="TQ13" s="17">
        <v>23.8</v>
      </c>
      <c r="TR13" s="17">
        <v>21.927</v>
      </c>
      <c r="TS13" s="17">
        <v>-5.9269999999999996</v>
      </c>
      <c r="TT13" s="17">
        <v>40.799999999999997</v>
      </c>
      <c r="TU13" s="17">
        <v>40.5</v>
      </c>
      <c r="TV13" s="17">
        <v>38.716999999999999</v>
      </c>
      <c r="TW13" s="17">
        <v>2.0830000000000002</v>
      </c>
      <c r="TX13" s="17">
        <v>1.2</v>
      </c>
      <c r="TY13" s="17">
        <v>1.3480000000000001</v>
      </c>
      <c r="TZ13" s="17">
        <v>1.3480000000000001</v>
      </c>
      <c r="UA13" s="17">
        <v>-0.14799999999999999</v>
      </c>
      <c r="UB13" s="17">
        <v>1</v>
      </c>
      <c r="UC13" s="17">
        <v>0.76</v>
      </c>
      <c r="UD13" s="17">
        <v>0.76</v>
      </c>
      <c r="UE13" s="17">
        <v>0.24</v>
      </c>
      <c r="UF13" s="17">
        <v>10.5</v>
      </c>
      <c r="UG13" s="17">
        <v>19.5122</v>
      </c>
      <c r="UH13" s="17">
        <v>19.5122</v>
      </c>
      <c r="UI13" s="17">
        <v>-9.0122</v>
      </c>
      <c r="UJ13" s="17">
        <v>8.4</v>
      </c>
      <c r="UK13" s="17">
        <v>8.4</v>
      </c>
      <c r="UL13" s="17">
        <v>8.4</v>
      </c>
      <c r="UM13" s="17">
        <v>0</v>
      </c>
      <c r="UN13" s="17">
        <v>0</v>
      </c>
      <c r="UO13" s="17"/>
      <c r="UP13" s="17"/>
      <c r="UQ13" s="17">
        <v>0</v>
      </c>
      <c r="UR13" s="17">
        <v>20.399999999999999</v>
      </c>
      <c r="US13" s="17">
        <v>19.5122</v>
      </c>
      <c r="UT13" s="17">
        <v>19.5122</v>
      </c>
      <c r="UU13" s="17">
        <v>0.88780000000000003</v>
      </c>
      <c r="UV13" s="17">
        <v>20.399999999999999</v>
      </c>
      <c r="UW13" s="17">
        <v>19.5122</v>
      </c>
      <c r="UX13" s="17">
        <v>19.5122</v>
      </c>
      <c r="UY13" s="17">
        <v>0.88780000000000003</v>
      </c>
      <c r="UZ13" s="17">
        <v>20</v>
      </c>
      <c r="VA13" s="17">
        <v>20</v>
      </c>
      <c r="VB13" s="17">
        <v>2</v>
      </c>
      <c r="VC13" s="17">
        <v>18</v>
      </c>
      <c r="VD13" s="17">
        <v>0</v>
      </c>
      <c r="VE13" s="17">
        <v>1.8160000000000001</v>
      </c>
      <c r="VF13" s="17">
        <v>1.8160000000000001</v>
      </c>
      <c r="VG13" s="17">
        <v>-1.8160000000000001</v>
      </c>
      <c r="VH13" s="17">
        <v>0</v>
      </c>
      <c r="VI13" s="17">
        <v>0</v>
      </c>
      <c r="VJ13" s="17">
        <v>0</v>
      </c>
      <c r="VK13" s="17">
        <v>0</v>
      </c>
      <c r="VL13" s="17">
        <v>0</v>
      </c>
      <c r="VM13" s="17">
        <v>0</v>
      </c>
      <c r="VN13" s="17">
        <v>0</v>
      </c>
      <c r="VO13" s="17">
        <v>0</v>
      </c>
      <c r="VP13" s="17">
        <v>0.6</v>
      </c>
      <c r="VQ13" s="17">
        <v>0.6</v>
      </c>
      <c r="VR13" s="17">
        <v>0.6</v>
      </c>
      <c r="VS13" s="17">
        <v>0</v>
      </c>
      <c r="VT13" s="17">
        <v>15.9</v>
      </c>
      <c r="VU13" s="17">
        <v>15.298</v>
      </c>
      <c r="VV13" s="17">
        <v>15.298</v>
      </c>
      <c r="VW13" s="17">
        <v>0.60199999999999998</v>
      </c>
      <c r="VX13" s="17">
        <v>19.2</v>
      </c>
      <c r="VY13" s="17">
        <v>7.1</v>
      </c>
      <c r="VZ13" s="17">
        <v>10.634</v>
      </c>
      <c r="WA13" s="17">
        <v>8.5660000000000007</v>
      </c>
      <c r="WB13" s="17">
        <v>0</v>
      </c>
      <c r="WC13" s="17">
        <v>0</v>
      </c>
      <c r="WD13" s="17">
        <v>0</v>
      </c>
      <c r="WE13" s="17">
        <v>0</v>
      </c>
      <c r="WF13" s="17">
        <v>0</v>
      </c>
      <c r="WG13" s="17">
        <v>0</v>
      </c>
      <c r="WH13" s="17">
        <v>0</v>
      </c>
      <c r="WI13" s="17">
        <v>0</v>
      </c>
      <c r="WJ13" s="17">
        <v>8.3000000000000007</v>
      </c>
      <c r="WK13" s="17">
        <v>6</v>
      </c>
      <c r="WL13" s="17">
        <v>6</v>
      </c>
      <c r="WM13" s="17">
        <v>2.2999999999999998</v>
      </c>
      <c r="WN13" s="17">
        <v>20</v>
      </c>
      <c r="WO13" s="17">
        <v>19.317070000000001</v>
      </c>
      <c r="WP13" s="17">
        <v>19.317070000000001</v>
      </c>
      <c r="WQ13" s="17">
        <v>0.68293000000000004</v>
      </c>
      <c r="WR13" s="17"/>
      <c r="WS13" s="17"/>
      <c r="WT13" s="17"/>
      <c r="WU13" s="17">
        <v>0</v>
      </c>
      <c r="WV13" s="17">
        <v>42.8</v>
      </c>
      <c r="WW13" s="17"/>
      <c r="WX13" s="17"/>
      <c r="WY13" s="17">
        <v>42.8</v>
      </c>
      <c r="WZ13" s="17">
        <v>17.66</v>
      </c>
      <c r="XA13" s="17"/>
      <c r="XB13" s="17">
        <v>35</v>
      </c>
      <c r="XC13" s="17">
        <v>-17.34</v>
      </c>
      <c r="XD13" s="17">
        <v>28.9</v>
      </c>
      <c r="XE13" s="17">
        <v>29.184000000000001</v>
      </c>
      <c r="XF13" s="17">
        <v>29.184000000000001</v>
      </c>
      <c r="XG13" s="17">
        <v>-0.28399999999999997</v>
      </c>
      <c r="XH13" s="17">
        <v>3.4</v>
      </c>
      <c r="XI13" s="17">
        <v>2.8159999999999998</v>
      </c>
      <c r="XJ13" s="17">
        <v>2.8159999999999998</v>
      </c>
      <c r="XK13" s="17">
        <v>0.58399999999999996</v>
      </c>
      <c r="XL13" s="17"/>
      <c r="XM13" s="17"/>
      <c r="XN13" s="17"/>
      <c r="XO13" s="17">
        <v>0</v>
      </c>
      <c r="XP13" s="17">
        <v>9.6</v>
      </c>
      <c r="XQ13" s="17"/>
      <c r="XR13" s="17">
        <v>12.635999999999999</v>
      </c>
      <c r="XS13" s="17">
        <v>-3.036</v>
      </c>
      <c r="XT13" s="17">
        <v>6.8</v>
      </c>
      <c r="XU13" s="17">
        <v>6.35</v>
      </c>
      <c r="XV13" s="17">
        <v>6.35</v>
      </c>
      <c r="XW13" s="17">
        <v>0.45</v>
      </c>
    </row>
    <row r="14" spans="1:647" ht="24" customHeight="1" x14ac:dyDescent="0.25">
      <c r="A14" s="1"/>
      <c r="B14" s="16" t="s">
        <v>54</v>
      </c>
      <c r="C14" s="16" t="s">
        <v>736</v>
      </c>
      <c r="D14" s="17">
        <v>1.1000000000000001</v>
      </c>
      <c r="E14" s="17">
        <v>1.01</v>
      </c>
      <c r="F14" s="17">
        <v>1.01</v>
      </c>
      <c r="G14" s="17">
        <v>0.09</v>
      </c>
      <c r="H14" s="17">
        <v>1.7</v>
      </c>
      <c r="I14" s="17"/>
      <c r="J14" s="17">
        <v>1.64</v>
      </c>
      <c r="K14" s="17">
        <v>0.06</v>
      </c>
      <c r="L14" s="17">
        <v>652.29999999999995</v>
      </c>
      <c r="M14" s="17">
        <v>646.79789000000005</v>
      </c>
      <c r="N14" s="17">
        <v>646.79789000000005</v>
      </c>
      <c r="O14" s="17">
        <v>5.5021100000000001</v>
      </c>
      <c r="P14" s="17">
        <v>217.1</v>
      </c>
      <c r="Q14" s="17">
        <v>150.24484000000001</v>
      </c>
      <c r="R14" s="17">
        <v>211.44126</v>
      </c>
      <c r="S14" s="17">
        <v>5.6587399999999999</v>
      </c>
      <c r="T14" s="17"/>
      <c r="U14" s="17"/>
      <c r="V14" s="17"/>
      <c r="W14" s="17">
        <v>0</v>
      </c>
      <c r="X14" s="17"/>
      <c r="Y14" s="17"/>
      <c r="Z14" s="17"/>
      <c r="AA14" s="17">
        <v>0</v>
      </c>
      <c r="AB14" s="17">
        <v>87.3</v>
      </c>
      <c r="AC14" s="17">
        <v>92.226339999999993</v>
      </c>
      <c r="AD14" s="17">
        <v>92.226339999999993</v>
      </c>
      <c r="AE14" s="17">
        <v>-4.9263399999999997</v>
      </c>
      <c r="AF14" s="17">
        <v>147.19999999999999</v>
      </c>
      <c r="AG14" s="17">
        <v>150.27092999999999</v>
      </c>
      <c r="AH14" s="17">
        <v>170.32432</v>
      </c>
      <c r="AI14" s="17">
        <v>-23.124320000000001</v>
      </c>
      <c r="AJ14" s="17"/>
      <c r="AK14" s="17"/>
      <c r="AL14" s="17"/>
      <c r="AM14" s="17">
        <v>0</v>
      </c>
      <c r="AN14" s="17"/>
      <c r="AO14" s="17"/>
      <c r="AP14" s="17"/>
      <c r="AQ14" s="17">
        <v>0</v>
      </c>
      <c r="AR14" s="17">
        <v>107.6</v>
      </c>
      <c r="AS14" s="17">
        <v>110</v>
      </c>
      <c r="AT14" s="17">
        <v>120.82386</v>
      </c>
      <c r="AU14" s="17">
        <v>-13.22386</v>
      </c>
      <c r="AV14" s="17"/>
      <c r="AW14" s="17"/>
      <c r="AX14" s="17">
        <v>120.82386</v>
      </c>
      <c r="AY14" s="17">
        <v>-120.82386</v>
      </c>
      <c r="AZ14" s="17">
        <v>107.2</v>
      </c>
      <c r="BA14" s="17">
        <v>110</v>
      </c>
      <c r="BB14" s="17">
        <v>120.82386</v>
      </c>
      <c r="BC14" s="17">
        <v>-13.623860000000001</v>
      </c>
      <c r="BD14" s="17">
        <v>136.6</v>
      </c>
      <c r="BE14" s="17">
        <v>110</v>
      </c>
      <c r="BF14" s="17">
        <v>181.23578000000001</v>
      </c>
      <c r="BG14" s="17">
        <v>-44.635779999999997</v>
      </c>
      <c r="BH14" s="17">
        <v>208.3</v>
      </c>
      <c r="BI14" s="17">
        <v>119.65812</v>
      </c>
      <c r="BJ14" s="17">
        <v>119.65812</v>
      </c>
      <c r="BK14" s="17">
        <v>88.64188</v>
      </c>
      <c r="BL14" s="17">
        <v>107.9</v>
      </c>
      <c r="BM14" s="17">
        <v>59.829059999999998</v>
      </c>
      <c r="BN14" s="17">
        <v>59.829059999999998</v>
      </c>
      <c r="BO14" s="17">
        <v>48.07094</v>
      </c>
      <c r="BP14" s="17">
        <v>379.9</v>
      </c>
      <c r="BQ14" s="17">
        <v>383.23316999999997</v>
      </c>
      <c r="BR14" s="17">
        <v>568.29854</v>
      </c>
      <c r="BS14" s="17">
        <v>-188.39854</v>
      </c>
      <c r="BT14" s="17">
        <v>10.3</v>
      </c>
      <c r="BU14" s="17">
        <v>10.17268</v>
      </c>
      <c r="BV14" s="17">
        <v>10.17268</v>
      </c>
      <c r="BW14" s="17">
        <v>0.12731999999999999</v>
      </c>
      <c r="BX14" s="17"/>
      <c r="BY14" s="17"/>
      <c r="BZ14" s="17"/>
      <c r="CA14" s="17">
        <v>0</v>
      </c>
      <c r="CB14" s="17"/>
      <c r="CC14" s="17"/>
      <c r="CD14" s="17"/>
      <c r="CE14" s="17">
        <v>0</v>
      </c>
      <c r="CF14" s="17"/>
      <c r="CG14" s="17"/>
      <c r="CH14" s="17"/>
      <c r="CI14" s="17">
        <v>0</v>
      </c>
      <c r="CJ14" s="17"/>
      <c r="CK14" s="17"/>
      <c r="CL14" s="17"/>
      <c r="CM14" s="17">
        <v>0</v>
      </c>
      <c r="CN14" s="17">
        <v>165.5</v>
      </c>
      <c r="CO14" s="17">
        <v>164.70732000000001</v>
      </c>
      <c r="CP14" s="17">
        <v>164.70732000000001</v>
      </c>
      <c r="CQ14" s="17">
        <v>0.79268000000000005</v>
      </c>
      <c r="CR14" s="17">
        <v>7.5</v>
      </c>
      <c r="CS14" s="17">
        <v>7.5928399999999998</v>
      </c>
      <c r="CT14" s="17">
        <v>7.5928399999999998</v>
      </c>
      <c r="CU14" s="17">
        <v>-9.2840000000000006E-2</v>
      </c>
      <c r="CV14" s="17">
        <v>2.7</v>
      </c>
      <c r="CW14" s="17">
        <v>4.1677999999999997</v>
      </c>
      <c r="CX14" s="17">
        <v>4.1677999999999997</v>
      </c>
      <c r="CY14" s="17">
        <v>-1.4678</v>
      </c>
      <c r="CZ14" s="17">
        <v>0</v>
      </c>
      <c r="DA14" s="17">
        <v>0</v>
      </c>
      <c r="DB14" s="17">
        <v>0</v>
      </c>
      <c r="DC14" s="17">
        <v>0</v>
      </c>
      <c r="DD14" s="17">
        <v>6.2</v>
      </c>
      <c r="DE14" s="17">
        <v>6.8787000000000003</v>
      </c>
      <c r="DF14" s="17">
        <v>6.8787000000000003</v>
      </c>
      <c r="DG14" s="17">
        <v>-0.67869999999999997</v>
      </c>
      <c r="DH14" s="17">
        <v>7</v>
      </c>
      <c r="DI14" s="17">
        <v>11.26</v>
      </c>
      <c r="DJ14" s="17">
        <v>11.26</v>
      </c>
      <c r="DK14" s="17">
        <v>-4.26</v>
      </c>
      <c r="DL14" s="17">
        <v>143.9</v>
      </c>
      <c r="DM14" s="17">
        <v>143</v>
      </c>
      <c r="DN14" s="17">
        <v>143</v>
      </c>
      <c r="DO14" s="17">
        <v>0.9</v>
      </c>
      <c r="DP14" s="17">
        <v>4.5</v>
      </c>
      <c r="DQ14" s="17">
        <v>8.9130000000000003</v>
      </c>
      <c r="DR14" s="17">
        <v>8.9130000000000003</v>
      </c>
      <c r="DS14" s="17">
        <v>-4.4130000000000003</v>
      </c>
      <c r="DT14" s="17"/>
      <c r="DU14" s="17"/>
      <c r="DV14" s="17"/>
      <c r="DW14" s="17">
        <v>0</v>
      </c>
      <c r="DX14" s="17"/>
      <c r="DY14" s="17"/>
      <c r="DZ14" s="17"/>
      <c r="EA14" s="17">
        <v>0</v>
      </c>
      <c r="EB14" s="17"/>
      <c r="EC14" s="17"/>
      <c r="ED14" s="17"/>
      <c r="EE14" s="17">
        <v>0</v>
      </c>
      <c r="EF14" s="17">
        <v>110.6</v>
      </c>
      <c r="EG14" s="17">
        <v>112.90537</v>
      </c>
      <c r="EH14" s="17">
        <v>112.90537</v>
      </c>
      <c r="EI14" s="17">
        <v>-2.3053699999999999</v>
      </c>
      <c r="EJ14" s="17">
        <v>189.5</v>
      </c>
      <c r="EK14" s="17">
        <v>221.30108000000001</v>
      </c>
      <c r="EL14" s="17">
        <v>221.30108000000001</v>
      </c>
      <c r="EM14" s="17">
        <v>-31.801079999999999</v>
      </c>
      <c r="EN14" s="17"/>
      <c r="EO14" s="17"/>
      <c r="EP14" s="17"/>
      <c r="EQ14" s="17">
        <v>0</v>
      </c>
      <c r="ER14" s="17"/>
      <c r="ES14" s="17"/>
      <c r="ET14" s="17"/>
      <c r="EU14" s="17">
        <v>0</v>
      </c>
      <c r="EV14" s="17"/>
      <c r="EW14" s="17"/>
      <c r="EX14" s="17"/>
      <c r="EY14" s="17">
        <v>0</v>
      </c>
      <c r="EZ14" s="17">
        <v>6.6</v>
      </c>
      <c r="FA14" s="17">
        <v>6.39</v>
      </c>
      <c r="FB14" s="17">
        <v>6.39</v>
      </c>
      <c r="FC14" s="17">
        <v>0.21</v>
      </c>
      <c r="FD14" s="17">
        <v>464.5</v>
      </c>
      <c r="FE14" s="17">
        <v>458.87804999999997</v>
      </c>
      <c r="FF14" s="17">
        <v>458.87804999999997</v>
      </c>
      <c r="FG14" s="17">
        <v>5.62195</v>
      </c>
      <c r="FH14" s="17">
        <v>6.3</v>
      </c>
      <c r="FI14" s="17">
        <v>80.393839999999997</v>
      </c>
      <c r="FJ14" s="17">
        <v>23.706980000000001</v>
      </c>
      <c r="FK14" s="17">
        <v>-17.406980000000001</v>
      </c>
      <c r="FL14" s="17">
        <v>141.5</v>
      </c>
      <c r="FM14" s="17">
        <v>148.62634</v>
      </c>
      <c r="FN14" s="17">
        <v>148.62634</v>
      </c>
      <c r="FO14" s="17">
        <v>-7.1263399999999999</v>
      </c>
      <c r="FP14" s="17">
        <v>0</v>
      </c>
      <c r="FQ14" s="17"/>
      <c r="FR14" s="17"/>
      <c r="FS14" s="17">
        <v>0</v>
      </c>
      <c r="FT14" s="17">
        <v>18.5</v>
      </c>
      <c r="FU14" s="17">
        <v>19.28585</v>
      </c>
      <c r="FV14" s="17">
        <v>19.28585</v>
      </c>
      <c r="FW14" s="17">
        <v>-0.78585000000000005</v>
      </c>
      <c r="FX14" s="17">
        <v>19.7</v>
      </c>
      <c r="FY14" s="17">
        <v>17.560980000000001</v>
      </c>
      <c r="FZ14" s="17">
        <v>17.560980000000001</v>
      </c>
      <c r="GA14" s="17">
        <v>2.1390199999999999</v>
      </c>
      <c r="GB14" s="17">
        <v>89.9</v>
      </c>
      <c r="GC14" s="17">
        <v>87.657560000000004</v>
      </c>
      <c r="GD14" s="17">
        <v>87.657560000000004</v>
      </c>
      <c r="GE14" s="17">
        <v>2.2424400000000002</v>
      </c>
      <c r="GF14" s="17">
        <v>174</v>
      </c>
      <c r="GG14" s="17">
        <v>133.33332999999999</v>
      </c>
      <c r="GH14" s="17">
        <v>0</v>
      </c>
      <c r="GI14" s="17">
        <v>174</v>
      </c>
      <c r="GJ14" s="17">
        <v>174.9</v>
      </c>
      <c r="GK14" s="17">
        <v>133.33332999999999</v>
      </c>
      <c r="GL14" s="17">
        <v>136.06837999999999</v>
      </c>
      <c r="GM14" s="17">
        <v>38.831620000000001</v>
      </c>
      <c r="GN14" s="17">
        <v>183.2</v>
      </c>
      <c r="GO14" s="17">
        <v>133.33332999999999</v>
      </c>
      <c r="GP14" s="17">
        <v>68.034189999999995</v>
      </c>
      <c r="GQ14" s="17">
        <v>115.16580999999999</v>
      </c>
      <c r="GR14" s="17">
        <v>108.5</v>
      </c>
      <c r="GS14" s="17">
        <v>110.91316999999999</v>
      </c>
      <c r="GT14" s="17">
        <v>110.91316999999999</v>
      </c>
      <c r="GU14" s="17">
        <v>-2.41317</v>
      </c>
      <c r="GV14" s="17"/>
      <c r="GW14" s="17"/>
      <c r="GX14" s="17"/>
      <c r="GY14" s="17">
        <v>0</v>
      </c>
      <c r="GZ14" s="17">
        <v>6.2</v>
      </c>
      <c r="HA14" s="17">
        <v>7.8816100000000002</v>
      </c>
      <c r="HB14" s="17">
        <v>7.8816100000000002</v>
      </c>
      <c r="HC14" s="17">
        <v>-1.68161</v>
      </c>
      <c r="HD14" s="17">
        <v>45.2</v>
      </c>
      <c r="HE14" s="17">
        <v>47.26634</v>
      </c>
      <c r="HF14" s="17">
        <v>47.26634</v>
      </c>
      <c r="HG14" s="17">
        <v>-2.0663399999999998</v>
      </c>
      <c r="HH14" s="17">
        <v>46.1</v>
      </c>
      <c r="HI14" s="17">
        <v>44.275120000000001</v>
      </c>
      <c r="HJ14" s="17">
        <v>44.275120000000001</v>
      </c>
      <c r="HK14" s="17">
        <v>1.8248800000000001</v>
      </c>
      <c r="HL14" s="17"/>
      <c r="HM14" s="17"/>
      <c r="HN14" s="17">
        <v>3.8872599999999999</v>
      </c>
      <c r="HO14" s="17">
        <v>-3.8872599999999999</v>
      </c>
      <c r="HP14" s="17">
        <v>32.6</v>
      </c>
      <c r="HQ14" s="17">
        <v>34.419510000000002</v>
      </c>
      <c r="HR14" s="17">
        <v>34.419510000000002</v>
      </c>
      <c r="HS14" s="17">
        <v>-1.81951</v>
      </c>
      <c r="HT14" s="17">
        <v>173.8</v>
      </c>
      <c r="HU14" s="17">
        <v>171.54185000000001</v>
      </c>
      <c r="HV14" s="17">
        <v>171.54185000000001</v>
      </c>
      <c r="HW14" s="17">
        <v>2.2581500000000001</v>
      </c>
      <c r="HX14" s="17">
        <v>95.13</v>
      </c>
      <c r="HY14" s="17">
        <v>95.918049999999994</v>
      </c>
      <c r="HZ14" s="17">
        <v>85.989099999999993</v>
      </c>
      <c r="IA14" s="17">
        <v>9.1409000000000002</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86.1</v>
      </c>
      <c r="JA14" s="17">
        <v>88.815600000000003</v>
      </c>
      <c r="JB14" s="17">
        <v>88.815600000000003</v>
      </c>
      <c r="JC14" s="17">
        <v>-2.7155999999999998</v>
      </c>
      <c r="JD14" s="17">
        <v>74.400000000000006</v>
      </c>
      <c r="JE14" s="17">
        <v>81.934970000000007</v>
      </c>
      <c r="JF14" s="17">
        <v>70.222219999999993</v>
      </c>
      <c r="JG14" s="17">
        <v>4.1777800000000003</v>
      </c>
      <c r="JH14" s="17">
        <v>74.5</v>
      </c>
      <c r="JI14" s="17">
        <v>81.934970000000007</v>
      </c>
      <c r="JJ14" s="17">
        <v>70.222219999999993</v>
      </c>
      <c r="JK14" s="17">
        <v>4.2777799999999999</v>
      </c>
      <c r="JL14" s="17">
        <v>73.599999999999994</v>
      </c>
      <c r="JM14" s="17">
        <v>81.934970000000007</v>
      </c>
      <c r="JN14" s="17">
        <v>70.222219999999993</v>
      </c>
      <c r="JO14" s="17">
        <v>3.37778</v>
      </c>
      <c r="JP14" s="17">
        <v>149.1</v>
      </c>
      <c r="JQ14" s="17">
        <v>122.90245</v>
      </c>
      <c r="JR14" s="17">
        <v>105.33333</v>
      </c>
      <c r="JS14" s="17">
        <v>43.766669999999998</v>
      </c>
      <c r="JT14" s="17">
        <v>0</v>
      </c>
      <c r="JU14" s="17">
        <v>0</v>
      </c>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2.1</v>
      </c>
      <c r="LA14" s="17">
        <v>2.3926799999999999</v>
      </c>
      <c r="LB14" s="17">
        <v>3.8072699999999999</v>
      </c>
      <c r="LC14" s="17">
        <v>-1.7072700000000001</v>
      </c>
      <c r="LD14" s="17">
        <v>126.1</v>
      </c>
      <c r="LE14" s="17">
        <v>254.34111999999999</v>
      </c>
      <c r="LF14" s="17">
        <v>202.91317000000001</v>
      </c>
      <c r="LG14" s="17">
        <v>-76.81317</v>
      </c>
      <c r="LH14" s="17">
        <v>124.8</v>
      </c>
      <c r="LI14" s="17">
        <v>133.67995999999999</v>
      </c>
      <c r="LJ14" s="17">
        <v>133.67995999999999</v>
      </c>
      <c r="LK14" s="17">
        <v>-8.8799600000000005</v>
      </c>
      <c r="LL14" s="17">
        <v>62.4</v>
      </c>
      <c r="LM14" s="17">
        <v>67.461460000000002</v>
      </c>
      <c r="LN14" s="17">
        <v>67.461460000000002</v>
      </c>
      <c r="LO14" s="17">
        <v>-5.0614600000000003</v>
      </c>
      <c r="LP14" s="17">
        <v>75.5</v>
      </c>
      <c r="LQ14" s="17">
        <v>78.567999999999998</v>
      </c>
      <c r="LR14" s="17">
        <v>78.567999999999998</v>
      </c>
      <c r="LS14" s="17">
        <v>-3.0680000000000001</v>
      </c>
      <c r="LT14" s="17">
        <v>29.7</v>
      </c>
      <c r="LU14" s="17">
        <v>30.097560000000001</v>
      </c>
      <c r="LV14" s="17">
        <v>30.097560000000001</v>
      </c>
      <c r="LW14" s="17">
        <v>-0.39756000000000002</v>
      </c>
      <c r="LX14" s="17"/>
      <c r="LY14" s="17"/>
      <c r="LZ14" s="17"/>
      <c r="MA14" s="17">
        <v>0</v>
      </c>
      <c r="MB14" s="17"/>
      <c r="MC14" s="17"/>
      <c r="MD14" s="17"/>
      <c r="ME14" s="17">
        <v>0</v>
      </c>
      <c r="MF14" s="17"/>
      <c r="MG14" s="17"/>
      <c r="MH14" s="17"/>
      <c r="MI14" s="17">
        <v>0</v>
      </c>
      <c r="MJ14" s="17"/>
      <c r="MK14" s="17"/>
      <c r="ML14" s="17"/>
      <c r="MM14" s="17">
        <v>0</v>
      </c>
      <c r="MN14" s="17">
        <v>143.9</v>
      </c>
      <c r="MO14" s="17">
        <v>144.3124</v>
      </c>
      <c r="MP14" s="17">
        <v>144.31267</v>
      </c>
      <c r="MQ14" s="17">
        <v>-0.41266999999999998</v>
      </c>
      <c r="MR14" s="17">
        <v>67.599999999999994</v>
      </c>
      <c r="MS14" s="17">
        <v>72.156199999999998</v>
      </c>
      <c r="MT14" s="17">
        <v>72.156329999999997</v>
      </c>
      <c r="MU14" s="17">
        <v>-4.55633</v>
      </c>
      <c r="MV14" s="17">
        <v>0</v>
      </c>
      <c r="MW14" s="17">
        <v>0</v>
      </c>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v>0</v>
      </c>
      <c r="NS14" s="17">
        <v>0</v>
      </c>
      <c r="NT14" s="17"/>
      <c r="NU14" s="17"/>
      <c r="NV14" s="17"/>
      <c r="NW14" s="17">
        <v>0</v>
      </c>
      <c r="NX14" s="17">
        <v>0</v>
      </c>
      <c r="NY14" s="17">
        <v>0</v>
      </c>
      <c r="NZ14" s="17">
        <v>0</v>
      </c>
      <c r="OA14" s="17">
        <v>0</v>
      </c>
      <c r="OB14" s="17">
        <v>25.7</v>
      </c>
      <c r="OC14" s="17">
        <v>45.2</v>
      </c>
      <c r="OD14" s="17">
        <v>37.308999999999997</v>
      </c>
      <c r="OE14" s="17">
        <v>-11.609</v>
      </c>
      <c r="OF14" s="17">
        <v>0</v>
      </c>
      <c r="OG14" s="17">
        <v>0</v>
      </c>
      <c r="OH14" s="17">
        <v>0</v>
      </c>
      <c r="OI14" s="17">
        <v>0</v>
      </c>
      <c r="OJ14" s="17">
        <v>0</v>
      </c>
      <c r="OK14" s="17">
        <v>3.4119999999999999</v>
      </c>
      <c r="OL14" s="17">
        <v>3.4119999999999999</v>
      </c>
      <c r="OM14" s="17">
        <v>-3.4119999999999999</v>
      </c>
      <c r="ON14" s="17">
        <v>0</v>
      </c>
      <c r="OO14" s="17">
        <v>0</v>
      </c>
      <c r="OP14" s="17">
        <v>0</v>
      </c>
      <c r="OQ14" s="17">
        <v>0</v>
      </c>
      <c r="OR14" s="17">
        <v>20</v>
      </c>
      <c r="OS14" s="17">
        <v>17.560980000000001</v>
      </c>
      <c r="OT14" s="17">
        <v>17.560980000000001</v>
      </c>
      <c r="OU14" s="17">
        <v>2.4390200000000002</v>
      </c>
      <c r="OV14" s="17">
        <v>9.8000000000000007</v>
      </c>
      <c r="OW14" s="17">
        <v>9.9830000000000005</v>
      </c>
      <c r="OX14" s="17">
        <v>9.9830000000000005</v>
      </c>
      <c r="OY14" s="17">
        <v>-0.183</v>
      </c>
      <c r="OZ14" s="17">
        <v>5.5</v>
      </c>
      <c r="PA14" s="17">
        <v>5.67</v>
      </c>
      <c r="PB14" s="17">
        <v>5.67</v>
      </c>
      <c r="PC14" s="17">
        <v>-0.17</v>
      </c>
      <c r="PD14" s="17">
        <v>1.2</v>
      </c>
      <c r="PE14" s="17">
        <v>1</v>
      </c>
      <c r="PF14" s="17">
        <v>1</v>
      </c>
      <c r="PG14" s="17">
        <v>0.2</v>
      </c>
      <c r="PH14" s="17">
        <v>1.8</v>
      </c>
      <c r="PI14" s="17"/>
      <c r="PJ14" s="17">
        <v>1.8</v>
      </c>
      <c r="PK14" s="17">
        <v>0</v>
      </c>
      <c r="PL14" s="17">
        <v>4.2</v>
      </c>
      <c r="PM14" s="17">
        <v>4.8</v>
      </c>
      <c r="PN14" s="17">
        <v>4.8</v>
      </c>
      <c r="PO14" s="17">
        <v>-0.6</v>
      </c>
      <c r="PP14" s="17">
        <v>20.399999999999999</v>
      </c>
      <c r="PQ14" s="17">
        <v>19.5122</v>
      </c>
      <c r="PR14" s="17">
        <v>19.5122</v>
      </c>
      <c r="PS14" s="17">
        <v>0.88780000000000003</v>
      </c>
      <c r="PT14" s="17">
        <v>20</v>
      </c>
      <c r="PU14" s="17">
        <v>19.5122</v>
      </c>
      <c r="PV14" s="17">
        <v>19.5122</v>
      </c>
      <c r="PW14" s="17">
        <v>0.48780000000000001</v>
      </c>
      <c r="PX14" s="17">
        <v>19</v>
      </c>
      <c r="PY14" s="17">
        <v>17.560980000000001</v>
      </c>
      <c r="PZ14" s="17">
        <v>17.560980000000001</v>
      </c>
      <c r="QA14" s="17">
        <v>1.43902</v>
      </c>
      <c r="QB14" s="17">
        <v>3.5</v>
      </c>
      <c r="QC14" s="17">
        <v>3.5</v>
      </c>
      <c r="QD14" s="17">
        <v>3.5</v>
      </c>
      <c r="QE14" s="17">
        <v>0</v>
      </c>
      <c r="QF14" s="17">
        <v>18.5</v>
      </c>
      <c r="QG14" s="17">
        <v>18.146339999999999</v>
      </c>
      <c r="QH14" s="17">
        <v>18.146339999999999</v>
      </c>
      <c r="QI14" s="17">
        <v>0.35365999999999997</v>
      </c>
      <c r="QJ14" s="17">
        <v>0</v>
      </c>
      <c r="QK14" s="17">
        <v>0</v>
      </c>
      <c r="QL14" s="17">
        <v>0</v>
      </c>
      <c r="QM14" s="17">
        <v>0</v>
      </c>
      <c r="QN14" s="17">
        <v>0</v>
      </c>
      <c r="QO14" s="17">
        <v>0</v>
      </c>
      <c r="QP14" s="17">
        <v>0</v>
      </c>
      <c r="QQ14" s="17">
        <v>0</v>
      </c>
      <c r="QR14" s="17">
        <v>9</v>
      </c>
      <c r="QS14" s="17">
        <v>9.9</v>
      </c>
      <c r="QT14" s="17">
        <v>7.8339999999999996</v>
      </c>
      <c r="QU14" s="17">
        <v>1.1659999999999999</v>
      </c>
      <c r="QV14" s="17">
        <v>24.4</v>
      </c>
      <c r="QW14" s="17">
        <v>27.5</v>
      </c>
      <c r="QX14" s="17">
        <v>21.716000000000001</v>
      </c>
      <c r="QY14" s="17">
        <v>2.6840000000000002</v>
      </c>
      <c r="QZ14" s="17">
        <v>4</v>
      </c>
      <c r="RA14" s="17">
        <v>2.9009999999999998</v>
      </c>
      <c r="RB14" s="17">
        <v>2.9009999999999998</v>
      </c>
      <c r="RC14" s="17">
        <v>1.099</v>
      </c>
      <c r="RD14" s="17">
        <v>2.4</v>
      </c>
      <c r="RE14" s="17">
        <v>2.4</v>
      </c>
      <c r="RF14" s="17">
        <v>2.4</v>
      </c>
      <c r="RG14" s="17">
        <v>0</v>
      </c>
      <c r="RH14" s="17">
        <v>2.4</v>
      </c>
      <c r="RI14" s="17">
        <v>2.4</v>
      </c>
      <c r="RJ14" s="17">
        <v>2.4</v>
      </c>
      <c r="RK14" s="17">
        <v>0</v>
      </c>
      <c r="RL14" s="17">
        <v>2.4</v>
      </c>
      <c r="RM14" s="17">
        <v>2.6</v>
      </c>
      <c r="RN14" s="17">
        <v>2.6</v>
      </c>
      <c r="RO14" s="17">
        <v>-0.2</v>
      </c>
      <c r="RP14" s="17">
        <v>0</v>
      </c>
      <c r="RQ14" s="17">
        <v>0</v>
      </c>
      <c r="RR14" s="17">
        <v>0</v>
      </c>
      <c r="RS14" s="17">
        <v>0</v>
      </c>
      <c r="RT14" s="17">
        <v>1.9</v>
      </c>
      <c r="RU14" s="17">
        <v>2.7989999999999999</v>
      </c>
      <c r="RV14" s="17">
        <v>2.7989999999999999</v>
      </c>
      <c r="RW14" s="17">
        <v>-0.89900000000000002</v>
      </c>
      <c r="RX14" s="17">
        <v>20.3</v>
      </c>
      <c r="RY14" s="17">
        <v>19.869240000000001</v>
      </c>
      <c r="RZ14" s="17">
        <v>19.869240000000001</v>
      </c>
      <c r="SA14" s="17">
        <v>0.43075999999999998</v>
      </c>
      <c r="SB14" s="17">
        <v>2.2000000000000002</v>
      </c>
      <c r="SC14" s="17">
        <v>2</v>
      </c>
      <c r="SD14" s="17">
        <v>2</v>
      </c>
      <c r="SE14" s="17">
        <v>0.2</v>
      </c>
      <c r="SF14" s="17"/>
      <c r="SG14" s="17"/>
      <c r="SH14" s="17">
        <v>0.7</v>
      </c>
      <c r="SI14" s="17">
        <v>-0.7</v>
      </c>
      <c r="SJ14" s="17">
        <v>19.8</v>
      </c>
      <c r="SK14" s="17">
        <v>19.21951</v>
      </c>
      <c r="SL14" s="17">
        <v>19.21951</v>
      </c>
      <c r="SM14" s="17">
        <v>0.58048999999999995</v>
      </c>
      <c r="SN14" s="17">
        <v>13</v>
      </c>
      <c r="SO14" s="17">
        <v>12.39024</v>
      </c>
      <c r="SP14" s="17">
        <v>12.39024</v>
      </c>
      <c r="SQ14" s="17">
        <v>0.60975999999999997</v>
      </c>
      <c r="SR14" s="17">
        <v>19.3</v>
      </c>
      <c r="SS14" s="17">
        <v>19.5122</v>
      </c>
      <c r="ST14" s="17">
        <v>19.5122</v>
      </c>
      <c r="SU14" s="17">
        <v>-0.2122</v>
      </c>
      <c r="SV14" s="17">
        <v>20.3</v>
      </c>
      <c r="SW14" s="17">
        <v>19.5122</v>
      </c>
      <c r="SX14" s="17">
        <v>19.5122</v>
      </c>
      <c r="SY14" s="17">
        <v>0.78779999999999994</v>
      </c>
      <c r="SZ14" s="17">
        <v>19.8</v>
      </c>
      <c r="TA14" s="17">
        <v>19.317070000000001</v>
      </c>
      <c r="TB14" s="17">
        <v>19.317070000000001</v>
      </c>
      <c r="TC14" s="17">
        <v>0.48293000000000003</v>
      </c>
      <c r="TD14" s="17">
        <v>4.4000000000000004</v>
      </c>
      <c r="TE14" s="17">
        <v>14.233000000000001</v>
      </c>
      <c r="TF14" s="17">
        <v>14.233000000000001</v>
      </c>
      <c r="TG14" s="17">
        <v>-9.8330000000000002</v>
      </c>
      <c r="TH14" s="17">
        <v>25.2</v>
      </c>
      <c r="TI14" s="17">
        <v>24.928000000000001</v>
      </c>
      <c r="TJ14" s="17">
        <v>24.928000000000001</v>
      </c>
      <c r="TK14" s="17">
        <v>0.27200000000000002</v>
      </c>
      <c r="TL14" s="17">
        <v>0</v>
      </c>
      <c r="TM14" s="17">
        <v>0</v>
      </c>
      <c r="TN14" s="17">
        <v>0</v>
      </c>
      <c r="TO14" s="17">
        <v>0</v>
      </c>
      <c r="TP14" s="17">
        <v>18.8</v>
      </c>
      <c r="TQ14" s="17">
        <v>21.5</v>
      </c>
      <c r="TR14" s="17">
        <v>20.776</v>
      </c>
      <c r="TS14" s="17">
        <v>-1.976</v>
      </c>
      <c r="TT14" s="17">
        <v>36.299999999999997</v>
      </c>
      <c r="TU14" s="17">
        <v>38</v>
      </c>
      <c r="TV14" s="17">
        <v>36.99</v>
      </c>
      <c r="TW14" s="17">
        <v>-0.69</v>
      </c>
      <c r="TX14" s="17">
        <v>1.9</v>
      </c>
      <c r="TY14" s="17">
        <v>1.0649999999999999</v>
      </c>
      <c r="TZ14" s="17">
        <v>1.0649999999999999</v>
      </c>
      <c r="UA14" s="17">
        <v>0.83499999999999996</v>
      </c>
      <c r="UB14" s="17">
        <v>1.7</v>
      </c>
      <c r="UC14" s="17">
        <v>0.67500000000000004</v>
      </c>
      <c r="UD14" s="17">
        <v>0.67500000000000004</v>
      </c>
      <c r="UE14" s="17">
        <v>1.0249999999999999</v>
      </c>
      <c r="UF14" s="17">
        <v>10.5</v>
      </c>
      <c r="UG14" s="17">
        <v>19.5122</v>
      </c>
      <c r="UH14" s="17">
        <v>19.5122</v>
      </c>
      <c r="UI14" s="17">
        <v>-9.0122</v>
      </c>
      <c r="UJ14" s="17">
        <v>8.4</v>
      </c>
      <c r="UK14" s="17">
        <v>8.4</v>
      </c>
      <c r="UL14" s="17">
        <v>8.4</v>
      </c>
      <c r="UM14" s="17">
        <v>0</v>
      </c>
      <c r="UN14" s="17">
        <v>0</v>
      </c>
      <c r="UO14" s="17"/>
      <c r="UP14" s="17"/>
      <c r="UQ14" s="17">
        <v>0</v>
      </c>
      <c r="UR14" s="17">
        <v>20.399999999999999</v>
      </c>
      <c r="US14" s="17">
        <v>19.5122</v>
      </c>
      <c r="UT14" s="17">
        <v>19.5122</v>
      </c>
      <c r="UU14" s="17">
        <v>0.88780000000000003</v>
      </c>
      <c r="UV14" s="17">
        <v>20.399999999999999</v>
      </c>
      <c r="UW14" s="17">
        <v>19.5122</v>
      </c>
      <c r="UX14" s="17">
        <v>19.5122</v>
      </c>
      <c r="UY14" s="17">
        <v>0.88780000000000003</v>
      </c>
      <c r="UZ14" s="17">
        <v>20</v>
      </c>
      <c r="VA14" s="17">
        <v>20</v>
      </c>
      <c r="VB14" s="17">
        <v>2</v>
      </c>
      <c r="VC14" s="17">
        <v>18</v>
      </c>
      <c r="VD14" s="17">
        <v>0</v>
      </c>
      <c r="VE14" s="17">
        <v>2.0619999999999998</v>
      </c>
      <c r="VF14" s="17">
        <v>2.0619999999999998</v>
      </c>
      <c r="VG14" s="17">
        <v>-2.0619999999999998</v>
      </c>
      <c r="VH14" s="17">
        <v>0</v>
      </c>
      <c r="VI14" s="17">
        <v>0</v>
      </c>
      <c r="VJ14" s="17">
        <v>0</v>
      </c>
      <c r="VK14" s="17">
        <v>0</v>
      </c>
      <c r="VL14" s="17">
        <v>0</v>
      </c>
      <c r="VM14" s="17">
        <v>0</v>
      </c>
      <c r="VN14" s="17">
        <v>0</v>
      </c>
      <c r="VO14" s="17">
        <v>0</v>
      </c>
      <c r="VP14" s="17">
        <v>0.6</v>
      </c>
      <c r="VQ14" s="17">
        <v>0.6</v>
      </c>
      <c r="VR14" s="17">
        <v>0.6</v>
      </c>
      <c r="VS14" s="17">
        <v>0</v>
      </c>
      <c r="VT14" s="17">
        <v>29</v>
      </c>
      <c r="VU14" s="17">
        <v>14.098000000000001</v>
      </c>
      <c r="VV14" s="17">
        <v>14.098000000000001</v>
      </c>
      <c r="VW14" s="17">
        <v>14.901999999999999</v>
      </c>
      <c r="VX14" s="17">
        <v>24.4</v>
      </c>
      <c r="VY14" s="17">
        <v>4.8</v>
      </c>
      <c r="VZ14" s="17">
        <v>7.032</v>
      </c>
      <c r="WA14" s="17">
        <v>17.367999999999999</v>
      </c>
      <c r="WB14" s="17">
        <v>0</v>
      </c>
      <c r="WC14" s="17">
        <v>0</v>
      </c>
      <c r="WD14" s="17">
        <v>0</v>
      </c>
      <c r="WE14" s="17">
        <v>0</v>
      </c>
      <c r="WF14" s="17">
        <v>0</v>
      </c>
      <c r="WG14" s="17">
        <v>0</v>
      </c>
      <c r="WH14" s="17">
        <v>0</v>
      </c>
      <c r="WI14" s="17">
        <v>0</v>
      </c>
      <c r="WJ14" s="17">
        <v>8.3000000000000007</v>
      </c>
      <c r="WK14" s="17">
        <v>6</v>
      </c>
      <c r="WL14" s="17">
        <v>6</v>
      </c>
      <c r="WM14" s="17">
        <v>2.2999999999999998</v>
      </c>
      <c r="WN14" s="17">
        <v>19.899999999999999</v>
      </c>
      <c r="WO14" s="17">
        <v>19.317070000000001</v>
      </c>
      <c r="WP14" s="17">
        <v>19.317070000000001</v>
      </c>
      <c r="WQ14" s="17">
        <v>0.58292999999999995</v>
      </c>
      <c r="WR14" s="17"/>
      <c r="WS14" s="17"/>
      <c r="WT14" s="17"/>
      <c r="WU14" s="17">
        <v>0</v>
      </c>
      <c r="WV14" s="17">
        <v>43.1</v>
      </c>
      <c r="WW14" s="17"/>
      <c r="WX14" s="17"/>
      <c r="WY14" s="17">
        <v>43.1</v>
      </c>
      <c r="WZ14" s="17">
        <v>17.97</v>
      </c>
      <c r="XA14" s="17"/>
      <c r="XB14" s="17">
        <v>35</v>
      </c>
      <c r="XC14" s="17">
        <v>-17.03</v>
      </c>
      <c r="XD14" s="17">
        <v>28.9</v>
      </c>
      <c r="XE14" s="17">
        <v>29.184000000000001</v>
      </c>
      <c r="XF14" s="17">
        <v>29.184000000000001</v>
      </c>
      <c r="XG14" s="17">
        <v>-0.28399999999999997</v>
      </c>
      <c r="XH14" s="17">
        <v>3.4</v>
      </c>
      <c r="XI14" s="17">
        <v>2.8159999999999998</v>
      </c>
      <c r="XJ14" s="17">
        <v>2.8159999999999998</v>
      </c>
      <c r="XK14" s="17">
        <v>0.58399999999999996</v>
      </c>
      <c r="XL14" s="17"/>
      <c r="XM14" s="17"/>
      <c r="XN14" s="17"/>
      <c r="XO14" s="17">
        <v>0</v>
      </c>
      <c r="XP14" s="17">
        <v>9.6</v>
      </c>
      <c r="XQ14" s="17"/>
      <c r="XR14" s="17">
        <v>12.635999999999999</v>
      </c>
      <c r="XS14" s="17">
        <v>-3.036</v>
      </c>
      <c r="XT14" s="17">
        <v>5.7</v>
      </c>
      <c r="XU14" s="17">
        <v>6.35</v>
      </c>
      <c r="XV14" s="17">
        <v>6.35</v>
      </c>
      <c r="XW14" s="17">
        <v>-0.65</v>
      </c>
    </row>
    <row r="15" spans="1:647" ht="24" customHeight="1" x14ac:dyDescent="0.25">
      <c r="A15" s="1"/>
      <c r="B15" s="16" t="s">
        <v>54</v>
      </c>
      <c r="C15" s="16" t="s">
        <v>737</v>
      </c>
      <c r="D15" s="17">
        <v>1.1000000000000001</v>
      </c>
      <c r="E15" s="17">
        <v>1.01</v>
      </c>
      <c r="F15" s="17">
        <v>1.01</v>
      </c>
      <c r="G15" s="17">
        <v>0.09</v>
      </c>
      <c r="H15" s="17">
        <v>1.7</v>
      </c>
      <c r="I15" s="17"/>
      <c r="J15" s="17">
        <v>1.64</v>
      </c>
      <c r="K15" s="17">
        <v>0.06</v>
      </c>
      <c r="L15" s="17">
        <v>650.79999999999995</v>
      </c>
      <c r="M15" s="17">
        <v>646.79789000000005</v>
      </c>
      <c r="N15" s="17">
        <v>646.79789000000005</v>
      </c>
      <c r="O15" s="17">
        <v>4.0021100000000001</v>
      </c>
      <c r="P15" s="17">
        <v>217.6</v>
      </c>
      <c r="Q15" s="17">
        <v>150.24484000000001</v>
      </c>
      <c r="R15" s="17">
        <v>211.44126</v>
      </c>
      <c r="S15" s="17">
        <v>6.1587399999999999</v>
      </c>
      <c r="T15" s="17"/>
      <c r="U15" s="17"/>
      <c r="V15" s="17"/>
      <c r="W15" s="17">
        <v>0</v>
      </c>
      <c r="X15" s="17"/>
      <c r="Y15" s="17"/>
      <c r="Z15" s="17"/>
      <c r="AA15" s="17">
        <v>0</v>
      </c>
      <c r="AB15" s="17">
        <v>89.9</v>
      </c>
      <c r="AC15" s="17">
        <v>92.226339999999993</v>
      </c>
      <c r="AD15" s="17">
        <v>92.226339999999993</v>
      </c>
      <c r="AE15" s="17">
        <v>-2.3263400000000001</v>
      </c>
      <c r="AF15" s="17">
        <v>147.30000000000001</v>
      </c>
      <c r="AG15" s="17">
        <v>150.27092999999999</v>
      </c>
      <c r="AH15" s="17">
        <v>170.32432</v>
      </c>
      <c r="AI15" s="17">
        <v>-23.024319999999999</v>
      </c>
      <c r="AJ15" s="17"/>
      <c r="AK15" s="17"/>
      <c r="AL15" s="17"/>
      <c r="AM15" s="17">
        <v>0</v>
      </c>
      <c r="AN15" s="17"/>
      <c r="AO15" s="17"/>
      <c r="AP15" s="17"/>
      <c r="AQ15" s="17">
        <v>0</v>
      </c>
      <c r="AR15" s="17">
        <v>105.9</v>
      </c>
      <c r="AS15" s="17">
        <v>110</v>
      </c>
      <c r="AT15" s="17">
        <v>120.82386</v>
      </c>
      <c r="AU15" s="17">
        <v>-14.923859999999999</v>
      </c>
      <c r="AV15" s="17"/>
      <c r="AW15" s="17"/>
      <c r="AX15" s="17">
        <v>120.82386</v>
      </c>
      <c r="AY15" s="17">
        <v>-120.82386</v>
      </c>
      <c r="AZ15" s="17">
        <v>105.5</v>
      </c>
      <c r="BA15" s="17">
        <v>110</v>
      </c>
      <c r="BB15" s="17">
        <v>120.82386</v>
      </c>
      <c r="BC15" s="17">
        <v>-15.32386</v>
      </c>
      <c r="BD15" s="17">
        <v>136.19999999999999</v>
      </c>
      <c r="BE15" s="17">
        <v>110</v>
      </c>
      <c r="BF15" s="17">
        <v>181.23578000000001</v>
      </c>
      <c r="BG15" s="17">
        <v>-45.035780000000003</v>
      </c>
      <c r="BH15" s="17">
        <v>195.1</v>
      </c>
      <c r="BI15" s="17">
        <v>119.65812</v>
      </c>
      <c r="BJ15" s="17">
        <v>119.65812</v>
      </c>
      <c r="BK15" s="17">
        <v>75.441879999999998</v>
      </c>
      <c r="BL15" s="17">
        <v>107.4</v>
      </c>
      <c r="BM15" s="17">
        <v>59.829059999999998</v>
      </c>
      <c r="BN15" s="17">
        <v>59.829059999999998</v>
      </c>
      <c r="BO15" s="17">
        <v>47.57094</v>
      </c>
      <c r="BP15" s="17">
        <v>375.2</v>
      </c>
      <c r="BQ15" s="17">
        <v>383.23316999999997</v>
      </c>
      <c r="BR15" s="17">
        <v>568.29854</v>
      </c>
      <c r="BS15" s="17">
        <v>-193.09854000000001</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167.6</v>
      </c>
      <c r="CO15" s="17">
        <v>164.70732000000001</v>
      </c>
      <c r="CP15" s="17">
        <v>164.70732000000001</v>
      </c>
      <c r="CQ15" s="17">
        <v>2.8926799999999999</v>
      </c>
      <c r="CR15" s="17">
        <v>7.4</v>
      </c>
      <c r="CS15" s="17">
        <v>7.5928399999999998</v>
      </c>
      <c r="CT15" s="17">
        <v>7.5928399999999998</v>
      </c>
      <c r="CU15" s="17">
        <v>-0.19284000000000001</v>
      </c>
      <c r="CV15" s="17">
        <v>3.1</v>
      </c>
      <c r="CW15" s="17">
        <v>4.1677999999999997</v>
      </c>
      <c r="CX15" s="17">
        <v>4.1677999999999997</v>
      </c>
      <c r="CY15" s="17">
        <v>-1.0678000000000001</v>
      </c>
      <c r="CZ15" s="17">
        <v>0</v>
      </c>
      <c r="DA15" s="17">
        <v>0</v>
      </c>
      <c r="DB15" s="17">
        <v>0</v>
      </c>
      <c r="DC15" s="17">
        <v>0</v>
      </c>
      <c r="DD15" s="17">
        <v>6.2</v>
      </c>
      <c r="DE15" s="17">
        <v>6.8787000000000003</v>
      </c>
      <c r="DF15" s="17">
        <v>6.8787000000000003</v>
      </c>
      <c r="DG15" s="17">
        <v>-0.67869999999999997</v>
      </c>
      <c r="DH15" s="17">
        <v>7.1</v>
      </c>
      <c r="DI15" s="17">
        <v>11.26</v>
      </c>
      <c r="DJ15" s="17">
        <v>11.26</v>
      </c>
      <c r="DK15" s="17">
        <v>-4.16</v>
      </c>
      <c r="DL15" s="17">
        <v>142.9</v>
      </c>
      <c r="DM15" s="17">
        <v>143</v>
      </c>
      <c r="DN15" s="17">
        <v>143</v>
      </c>
      <c r="DO15" s="17">
        <v>-0.1</v>
      </c>
      <c r="DP15" s="17">
        <v>4.5</v>
      </c>
      <c r="DQ15" s="17">
        <v>8.9130000000000003</v>
      </c>
      <c r="DR15" s="17">
        <v>8.9130000000000003</v>
      </c>
      <c r="DS15" s="17">
        <v>-4.4130000000000003</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150.6</v>
      </c>
      <c r="EK15" s="17">
        <v>221.30108000000001</v>
      </c>
      <c r="EL15" s="17">
        <v>221.30108000000001</v>
      </c>
      <c r="EM15" s="17">
        <v>-70.701080000000005</v>
      </c>
      <c r="EN15" s="17"/>
      <c r="EO15" s="17"/>
      <c r="EP15" s="17"/>
      <c r="EQ15" s="17">
        <v>0</v>
      </c>
      <c r="ER15" s="17"/>
      <c r="ES15" s="17"/>
      <c r="ET15" s="17"/>
      <c r="EU15" s="17">
        <v>0</v>
      </c>
      <c r="EV15" s="17"/>
      <c r="EW15" s="17"/>
      <c r="EX15" s="17"/>
      <c r="EY15" s="17">
        <v>0</v>
      </c>
      <c r="EZ15" s="17">
        <v>6.6</v>
      </c>
      <c r="FA15" s="17">
        <v>6.39</v>
      </c>
      <c r="FB15" s="17">
        <v>6.39</v>
      </c>
      <c r="FC15" s="17">
        <v>0.21</v>
      </c>
      <c r="FD15" s="17">
        <v>458.1</v>
      </c>
      <c r="FE15" s="17">
        <v>458.87804999999997</v>
      </c>
      <c r="FF15" s="17">
        <v>458.87804999999997</v>
      </c>
      <c r="FG15" s="17">
        <v>-0.77805000000000002</v>
      </c>
      <c r="FH15" s="17">
        <v>11.9</v>
      </c>
      <c r="FI15" s="17">
        <v>80.393839999999997</v>
      </c>
      <c r="FJ15" s="17">
        <v>23.706980000000001</v>
      </c>
      <c r="FK15" s="17">
        <v>-11.806979999999999</v>
      </c>
      <c r="FL15" s="17">
        <v>124.2</v>
      </c>
      <c r="FM15" s="17">
        <v>148.62634</v>
      </c>
      <c r="FN15" s="17">
        <v>148.62634</v>
      </c>
      <c r="FO15" s="17">
        <v>-24.42634</v>
      </c>
      <c r="FP15" s="17">
        <v>0</v>
      </c>
      <c r="FQ15" s="17"/>
      <c r="FR15" s="17"/>
      <c r="FS15" s="17">
        <v>0</v>
      </c>
      <c r="FT15" s="17">
        <v>18.5</v>
      </c>
      <c r="FU15" s="17">
        <v>19.28585</v>
      </c>
      <c r="FV15" s="17">
        <v>19.28585</v>
      </c>
      <c r="FW15" s="17">
        <v>-0.78585000000000005</v>
      </c>
      <c r="FX15" s="17">
        <v>19.7</v>
      </c>
      <c r="FY15" s="17">
        <v>17.560980000000001</v>
      </c>
      <c r="FZ15" s="17">
        <v>17.560980000000001</v>
      </c>
      <c r="GA15" s="17">
        <v>2.1390199999999999</v>
      </c>
      <c r="GB15" s="17">
        <v>91</v>
      </c>
      <c r="GC15" s="17">
        <v>87.657560000000004</v>
      </c>
      <c r="GD15" s="17">
        <v>87.657560000000004</v>
      </c>
      <c r="GE15" s="17">
        <v>3.3424399999999999</v>
      </c>
      <c r="GF15" s="17">
        <v>165.5</v>
      </c>
      <c r="GG15" s="17">
        <v>133.33332999999999</v>
      </c>
      <c r="GH15" s="17">
        <v>0</v>
      </c>
      <c r="GI15" s="17">
        <v>165.5</v>
      </c>
      <c r="GJ15" s="17">
        <v>165.6</v>
      </c>
      <c r="GK15" s="17">
        <v>133.33332999999999</v>
      </c>
      <c r="GL15" s="17">
        <v>136.06837999999999</v>
      </c>
      <c r="GM15" s="17">
        <v>29.53162</v>
      </c>
      <c r="GN15" s="17">
        <v>180.6</v>
      </c>
      <c r="GO15" s="17">
        <v>133.33332999999999</v>
      </c>
      <c r="GP15" s="17">
        <v>68.034189999999995</v>
      </c>
      <c r="GQ15" s="17">
        <v>112.56581</v>
      </c>
      <c r="GR15" s="17">
        <v>108.7</v>
      </c>
      <c r="GS15" s="17">
        <v>110.91316999999999</v>
      </c>
      <c r="GT15" s="17">
        <v>110.91316999999999</v>
      </c>
      <c r="GU15" s="17">
        <v>-2.2131699999999999</v>
      </c>
      <c r="GV15" s="17"/>
      <c r="GW15" s="17"/>
      <c r="GX15" s="17"/>
      <c r="GY15" s="17">
        <v>0</v>
      </c>
      <c r="GZ15" s="17">
        <v>6.2</v>
      </c>
      <c r="HA15" s="17">
        <v>7.8816100000000002</v>
      </c>
      <c r="HB15" s="17">
        <v>7.8816100000000002</v>
      </c>
      <c r="HC15" s="17">
        <v>-1.68161</v>
      </c>
      <c r="HD15" s="17">
        <v>45.3</v>
      </c>
      <c r="HE15" s="17">
        <v>47.26634</v>
      </c>
      <c r="HF15" s="17">
        <v>47.26634</v>
      </c>
      <c r="HG15" s="17">
        <v>-1.96634</v>
      </c>
      <c r="HH15" s="17">
        <v>46.4</v>
      </c>
      <c r="HI15" s="17">
        <v>44.275120000000001</v>
      </c>
      <c r="HJ15" s="17">
        <v>44.275120000000001</v>
      </c>
      <c r="HK15" s="17">
        <v>2.1248800000000001</v>
      </c>
      <c r="HL15" s="17"/>
      <c r="HM15" s="17"/>
      <c r="HN15" s="17">
        <v>3.8872599999999999</v>
      </c>
      <c r="HO15" s="17">
        <v>-3.8872599999999999</v>
      </c>
      <c r="HP15" s="17">
        <v>33.799999999999997</v>
      </c>
      <c r="HQ15" s="17">
        <v>34.419510000000002</v>
      </c>
      <c r="HR15" s="17">
        <v>34.419510000000002</v>
      </c>
      <c r="HS15" s="17">
        <v>-0.61951000000000001</v>
      </c>
      <c r="HT15" s="17">
        <v>174.7</v>
      </c>
      <c r="HU15" s="17">
        <v>171.54185000000001</v>
      </c>
      <c r="HV15" s="17">
        <v>171.54185000000001</v>
      </c>
      <c r="HW15" s="17">
        <v>3.15815</v>
      </c>
      <c r="HX15" s="17">
        <v>94.74</v>
      </c>
      <c r="HY15" s="17">
        <v>95.918049999999994</v>
      </c>
      <c r="HZ15" s="17">
        <v>75.090519999999998</v>
      </c>
      <c r="IA15" s="17">
        <v>19.649480000000001</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87.1</v>
      </c>
      <c r="JA15" s="17">
        <v>88.815600000000003</v>
      </c>
      <c r="JB15" s="17">
        <v>88.815600000000003</v>
      </c>
      <c r="JC15" s="17">
        <v>-1.7156</v>
      </c>
      <c r="JD15" s="17">
        <v>68.099999999999994</v>
      </c>
      <c r="JE15" s="17">
        <v>81.934970000000007</v>
      </c>
      <c r="JF15" s="17">
        <v>70.222219999999993</v>
      </c>
      <c r="JG15" s="17">
        <v>-2.12222</v>
      </c>
      <c r="JH15" s="17">
        <v>68.099999999999994</v>
      </c>
      <c r="JI15" s="17">
        <v>81.934970000000007</v>
      </c>
      <c r="JJ15" s="17">
        <v>70.222219999999993</v>
      </c>
      <c r="JK15" s="17">
        <v>-2.12222</v>
      </c>
      <c r="JL15" s="17">
        <v>67.900000000000006</v>
      </c>
      <c r="JM15" s="17">
        <v>81.934970000000007</v>
      </c>
      <c r="JN15" s="17">
        <v>70.222219999999993</v>
      </c>
      <c r="JO15" s="17">
        <v>-2.3222200000000002</v>
      </c>
      <c r="JP15" s="17">
        <v>146.4</v>
      </c>
      <c r="JQ15" s="17">
        <v>122.90245</v>
      </c>
      <c r="JR15" s="17">
        <v>105.33333</v>
      </c>
      <c r="JS15" s="17">
        <v>41.066670000000002</v>
      </c>
      <c r="JT15" s="17">
        <v>0</v>
      </c>
      <c r="JU15" s="17">
        <v>0</v>
      </c>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v>
      </c>
      <c r="LA15" s="17">
        <v>2.3926799999999999</v>
      </c>
      <c r="LB15" s="17">
        <v>3.8072699999999999</v>
      </c>
      <c r="LC15" s="17">
        <v>-1.8072699999999999</v>
      </c>
      <c r="LD15" s="17">
        <v>200.7</v>
      </c>
      <c r="LE15" s="17">
        <v>246.69185999999999</v>
      </c>
      <c r="LF15" s="17">
        <v>205.87442999999999</v>
      </c>
      <c r="LG15" s="17">
        <v>-5.1744300000000001</v>
      </c>
      <c r="LH15" s="17">
        <v>111.6</v>
      </c>
      <c r="LI15" s="17">
        <v>133.67995999999999</v>
      </c>
      <c r="LJ15" s="17">
        <v>133.67995999999999</v>
      </c>
      <c r="LK15" s="17">
        <v>-22.07996</v>
      </c>
      <c r="LL15" s="17">
        <v>62.7</v>
      </c>
      <c r="LM15" s="17">
        <v>67.461460000000002</v>
      </c>
      <c r="LN15" s="17">
        <v>67.461460000000002</v>
      </c>
      <c r="LO15" s="17">
        <v>-4.7614599999999996</v>
      </c>
      <c r="LP15" s="17">
        <v>76</v>
      </c>
      <c r="LQ15" s="17">
        <v>78.567999999999998</v>
      </c>
      <c r="LR15" s="17">
        <v>78.567999999999998</v>
      </c>
      <c r="LS15" s="17">
        <v>-2.5680000000000001</v>
      </c>
      <c r="LT15" s="17">
        <v>30.1</v>
      </c>
      <c r="LU15" s="17">
        <v>30.097560000000001</v>
      </c>
      <c r="LV15" s="17">
        <v>30.097560000000001</v>
      </c>
      <c r="LW15" s="17">
        <v>2.4399999999999999E-3</v>
      </c>
      <c r="LX15" s="17"/>
      <c r="LY15" s="17"/>
      <c r="LZ15" s="17"/>
      <c r="MA15" s="17">
        <v>0</v>
      </c>
      <c r="MB15" s="17"/>
      <c r="MC15" s="17"/>
      <c r="MD15" s="17"/>
      <c r="ME15" s="17">
        <v>0</v>
      </c>
      <c r="MF15" s="17"/>
      <c r="MG15" s="17"/>
      <c r="MH15" s="17"/>
      <c r="MI15" s="17">
        <v>0</v>
      </c>
      <c r="MJ15" s="17"/>
      <c r="MK15" s="17"/>
      <c r="ML15" s="17"/>
      <c r="MM15" s="17">
        <v>0</v>
      </c>
      <c r="MN15" s="17">
        <v>142.4</v>
      </c>
      <c r="MO15" s="17">
        <v>144.3124</v>
      </c>
      <c r="MP15" s="17">
        <v>144.31267</v>
      </c>
      <c r="MQ15" s="17">
        <v>-1.9126700000000001</v>
      </c>
      <c r="MR15" s="17">
        <v>64.900000000000006</v>
      </c>
      <c r="MS15" s="17">
        <v>72.156199999999998</v>
      </c>
      <c r="MT15" s="17">
        <v>72.156329999999997</v>
      </c>
      <c r="MU15" s="17">
        <v>-7.2563300000000002</v>
      </c>
      <c r="MV15" s="17">
        <v>0</v>
      </c>
      <c r="MW15" s="17">
        <v>0</v>
      </c>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v>0</v>
      </c>
      <c r="NS15" s="17">
        <v>0</v>
      </c>
      <c r="NT15" s="17"/>
      <c r="NU15" s="17"/>
      <c r="NV15" s="17"/>
      <c r="NW15" s="17">
        <v>0</v>
      </c>
      <c r="NX15" s="17">
        <v>0</v>
      </c>
      <c r="NY15" s="17">
        <v>0</v>
      </c>
      <c r="NZ15" s="17">
        <v>0</v>
      </c>
      <c r="OA15" s="17">
        <v>0</v>
      </c>
      <c r="OB15" s="17">
        <v>31.4</v>
      </c>
      <c r="OC15" s="17">
        <v>42.5</v>
      </c>
      <c r="OD15" s="17">
        <v>36.485999999999997</v>
      </c>
      <c r="OE15" s="17">
        <v>-5.0860000000000003</v>
      </c>
      <c r="OF15" s="17">
        <v>0</v>
      </c>
      <c r="OG15" s="17">
        <v>0</v>
      </c>
      <c r="OH15" s="17">
        <v>0</v>
      </c>
      <c r="OI15" s="17">
        <v>0</v>
      </c>
      <c r="OJ15" s="17">
        <v>0</v>
      </c>
      <c r="OK15" s="17">
        <v>3.5750000000000002</v>
      </c>
      <c r="OL15" s="17">
        <v>3.5750000000000002</v>
      </c>
      <c r="OM15" s="17">
        <v>-3.5750000000000002</v>
      </c>
      <c r="ON15" s="17">
        <v>0</v>
      </c>
      <c r="OO15" s="17">
        <v>0</v>
      </c>
      <c r="OP15" s="17">
        <v>0</v>
      </c>
      <c r="OQ15" s="17">
        <v>0</v>
      </c>
      <c r="OR15" s="17">
        <v>20</v>
      </c>
      <c r="OS15" s="17">
        <v>17.560980000000001</v>
      </c>
      <c r="OT15" s="17">
        <v>17.560980000000001</v>
      </c>
      <c r="OU15" s="17">
        <v>2.4390200000000002</v>
      </c>
      <c r="OV15" s="17">
        <v>9.9</v>
      </c>
      <c r="OW15" s="17">
        <v>9.9830000000000005</v>
      </c>
      <c r="OX15" s="17">
        <v>9.9830000000000005</v>
      </c>
      <c r="OY15" s="17">
        <v>-8.3000000000000004E-2</v>
      </c>
      <c r="OZ15" s="17">
        <v>5.3</v>
      </c>
      <c r="PA15" s="17">
        <v>5.67</v>
      </c>
      <c r="PB15" s="17">
        <v>5.67</v>
      </c>
      <c r="PC15" s="17">
        <v>-0.37</v>
      </c>
      <c r="PD15" s="17">
        <v>1.2</v>
      </c>
      <c r="PE15" s="17">
        <v>1</v>
      </c>
      <c r="PF15" s="17">
        <v>1</v>
      </c>
      <c r="PG15" s="17">
        <v>0.2</v>
      </c>
      <c r="PH15" s="17">
        <v>1.8</v>
      </c>
      <c r="PI15" s="17"/>
      <c r="PJ15" s="17">
        <v>1.8</v>
      </c>
      <c r="PK15" s="17">
        <v>0</v>
      </c>
      <c r="PL15" s="17">
        <v>4.0999999999999996</v>
      </c>
      <c r="PM15" s="17">
        <v>4.8</v>
      </c>
      <c r="PN15" s="17">
        <v>4.8</v>
      </c>
      <c r="PO15" s="17">
        <v>-0.7</v>
      </c>
      <c r="PP15" s="17">
        <v>20.2</v>
      </c>
      <c r="PQ15" s="17">
        <v>19.5122</v>
      </c>
      <c r="PR15" s="17">
        <v>19.5122</v>
      </c>
      <c r="PS15" s="17">
        <v>0.68779999999999997</v>
      </c>
      <c r="PT15" s="17">
        <v>20</v>
      </c>
      <c r="PU15" s="17">
        <v>19.5122</v>
      </c>
      <c r="PV15" s="17">
        <v>19.5122</v>
      </c>
      <c r="PW15" s="17">
        <v>0.48780000000000001</v>
      </c>
      <c r="PX15" s="17">
        <v>19</v>
      </c>
      <c r="PY15" s="17">
        <v>17.560980000000001</v>
      </c>
      <c r="PZ15" s="17">
        <v>17.560980000000001</v>
      </c>
      <c r="QA15" s="17">
        <v>1.43902</v>
      </c>
      <c r="QB15" s="17">
        <v>3.5</v>
      </c>
      <c r="QC15" s="17">
        <v>3.5</v>
      </c>
      <c r="QD15" s="17">
        <v>3.5</v>
      </c>
      <c r="QE15" s="17">
        <v>0</v>
      </c>
      <c r="QF15" s="17">
        <v>18.5</v>
      </c>
      <c r="QG15" s="17">
        <v>18.146339999999999</v>
      </c>
      <c r="QH15" s="17">
        <v>18.146339999999999</v>
      </c>
      <c r="QI15" s="17">
        <v>0.35365999999999997</v>
      </c>
      <c r="QJ15" s="17">
        <v>0</v>
      </c>
      <c r="QK15" s="17">
        <v>0</v>
      </c>
      <c r="QL15" s="17">
        <v>0</v>
      </c>
      <c r="QM15" s="17">
        <v>0</v>
      </c>
      <c r="QN15" s="17">
        <v>0</v>
      </c>
      <c r="QO15" s="17">
        <v>0</v>
      </c>
      <c r="QP15" s="17">
        <v>0</v>
      </c>
      <c r="QQ15" s="17">
        <v>0</v>
      </c>
      <c r="QR15" s="17">
        <v>8.9</v>
      </c>
      <c r="QS15" s="17">
        <v>9.3000000000000007</v>
      </c>
      <c r="QT15" s="17">
        <v>7.758</v>
      </c>
      <c r="QU15" s="17">
        <v>1.1419999999999999</v>
      </c>
      <c r="QV15" s="17">
        <v>24.1</v>
      </c>
      <c r="QW15" s="17">
        <v>25.3</v>
      </c>
      <c r="QX15" s="17">
        <v>20.181000000000001</v>
      </c>
      <c r="QY15" s="17">
        <v>3.919</v>
      </c>
      <c r="QZ15" s="17">
        <v>4</v>
      </c>
      <c r="RA15" s="17">
        <v>2.9009999999999998</v>
      </c>
      <c r="RB15" s="17">
        <v>2.9009999999999998</v>
      </c>
      <c r="RC15" s="17">
        <v>1.099</v>
      </c>
      <c r="RD15" s="17">
        <v>2.4</v>
      </c>
      <c r="RE15" s="17">
        <v>2.4</v>
      </c>
      <c r="RF15" s="17">
        <v>2.4</v>
      </c>
      <c r="RG15" s="17">
        <v>0</v>
      </c>
      <c r="RH15" s="17">
        <v>2.4</v>
      </c>
      <c r="RI15" s="17">
        <v>2.4</v>
      </c>
      <c r="RJ15" s="17">
        <v>2.4</v>
      </c>
      <c r="RK15" s="17">
        <v>0</v>
      </c>
      <c r="RL15" s="17">
        <v>2.4</v>
      </c>
      <c r="RM15" s="17">
        <v>2.6</v>
      </c>
      <c r="RN15" s="17">
        <v>2.6</v>
      </c>
      <c r="RO15" s="17">
        <v>-0.2</v>
      </c>
      <c r="RP15" s="17">
        <v>0</v>
      </c>
      <c r="RQ15" s="17">
        <v>0</v>
      </c>
      <c r="RR15" s="17">
        <v>0</v>
      </c>
      <c r="RS15" s="17">
        <v>0</v>
      </c>
      <c r="RT15" s="17">
        <v>1.9</v>
      </c>
      <c r="RU15" s="17">
        <v>2.7989999999999999</v>
      </c>
      <c r="RV15" s="17">
        <v>2.7989999999999999</v>
      </c>
      <c r="RW15" s="17">
        <v>-0.89900000000000002</v>
      </c>
      <c r="RX15" s="17">
        <v>20.3</v>
      </c>
      <c r="RY15" s="17">
        <v>19.869240000000001</v>
      </c>
      <c r="RZ15" s="17">
        <v>17.453749999999999</v>
      </c>
      <c r="SA15" s="17">
        <v>2.8462499999999999</v>
      </c>
      <c r="SB15" s="17">
        <v>2.2000000000000002</v>
      </c>
      <c r="SC15" s="17">
        <v>2</v>
      </c>
      <c r="SD15" s="17">
        <v>2</v>
      </c>
      <c r="SE15" s="17">
        <v>0.2</v>
      </c>
      <c r="SF15" s="17"/>
      <c r="SG15" s="17"/>
      <c r="SH15" s="17">
        <v>0.7</v>
      </c>
      <c r="SI15" s="17">
        <v>-0.7</v>
      </c>
      <c r="SJ15" s="17">
        <v>19.8</v>
      </c>
      <c r="SK15" s="17">
        <v>19.21951</v>
      </c>
      <c r="SL15" s="17">
        <v>19.21951</v>
      </c>
      <c r="SM15" s="17">
        <v>0.58048999999999995</v>
      </c>
      <c r="SN15" s="17">
        <v>13.1</v>
      </c>
      <c r="SO15" s="17">
        <v>12.39024</v>
      </c>
      <c r="SP15" s="17">
        <v>12.39024</v>
      </c>
      <c r="SQ15" s="17">
        <v>0.70975999999999995</v>
      </c>
      <c r="SR15" s="17">
        <v>19.2</v>
      </c>
      <c r="SS15" s="17">
        <v>19.5122</v>
      </c>
      <c r="ST15" s="17">
        <v>19.5122</v>
      </c>
      <c r="SU15" s="17">
        <v>-0.31219999999999998</v>
      </c>
      <c r="SV15" s="17">
        <v>20.3</v>
      </c>
      <c r="SW15" s="17">
        <v>19.5122</v>
      </c>
      <c r="SX15" s="17">
        <v>19.5122</v>
      </c>
      <c r="SY15" s="17">
        <v>0.78779999999999994</v>
      </c>
      <c r="SZ15" s="17">
        <v>20</v>
      </c>
      <c r="TA15" s="17">
        <v>19.317070000000001</v>
      </c>
      <c r="TB15" s="17">
        <v>19.317070000000001</v>
      </c>
      <c r="TC15" s="17">
        <v>0.68293000000000004</v>
      </c>
      <c r="TD15" s="17">
        <v>4.9000000000000004</v>
      </c>
      <c r="TE15" s="17">
        <v>14.596</v>
      </c>
      <c r="TF15" s="17">
        <v>14.596</v>
      </c>
      <c r="TG15" s="17">
        <v>-9.6959999999999997</v>
      </c>
      <c r="TH15" s="17">
        <v>21.6</v>
      </c>
      <c r="TI15" s="17">
        <v>23.268000000000001</v>
      </c>
      <c r="TJ15" s="17">
        <v>23.268000000000001</v>
      </c>
      <c r="TK15" s="17">
        <v>-1.6679999999999999</v>
      </c>
      <c r="TL15" s="17">
        <v>0</v>
      </c>
      <c r="TM15" s="17">
        <v>0</v>
      </c>
      <c r="TN15" s="17">
        <v>0</v>
      </c>
      <c r="TO15" s="17">
        <v>0</v>
      </c>
      <c r="TP15" s="17">
        <v>23.8</v>
      </c>
      <c r="TQ15" s="17">
        <v>19</v>
      </c>
      <c r="TR15" s="17">
        <v>19.556999999999999</v>
      </c>
      <c r="TS15" s="17">
        <v>4.2430000000000003</v>
      </c>
      <c r="TT15" s="17">
        <v>44</v>
      </c>
      <c r="TU15" s="17">
        <v>34.6</v>
      </c>
      <c r="TV15" s="17">
        <v>35.070999999999998</v>
      </c>
      <c r="TW15" s="17">
        <v>8.9290000000000003</v>
      </c>
      <c r="TX15" s="17">
        <v>1.6</v>
      </c>
      <c r="TY15" s="17">
        <v>0.90900000000000003</v>
      </c>
      <c r="TZ15" s="17">
        <v>0.90900000000000003</v>
      </c>
      <c r="UA15" s="17">
        <v>0.69099999999999995</v>
      </c>
      <c r="UB15" s="17">
        <v>1.9</v>
      </c>
      <c r="UC15" s="17">
        <v>0.61899999999999999</v>
      </c>
      <c r="UD15" s="17">
        <v>0.61899999999999999</v>
      </c>
      <c r="UE15" s="17">
        <v>1.2809999999999999</v>
      </c>
      <c r="UF15" s="17">
        <v>10.5</v>
      </c>
      <c r="UG15" s="17">
        <v>19.5122</v>
      </c>
      <c r="UH15" s="17">
        <v>19.5122</v>
      </c>
      <c r="UI15" s="17">
        <v>-9.0122</v>
      </c>
      <c r="UJ15" s="17">
        <v>8.4</v>
      </c>
      <c r="UK15" s="17">
        <v>8.4</v>
      </c>
      <c r="UL15" s="17">
        <v>8.4</v>
      </c>
      <c r="UM15" s="17">
        <v>0</v>
      </c>
      <c r="UN15" s="17">
        <v>0</v>
      </c>
      <c r="UO15" s="17"/>
      <c r="UP15" s="17"/>
      <c r="UQ15" s="17">
        <v>0</v>
      </c>
      <c r="UR15" s="17">
        <v>20.399999999999999</v>
      </c>
      <c r="US15" s="17">
        <v>19.5122</v>
      </c>
      <c r="UT15" s="17">
        <v>19.5122</v>
      </c>
      <c r="UU15" s="17">
        <v>0.88780000000000003</v>
      </c>
      <c r="UV15" s="17">
        <v>20.399999999999999</v>
      </c>
      <c r="UW15" s="17">
        <v>19.5122</v>
      </c>
      <c r="UX15" s="17">
        <v>19.5122</v>
      </c>
      <c r="UY15" s="17">
        <v>0.88780000000000003</v>
      </c>
      <c r="UZ15" s="17">
        <v>20</v>
      </c>
      <c r="VA15" s="17">
        <v>20</v>
      </c>
      <c r="VB15" s="17">
        <v>2</v>
      </c>
      <c r="VC15" s="17">
        <v>18</v>
      </c>
      <c r="VD15" s="17">
        <v>0</v>
      </c>
      <c r="VE15" s="17">
        <v>2.105</v>
      </c>
      <c r="VF15" s="17">
        <v>2.105</v>
      </c>
      <c r="VG15" s="17">
        <v>-2.105</v>
      </c>
      <c r="VH15" s="17">
        <v>0</v>
      </c>
      <c r="VI15" s="17">
        <v>0</v>
      </c>
      <c r="VJ15" s="17">
        <v>0</v>
      </c>
      <c r="VK15" s="17">
        <v>0</v>
      </c>
      <c r="VL15" s="17">
        <v>0</v>
      </c>
      <c r="VM15" s="17">
        <v>0</v>
      </c>
      <c r="VN15" s="17">
        <v>0</v>
      </c>
      <c r="VO15" s="17">
        <v>0</v>
      </c>
      <c r="VP15" s="17">
        <v>0.6</v>
      </c>
      <c r="VQ15" s="17">
        <v>0.6</v>
      </c>
      <c r="VR15" s="17">
        <v>0.6</v>
      </c>
      <c r="VS15" s="17">
        <v>0</v>
      </c>
      <c r="VT15" s="17">
        <v>35</v>
      </c>
      <c r="VU15" s="17">
        <v>12.563000000000001</v>
      </c>
      <c r="VV15" s="17">
        <v>12.563000000000001</v>
      </c>
      <c r="VW15" s="17">
        <v>22.437000000000001</v>
      </c>
      <c r="VX15" s="17">
        <v>31.5</v>
      </c>
      <c r="VY15" s="17">
        <v>6.1</v>
      </c>
      <c r="VZ15" s="17">
        <v>4.9960000000000004</v>
      </c>
      <c r="WA15" s="17">
        <v>26.504000000000001</v>
      </c>
      <c r="WB15" s="17">
        <v>0</v>
      </c>
      <c r="WC15" s="17">
        <v>0</v>
      </c>
      <c r="WD15" s="17">
        <v>0</v>
      </c>
      <c r="WE15" s="17">
        <v>0</v>
      </c>
      <c r="WF15" s="17">
        <v>0</v>
      </c>
      <c r="WG15" s="17">
        <v>0</v>
      </c>
      <c r="WH15" s="17">
        <v>0</v>
      </c>
      <c r="WI15" s="17">
        <v>0</v>
      </c>
      <c r="WJ15" s="17">
        <v>8.3000000000000007</v>
      </c>
      <c r="WK15" s="17">
        <v>6</v>
      </c>
      <c r="WL15" s="17">
        <v>6</v>
      </c>
      <c r="WM15" s="17">
        <v>2.2999999999999998</v>
      </c>
      <c r="WN15" s="17">
        <v>20</v>
      </c>
      <c r="WO15" s="17">
        <v>19.317070000000001</v>
      </c>
      <c r="WP15" s="17">
        <v>19.317070000000001</v>
      </c>
      <c r="WQ15" s="17">
        <v>0.68293000000000004</v>
      </c>
      <c r="WR15" s="17"/>
      <c r="WS15" s="17"/>
      <c r="WT15" s="17"/>
      <c r="WU15" s="17">
        <v>0</v>
      </c>
      <c r="WV15" s="17">
        <v>42.4</v>
      </c>
      <c r="WW15" s="17"/>
      <c r="WX15" s="17"/>
      <c r="WY15" s="17">
        <v>42.4</v>
      </c>
      <c r="WZ15" s="17">
        <v>17.87</v>
      </c>
      <c r="XA15" s="17"/>
      <c r="XB15" s="17">
        <v>35</v>
      </c>
      <c r="XC15" s="17">
        <v>-17.13</v>
      </c>
      <c r="XD15" s="17">
        <v>28.9</v>
      </c>
      <c r="XE15" s="17">
        <v>29.184000000000001</v>
      </c>
      <c r="XF15" s="17">
        <v>29.184000000000001</v>
      </c>
      <c r="XG15" s="17">
        <v>-0.28399999999999997</v>
      </c>
      <c r="XH15" s="17">
        <v>3.5</v>
      </c>
      <c r="XI15" s="17">
        <v>2.8159999999999998</v>
      </c>
      <c r="XJ15" s="17">
        <v>2.8159999999999998</v>
      </c>
      <c r="XK15" s="17">
        <v>0.68400000000000005</v>
      </c>
      <c r="XL15" s="17"/>
      <c r="XM15" s="17"/>
      <c r="XN15" s="17"/>
      <c r="XO15" s="17">
        <v>0</v>
      </c>
      <c r="XP15" s="17">
        <v>9.5</v>
      </c>
      <c r="XQ15" s="17"/>
      <c r="XR15" s="17">
        <v>12.635999999999999</v>
      </c>
      <c r="XS15" s="17">
        <v>-3.1360000000000001</v>
      </c>
      <c r="XT15" s="17">
        <v>5.9</v>
      </c>
      <c r="XU15" s="17">
        <v>6.35</v>
      </c>
      <c r="XV15" s="17">
        <v>6.35</v>
      </c>
      <c r="XW15" s="17">
        <v>-0.45</v>
      </c>
    </row>
    <row r="16" spans="1:647" ht="24" customHeight="1" x14ac:dyDescent="0.25">
      <c r="A16" s="1"/>
      <c r="B16" s="18" t="s">
        <v>54</v>
      </c>
      <c r="C16" s="18" t="s">
        <v>738</v>
      </c>
      <c r="D16" s="19">
        <v>1.1000000000000001</v>
      </c>
      <c r="E16" s="19">
        <v>1.01</v>
      </c>
      <c r="F16" s="19">
        <v>1.01</v>
      </c>
      <c r="G16" s="19">
        <v>0.09</v>
      </c>
      <c r="H16" s="19">
        <v>1.7</v>
      </c>
      <c r="I16" s="19"/>
      <c r="J16" s="19">
        <v>1.64</v>
      </c>
      <c r="K16" s="19">
        <v>0.06</v>
      </c>
      <c r="L16" s="19">
        <v>655.9</v>
      </c>
      <c r="M16" s="19">
        <v>646.79789000000005</v>
      </c>
      <c r="N16" s="19">
        <v>646.79789000000005</v>
      </c>
      <c r="O16" s="19">
        <v>9.1021099999999997</v>
      </c>
      <c r="P16" s="19">
        <v>217.3</v>
      </c>
      <c r="Q16" s="19">
        <v>211.44126</v>
      </c>
      <c r="R16" s="19">
        <v>211.44126</v>
      </c>
      <c r="S16" s="19">
        <v>5.8587400000000001</v>
      </c>
      <c r="T16" s="19"/>
      <c r="U16" s="19"/>
      <c r="V16" s="19"/>
      <c r="W16" s="19">
        <v>0</v>
      </c>
      <c r="X16" s="19"/>
      <c r="Y16" s="19"/>
      <c r="Z16" s="19"/>
      <c r="AA16" s="19">
        <v>0</v>
      </c>
      <c r="AB16" s="19">
        <v>90.3</v>
      </c>
      <c r="AC16" s="19">
        <v>92.226339999999993</v>
      </c>
      <c r="AD16" s="19">
        <v>92.226339999999993</v>
      </c>
      <c r="AE16" s="19">
        <v>-1.9263399999999999</v>
      </c>
      <c r="AF16" s="19">
        <v>147.19999999999999</v>
      </c>
      <c r="AG16" s="19">
        <v>150.27092999999999</v>
      </c>
      <c r="AH16" s="19">
        <v>170.32432</v>
      </c>
      <c r="AI16" s="19">
        <v>-23.124320000000001</v>
      </c>
      <c r="AJ16" s="19"/>
      <c r="AK16" s="19"/>
      <c r="AL16" s="19"/>
      <c r="AM16" s="19">
        <v>0</v>
      </c>
      <c r="AN16" s="19"/>
      <c r="AO16" s="19"/>
      <c r="AP16" s="19"/>
      <c r="AQ16" s="19">
        <v>0</v>
      </c>
      <c r="AR16" s="19">
        <v>106.7</v>
      </c>
      <c r="AS16" s="19">
        <v>110</v>
      </c>
      <c r="AT16" s="19">
        <v>120.82386</v>
      </c>
      <c r="AU16" s="19">
        <v>-14.123860000000001</v>
      </c>
      <c r="AV16" s="19"/>
      <c r="AW16" s="19"/>
      <c r="AX16" s="19">
        <v>120.82386</v>
      </c>
      <c r="AY16" s="19">
        <v>-120.82386</v>
      </c>
      <c r="AZ16" s="19">
        <v>105.6</v>
      </c>
      <c r="BA16" s="19">
        <v>110</v>
      </c>
      <c r="BB16" s="19">
        <v>120.82386</v>
      </c>
      <c r="BC16" s="19">
        <v>-15.22386</v>
      </c>
      <c r="BD16" s="19">
        <v>137.19999999999999</v>
      </c>
      <c r="BE16" s="19">
        <v>110</v>
      </c>
      <c r="BF16" s="19">
        <v>181.23578000000001</v>
      </c>
      <c r="BG16" s="19">
        <v>-44.035780000000003</v>
      </c>
      <c r="BH16" s="19">
        <v>108.6</v>
      </c>
      <c r="BI16" s="19">
        <v>119.65812</v>
      </c>
      <c r="BJ16" s="19">
        <v>119.65812</v>
      </c>
      <c r="BK16" s="19">
        <v>-11.058120000000001</v>
      </c>
      <c r="BL16" s="19">
        <v>71</v>
      </c>
      <c r="BM16" s="19">
        <v>59.829059999999998</v>
      </c>
      <c r="BN16" s="19">
        <v>59.829059999999998</v>
      </c>
      <c r="BO16" s="19">
        <v>11.17094</v>
      </c>
      <c r="BP16" s="19">
        <v>384.1</v>
      </c>
      <c r="BQ16" s="19">
        <v>383.23316999999997</v>
      </c>
      <c r="BR16" s="19">
        <v>568.29854</v>
      </c>
      <c r="BS16" s="19">
        <v>-184.19854000000001</v>
      </c>
      <c r="BT16" s="19">
        <v>10.5</v>
      </c>
      <c r="BU16" s="19">
        <v>10.17268</v>
      </c>
      <c r="BV16" s="19">
        <v>10.17268</v>
      </c>
      <c r="BW16" s="19">
        <v>0.32732</v>
      </c>
      <c r="BX16" s="19"/>
      <c r="BY16" s="19"/>
      <c r="BZ16" s="19"/>
      <c r="CA16" s="19">
        <v>0</v>
      </c>
      <c r="CB16" s="19"/>
      <c r="CC16" s="19"/>
      <c r="CD16" s="19"/>
      <c r="CE16" s="19">
        <v>0</v>
      </c>
      <c r="CF16" s="19"/>
      <c r="CG16" s="19"/>
      <c r="CH16" s="19"/>
      <c r="CI16" s="19">
        <v>0</v>
      </c>
      <c r="CJ16" s="19"/>
      <c r="CK16" s="19"/>
      <c r="CL16" s="19"/>
      <c r="CM16" s="19">
        <v>0</v>
      </c>
      <c r="CN16" s="19">
        <v>169.6</v>
      </c>
      <c r="CO16" s="19">
        <v>164.70732000000001</v>
      </c>
      <c r="CP16" s="19">
        <v>164.70732000000001</v>
      </c>
      <c r="CQ16" s="19">
        <v>4.8926800000000004</v>
      </c>
      <c r="CR16" s="19">
        <v>7.8</v>
      </c>
      <c r="CS16" s="19">
        <v>7.5928399999999998</v>
      </c>
      <c r="CT16" s="19">
        <v>7.5928399999999998</v>
      </c>
      <c r="CU16" s="19">
        <v>0.20716000000000001</v>
      </c>
      <c r="CV16" s="19">
        <v>2.9</v>
      </c>
      <c r="CW16" s="19">
        <v>4.1677999999999997</v>
      </c>
      <c r="CX16" s="19">
        <v>4.1677999999999997</v>
      </c>
      <c r="CY16" s="19">
        <v>-1.2678</v>
      </c>
      <c r="CZ16" s="19">
        <v>0</v>
      </c>
      <c r="DA16" s="19">
        <v>0</v>
      </c>
      <c r="DB16" s="19">
        <v>0</v>
      </c>
      <c r="DC16" s="19">
        <v>0</v>
      </c>
      <c r="DD16" s="19">
        <v>6.2</v>
      </c>
      <c r="DE16" s="19">
        <v>6.8787000000000003</v>
      </c>
      <c r="DF16" s="19">
        <v>6.8787000000000003</v>
      </c>
      <c r="DG16" s="19">
        <v>-0.67869999999999997</v>
      </c>
      <c r="DH16" s="19">
        <v>7.1</v>
      </c>
      <c r="DI16" s="19">
        <v>11.26</v>
      </c>
      <c r="DJ16" s="19">
        <v>11.26</v>
      </c>
      <c r="DK16" s="19">
        <v>-4.16</v>
      </c>
      <c r="DL16" s="19">
        <v>142.9</v>
      </c>
      <c r="DM16" s="19">
        <v>143</v>
      </c>
      <c r="DN16" s="19">
        <v>143</v>
      </c>
      <c r="DO16" s="19">
        <v>-0.1</v>
      </c>
      <c r="DP16" s="19">
        <v>4.4000000000000004</v>
      </c>
      <c r="DQ16" s="19">
        <v>8.9130000000000003</v>
      </c>
      <c r="DR16" s="19">
        <v>8.9130000000000003</v>
      </c>
      <c r="DS16" s="19">
        <v>-4.5129999999999999</v>
      </c>
      <c r="DT16" s="19"/>
      <c r="DU16" s="19"/>
      <c r="DV16" s="19"/>
      <c r="DW16" s="19">
        <v>0</v>
      </c>
      <c r="DX16" s="19"/>
      <c r="DY16" s="19"/>
      <c r="DZ16" s="19"/>
      <c r="EA16" s="19">
        <v>0</v>
      </c>
      <c r="EB16" s="19"/>
      <c r="EC16" s="19"/>
      <c r="ED16" s="19"/>
      <c r="EE16" s="19">
        <v>0</v>
      </c>
      <c r="EF16" s="19">
        <v>111</v>
      </c>
      <c r="EG16" s="19">
        <v>112.90537</v>
      </c>
      <c r="EH16" s="19">
        <v>112.90537</v>
      </c>
      <c r="EI16" s="19">
        <v>-1.90537</v>
      </c>
      <c r="EJ16" s="19">
        <v>203</v>
      </c>
      <c r="EK16" s="19">
        <v>221.30108000000001</v>
      </c>
      <c r="EL16" s="19">
        <v>221.30108000000001</v>
      </c>
      <c r="EM16" s="19">
        <v>-18.301079999999999</v>
      </c>
      <c r="EN16" s="19"/>
      <c r="EO16" s="19"/>
      <c r="EP16" s="19"/>
      <c r="EQ16" s="19">
        <v>0</v>
      </c>
      <c r="ER16" s="19"/>
      <c r="ES16" s="19"/>
      <c r="ET16" s="19"/>
      <c r="EU16" s="19">
        <v>0</v>
      </c>
      <c r="EV16" s="19"/>
      <c r="EW16" s="19"/>
      <c r="EX16" s="19"/>
      <c r="EY16" s="19">
        <v>0</v>
      </c>
      <c r="EZ16" s="19">
        <v>6.6</v>
      </c>
      <c r="FA16" s="19">
        <v>6.39</v>
      </c>
      <c r="FB16" s="19">
        <v>6.39</v>
      </c>
      <c r="FC16" s="19">
        <v>0.21</v>
      </c>
      <c r="FD16" s="19">
        <v>460.3</v>
      </c>
      <c r="FE16" s="19">
        <v>458.87804999999997</v>
      </c>
      <c r="FF16" s="19">
        <v>458.87804999999997</v>
      </c>
      <c r="FG16" s="19">
        <v>1.42195</v>
      </c>
      <c r="FH16" s="19">
        <v>14.6</v>
      </c>
      <c r="FI16" s="19">
        <v>32.781660000000002</v>
      </c>
      <c r="FJ16" s="19">
        <v>23.706980000000001</v>
      </c>
      <c r="FK16" s="19">
        <v>-9.1069800000000001</v>
      </c>
      <c r="FL16" s="19">
        <v>149.69999999999999</v>
      </c>
      <c r="FM16" s="19">
        <v>148.62634</v>
      </c>
      <c r="FN16" s="19">
        <v>148.62634</v>
      </c>
      <c r="FO16" s="19">
        <v>1.0736600000000001</v>
      </c>
      <c r="FP16" s="19">
        <v>0</v>
      </c>
      <c r="FQ16" s="19"/>
      <c r="FR16" s="19"/>
      <c r="FS16" s="19">
        <v>0</v>
      </c>
      <c r="FT16" s="19">
        <v>18.5</v>
      </c>
      <c r="FU16" s="19">
        <v>19.28585</v>
      </c>
      <c r="FV16" s="19">
        <v>19.28585</v>
      </c>
      <c r="FW16" s="19">
        <v>-0.78585000000000005</v>
      </c>
      <c r="FX16" s="19">
        <v>19.7</v>
      </c>
      <c r="FY16" s="19">
        <v>17.560980000000001</v>
      </c>
      <c r="FZ16" s="19">
        <v>17.560980000000001</v>
      </c>
      <c r="GA16" s="19">
        <v>2.1390199999999999</v>
      </c>
      <c r="GB16" s="19">
        <v>90.9</v>
      </c>
      <c r="GC16" s="19">
        <v>87.657560000000004</v>
      </c>
      <c r="GD16" s="19">
        <v>87.657560000000004</v>
      </c>
      <c r="GE16" s="19">
        <v>3.2424400000000002</v>
      </c>
      <c r="GF16" s="19">
        <v>134.5</v>
      </c>
      <c r="GG16" s="19">
        <v>145.19909999999999</v>
      </c>
      <c r="GH16" s="19">
        <v>0</v>
      </c>
      <c r="GI16" s="19">
        <v>134.5</v>
      </c>
      <c r="GJ16" s="19">
        <v>135</v>
      </c>
      <c r="GK16" s="19">
        <v>145.19909999999999</v>
      </c>
      <c r="GL16" s="19">
        <v>136.06837999999999</v>
      </c>
      <c r="GM16" s="19">
        <v>-1.0683800000000001</v>
      </c>
      <c r="GN16" s="19">
        <v>156.5</v>
      </c>
      <c r="GO16" s="19">
        <v>145.19909999999999</v>
      </c>
      <c r="GP16" s="19">
        <v>68.034189999999995</v>
      </c>
      <c r="GQ16" s="19">
        <v>88.465810000000005</v>
      </c>
      <c r="GR16" s="19">
        <v>109.1</v>
      </c>
      <c r="GS16" s="19">
        <v>110.91316999999999</v>
      </c>
      <c r="GT16" s="19">
        <v>110.91316999999999</v>
      </c>
      <c r="GU16" s="19">
        <v>-1.8131699999999999</v>
      </c>
      <c r="GV16" s="19"/>
      <c r="GW16" s="19"/>
      <c r="GX16" s="19"/>
      <c r="GY16" s="19">
        <v>0</v>
      </c>
      <c r="GZ16" s="19">
        <v>6.2</v>
      </c>
      <c r="HA16" s="19">
        <v>7.8816100000000002</v>
      </c>
      <c r="HB16" s="19">
        <v>7.8816100000000002</v>
      </c>
      <c r="HC16" s="19">
        <v>-1.68161</v>
      </c>
      <c r="HD16" s="19">
        <v>45.5</v>
      </c>
      <c r="HE16" s="19">
        <v>47.26634</v>
      </c>
      <c r="HF16" s="19">
        <v>47.26634</v>
      </c>
      <c r="HG16" s="19">
        <v>-1.76634</v>
      </c>
      <c r="HH16" s="19">
        <v>46.7</v>
      </c>
      <c r="HI16" s="19">
        <v>44.275120000000001</v>
      </c>
      <c r="HJ16" s="19">
        <v>44.275120000000001</v>
      </c>
      <c r="HK16" s="19">
        <v>2.4248799999999999</v>
      </c>
      <c r="HL16" s="19"/>
      <c r="HM16" s="19"/>
      <c r="HN16" s="19">
        <v>3.8872599999999999</v>
      </c>
      <c r="HO16" s="19">
        <v>-3.8872599999999999</v>
      </c>
      <c r="HP16" s="19">
        <v>34.1</v>
      </c>
      <c r="HQ16" s="19">
        <v>34.419510000000002</v>
      </c>
      <c r="HR16" s="19">
        <v>34.419510000000002</v>
      </c>
      <c r="HS16" s="19">
        <v>-0.31951000000000002</v>
      </c>
      <c r="HT16" s="19">
        <v>175.7</v>
      </c>
      <c r="HU16" s="19">
        <v>171.54185000000001</v>
      </c>
      <c r="HV16" s="19">
        <v>171.54185000000001</v>
      </c>
      <c r="HW16" s="19">
        <v>4.15815</v>
      </c>
      <c r="HX16" s="19">
        <v>95.28</v>
      </c>
      <c r="HY16" s="19">
        <v>95.918049999999994</v>
      </c>
      <c r="HZ16" s="19">
        <v>83.600700000000003</v>
      </c>
      <c r="IA16" s="19">
        <v>11.6793</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87.2</v>
      </c>
      <c r="JA16" s="19">
        <v>88.815600000000003</v>
      </c>
      <c r="JB16" s="19">
        <v>88.815600000000003</v>
      </c>
      <c r="JC16" s="19">
        <v>-1.6155999999999999</v>
      </c>
      <c r="JD16" s="19">
        <v>75.900000000000006</v>
      </c>
      <c r="JE16" s="19">
        <v>95.2316</v>
      </c>
      <c r="JF16" s="19">
        <v>70.222219999999993</v>
      </c>
      <c r="JG16" s="19">
        <v>5.6777800000000003</v>
      </c>
      <c r="JH16" s="19">
        <v>75.8</v>
      </c>
      <c r="JI16" s="19">
        <v>95.2316</v>
      </c>
      <c r="JJ16" s="19">
        <v>70.222219999999993</v>
      </c>
      <c r="JK16" s="19">
        <v>5.5777799999999997</v>
      </c>
      <c r="JL16" s="19">
        <v>74.7</v>
      </c>
      <c r="JM16" s="19">
        <v>95.2316</v>
      </c>
      <c r="JN16" s="19">
        <v>70.222219999999993</v>
      </c>
      <c r="JO16" s="19">
        <v>4.4777800000000001</v>
      </c>
      <c r="JP16" s="19">
        <v>165.8</v>
      </c>
      <c r="JQ16" s="19">
        <v>142.84738999999999</v>
      </c>
      <c r="JR16" s="19">
        <v>105.33333</v>
      </c>
      <c r="JS16" s="19">
        <v>60.466670000000001</v>
      </c>
      <c r="JT16" s="19">
        <v>0</v>
      </c>
      <c r="JU16" s="19">
        <v>0</v>
      </c>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2.1</v>
      </c>
      <c r="LA16" s="19">
        <v>2.3926799999999999</v>
      </c>
      <c r="LB16" s="19">
        <v>3.8072699999999999</v>
      </c>
      <c r="LC16" s="19">
        <v>-1.7072700000000001</v>
      </c>
      <c r="LD16" s="19">
        <v>220.8</v>
      </c>
      <c r="LE16" s="19">
        <v>249.43239</v>
      </c>
      <c r="LF16" s="19">
        <v>220.18485999999999</v>
      </c>
      <c r="LG16" s="19">
        <v>0.61514000000000002</v>
      </c>
      <c r="LH16" s="19">
        <v>132.1</v>
      </c>
      <c r="LI16" s="19">
        <v>133.67995999999999</v>
      </c>
      <c r="LJ16" s="19">
        <v>133.67995999999999</v>
      </c>
      <c r="LK16" s="19">
        <v>-1.57996</v>
      </c>
      <c r="LL16" s="19">
        <v>62</v>
      </c>
      <c r="LM16" s="19">
        <v>67.461460000000002</v>
      </c>
      <c r="LN16" s="19">
        <v>67.461460000000002</v>
      </c>
      <c r="LO16" s="19">
        <v>-5.4614599999999998</v>
      </c>
      <c r="LP16" s="19">
        <v>76.2</v>
      </c>
      <c r="LQ16" s="19">
        <v>78.567999999999998</v>
      </c>
      <c r="LR16" s="19">
        <v>78.567999999999998</v>
      </c>
      <c r="LS16" s="19">
        <v>-2.3679999999999999</v>
      </c>
      <c r="LT16" s="19">
        <v>30.3</v>
      </c>
      <c r="LU16" s="19">
        <v>30.097560000000001</v>
      </c>
      <c r="LV16" s="19">
        <v>30.097560000000001</v>
      </c>
      <c r="LW16" s="19">
        <v>0.20244000000000001</v>
      </c>
      <c r="LX16" s="19"/>
      <c r="LY16" s="19"/>
      <c r="LZ16" s="19"/>
      <c r="MA16" s="19">
        <v>0</v>
      </c>
      <c r="MB16" s="19"/>
      <c r="MC16" s="19"/>
      <c r="MD16" s="19"/>
      <c r="ME16" s="19">
        <v>0</v>
      </c>
      <c r="MF16" s="19"/>
      <c r="MG16" s="19"/>
      <c r="MH16" s="19"/>
      <c r="MI16" s="19">
        <v>0</v>
      </c>
      <c r="MJ16" s="19"/>
      <c r="MK16" s="19"/>
      <c r="ML16" s="19"/>
      <c r="MM16" s="19">
        <v>0</v>
      </c>
      <c r="MN16" s="19">
        <v>142.4</v>
      </c>
      <c r="MO16" s="19">
        <v>144.3124</v>
      </c>
      <c r="MP16" s="19">
        <v>144.31267</v>
      </c>
      <c r="MQ16" s="19">
        <v>-1.9126700000000001</v>
      </c>
      <c r="MR16" s="19">
        <v>64.400000000000006</v>
      </c>
      <c r="MS16" s="19">
        <v>72.156199999999998</v>
      </c>
      <c r="MT16" s="19">
        <v>72.156329999999997</v>
      </c>
      <c r="MU16" s="19">
        <v>-7.7563300000000002</v>
      </c>
      <c r="MV16" s="19">
        <v>0</v>
      </c>
      <c r="MW16" s="19">
        <v>0</v>
      </c>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v>0</v>
      </c>
      <c r="NS16" s="19">
        <v>0</v>
      </c>
      <c r="NT16" s="19"/>
      <c r="NU16" s="19"/>
      <c r="NV16" s="19"/>
      <c r="NW16" s="19">
        <v>0</v>
      </c>
      <c r="NX16" s="19">
        <v>0</v>
      </c>
      <c r="NY16" s="19">
        <v>0</v>
      </c>
      <c r="NZ16" s="19">
        <v>0</v>
      </c>
      <c r="OA16" s="19">
        <v>0</v>
      </c>
      <c r="OB16" s="19">
        <v>38.1</v>
      </c>
      <c r="OC16" s="19">
        <v>22.7</v>
      </c>
      <c r="OD16" s="19">
        <v>35.308</v>
      </c>
      <c r="OE16" s="19">
        <v>2.7919999999999998</v>
      </c>
      <c r="OF16" s="19">
        <v>0</v>
      </c>
      <c r="OG16" s="19">
        <v>0</v>
      </c>
      <c r="OH16" s="19">
        <v>0</v>
      </c>
      <c r="OI16" s="19">
        <v>0</v>
      </c>
      <c r="OJ16" s="19">
        <v>0</v>
      </c>
      <c r="OK16" s="19">
        <v>3.7530000000000001</v>
      </c>
      <c r="OL16" s="19">
        <v>3.7530000000000001</v>
      </c>
      <c r="OM16" s="19">
        <v>-3.7530000000000001</v>
      </c>
      <c r="ON16" s="19">
        <v>0</v>
      </c>
      <c r="OO16" s="19">
        <v>0</v>
      </c>
      <c r="OP16" s="19">
        <v>0</v>
      </c>
      <c r="OQ16" s="19">
        <v>0</v>
      </c>
      <c r="OR16" s="19">
        <v>20</v>
      </c>
      <c r="OS16" s="19">
        <v>17.560980000000001</v>
      </c>
      <c r="OT16" s="19">
        <v>17.560980000000001</v>
      </c>
      <c r="OU16" s="19">
        <v>2.4390200000000002</v>
      </c>
      <c r="OV16" s="19">
        <v>9.9</v>
      </c>
      <c r="OW16" s="19">
        <v>9.9830000000000005</v>
      </c>
      <c r="OX16" s="19">
        <v>9.9830000000000005</v>
      </c>
      <c r="OY16" s="19">
        <v>-8.3000000000000004E-2</v>
      </c>
      <c r="OZ16" s="19">
        <v>5.3</v>
      </c>
      <c r="PA16" s="19">
        <v>5.67</v>
      </c>
      <c r="PB16" s="19">
        <v>5.67</v>
      </c>
      <c r="PC16" s="19">
        <v>-0.37</v>
      </c>
      <c r="PD16" s="19">
        <v>1.2</v>
      </c>
      <c r="PE16" s="19">
        <v>1</v>
      </c>
      <c r="PF16" s="19">
        <v>1</v>
      </c>
      <c r="PG16" s="19">
        <v>0.2</v>
      </c>
      <c r="PH16" s="19">
        <v>1.8</v>
      </c>
      <c r="PI16" s="19"/>
      <c r="PJ16" s="19">
        <v>1.8</v>
      </c>
      <c r="PK16" s="19">
        <v>0</v>
      </c>
      <c r="PL16" s="19">
        <v>4.4000000000000004</v>
      </c>
      <c r="PM16" s="19">
        <v>4.8</v>
      </c>
      <c r="PN16" s="19">
        <v>4.8</v>
      </c>
      <c r="PO16" s="19">
        <v>-0.4</v>
      </c>
      <c r="PP16" s="19">
        <v>20.6</v>
      </c>
      <c r="PQ16" s="19">
        <v>19.5122</v>
      </c>
      <c r="PR16" s="19">
        <v>19.5122</v>
      </c>
      <c r="PS16" s="19">
        <v>1.0878000000000001</v>
      </c>
      <c r="PT16" s="19">
        <v>20</v>
      </c>
      <c r="PU16" s="19">
        <v>19.5122</v>
      </c>
      <c r="PV16" s="19">
        <v>19.5122</v>
      </c>
      <c r="PW16" s="19">
        <v>0.48780000000000001</v>
      </c>
      <c r="PX16" s="19">
        <v>19</v>
      </c>
      <c r="PY16" s="19">
        <v>17.560980000000001</v>
      </c>
      <c r="PZ16" s="19">
        <v>17.560980000000001</v>
      </c>
      <c r="QA16" s="19">
        <v>1.43902</v>
      </c>
      <c r="QB16" s="19">
        <v>3.5</v>
      </c>
      <c r="QC16" s="19">
        <v>3.5</v>
      </c>
      <c r="QD16" s="19">
        <v>3.5</v>
      </c>
      <c r="QE16" s="19">
        <v>0</v>
      </c>
      <c r="QF16" s="19">
        <v>18.5</v>
      </c>
      <c r="QG16" s="19">
        <v>18.146339999999999</v>
      </c>
      <c r="QH16" s="19">
        <v>18.146339999999999</v>
      </c>
      <c r="QI16" s="19">
        <v>0.35365999999999997</v>
      </c>
      <c r="QJ16" s="19">
        <v>0</v>
      </c>
      <c r="QK16" s="19">
        <v>0</v>
      </c>
      <c r="QL16" s="19">
        <v>0</v>
      </c>
      <c r="QM16" s="19">
        <v>0</v>
      </c>
      <c r="QN16" s="19">
        <v>0</v>
      </c>
      <c r="QO16" s="19">
        <v>0</v>
      </c>
      <c r="QP16" s="19">
        <v>0</v>
      </c>
      <c r="QQ16" s="19">
        <v>0</v>
      </c>
      <c r="QR16" s="19">
        <v>10.3</v>
      </c>
      <c r="QS16" s="19">
        <v>8.8000000000000007</v>
      </c>
      <c r="QT16" s="19">
        <v>7.5549999999999997</v>
      </c>
      <c r="QU16" s="19">
        <v>2.7450000000000001</v>
      </c>
      <c r="QV16" s="19">
        <v>29</v>
      </c>
      <c r="QW16" s="19">
        <v>20.3</v>
      </c>
      <c r="QX16" s="19">
        <v>18.317</v>
      </c>
      <c r="QY16" s="19">
        <v>10.683</v>
      </c>
      <c r="QZ16" s="19">
        <v>4</v>
      </c>
      <c r="RA16" s="19">
        <v>2.9009999999999998</v>
      </c>
      <c r="RB16" s="19">
        <v>2.9009999999999998</v>
      </c>
      <c r="RC16" s="19">
        <v>1.099</v>
      </c>
      <c r="RD16" s="19">
        <v>2.4</v>
      </c>
      <c r="RE16" s="19">
        <v>2.4</v>
      </c>
      <c r="RF16" s="19">
        <v>2.4</v>
      </c>
      <c r="RG16" s="19">
        <v>0</v>
      </c>
      <c r="RH16" s="19">
        <v>2.4</v>
      </c>
      <c r="RI16" s="19">
        <v>2.4</v>
      </c>
      <c r="RJ16" s="19">
        <v>2.4</v>
      </c>
      <c r="RK16" s="19">
        <v>0</v>
      </c>
      <c r="RL16" s="19">
        <v>2.4</v>
      </c>
      <c r="RM16" s="19">
        <v>2.6</v>
      </c>
      <c r="RN16" s="19">
        <v>2.6</v>
      </c>
      <c r="RO16" s="19">
        <v>-0.2</v>
      </c>
      <c r="RP16" s="19">
        <v>0</v>
      </c>
      <c r="RQ16" s="19">
        <v>0</v>
      </c>
      <c r="RR16" s="19">
        <v>0</v>
      </c>
      <c r="RS16" s="19">
        <v>0</v>
      </c>
      <c r="RT16" s="19">
        <v>1.9</v>
      </c>
      <c r="RU16" s="19">
        <v>2.7989999999999999</v>
      </c>
      <c r="RV16" s="19">
        <v>2.7989999999999999</v>
      </c>
      <c r="RW16" s="19">
        <v>-0.89900000000000002</v>
      </c>
      <c r="RX16" s="19">
        <v>20.3</v>
      </c>
      <c r="RY16" s="19">
        <v>19.869240000000001</v>
      </c>
      <c r="RZ16" s="19">
        <v>19.431819999999998</v>
      </c>
      <c r="SA16" s="19">
        <v>0.86817999999999995</v>
      </c>
      <c r="SB16" s="19">
        <v>2.2000000000000002</v>
      </c>
      <c r="SC16" s="19">
        <v>2</v>
      </c>
      <c r="SD16" s="19">
        <v>2</v>
      </c>
      <c r="SE16" s="19">
        <v>0.2</v>
      </c>
      <c r="SF16" s="19"/>
      <c r="SG16" s="19"/>
      <c r="SH16" s="19">
        <v>0.7</v>
      </c>
      <c r="SI16" s="19">
        <v>-0.7</v>
      </c>
      <c r="SJ16" s="19">
        <v>19.8</v>
      </c>
      <c r="SK16" s="19">
        <v>19.21951</v>
      </c>
      <c r="SL16" s="19">
        <v>19.21951</v>
      </c>
      <c r="SM16" s="19">
        <v>0.58048999999999995</v>
      </c>
      <c r="SN16" s="19">
        <v>13</v>
      </c>
      <c r="SO16" s="19">
        <v>12.39024</v>
      </c>
      <c r="SP16" s="19">
        <v>12.39024</v>
      </c>
      <c r="SQ16" s="19">
        <v>0.60975999999999997</v>
      </c>
      <c r="SR16" s="19">
        <v>19.2</v>
      </c>
      <c r="SS16" s="19">
        <v>19.5122</v>
      </c>
      <c r="ST16" s="19">
        <v>19.5122</v>
      </c>
      <c r="SU16" s="19">
        <v>-0.31219999999999998</v>
      </c>
      <c r="SV16" s="19">
        <v>20.3</v>
      </c>
      <c r="SW16" s="19">
        <v>19.5122</v>
      </c>
      <c r="SX16" s="19">
        <v>19.5122</v>
      </c>
      <c r="SY16" s="19">
        <v>0.78779999999999994</v>
      </c>
      <c r="SZ16" s="19">
        <v>20</v>
      </c>
      <c r="TA16" s="19">
        <v>19.317070000000001</v>
      </c>
      <c r="TB16" s="19">
        <v>19.317070000000001</v>
      </c>
      <c r="TC16" s="19">
        <v>0.68293000000000004</v>
      </c>
      <c r="TD16" s="19">
        <v>5.6</v>
      </c>
      <c r="TE16" s="19">
        <v>9.3000000000000007</v>
      </c>
      <c r="TF16" s="19">
        <v>15.007</v>
      </c>
      <c r="TG16" s="19">
        <v>-9.407</v>
      </c>
      <c r="TH16" s="19">
        <v>25.7</v>
      </c>
      <c r="TI16" s="19">
        <v>21.542999999999999</v>
      </c>
      <c r="TJ16" s="19">
        <v>21.542999999999999</v>
      </c>
      <c r="TK16" s="19">
        <v>4.157</v>
      </c>
      <c r="TL16" s="19">
        <v>0</v>
      </c>
      <c r="TM16" s="19">
        <v>0</v>
      </c>
      <c r="TN16" s="19">
        <v>0</v>
      </c>
      <c r="TO16" s="19">
        <v>0</v>
      </c>
      <c r="TP16" s="19">
        <v>19.7</v>
      </c>
      <c r="TQ16" s="19">
        <v>16.5</v>
      </c>
      <c r="TR16" s="19">
        <v>18.317</v>
      </c>
      <c r="TS16" s="19">
        <v>1.383</v>
      </c>
      <c r="TT16" s="19">
        <v>45.6</v>
      </c>
      <c r="TU16" s="19">
        <v>31.4</v>
      </c>
      <c r="TV16" s="19">
        <v>33.088000000000001</v>
      </c>
      <c r="TW16" s="19">
        <v>12.512</v>
      </c>
      <c r="TX16" s="19">
        <v>1.5</v>
      </c>
      <c r="TY16" s="19">
        <v>0.79600000000000004</v>
      </c>
      <c r="TZ16" s="19">
        <v>0.79600000000000004</v>
      </c>
      <c r="UA16" s="19">
        <v>0.70399999999999996</v>
      </c>
      <c r="UB16" s="19">
        <v>1.5</v>
      </c>
      <c r="UC16" s="19">
        <v>0.57399999999999995</v>
      </c>
      <c r="UD16" s="19">
        <v>0.57399999999999995</v>
      </c>
      <c r="UE16" s="19">
        <v>0.92600000000000005</v>
      </c>
      <c r="UF16" s="19">
        <v>10.5</v>
      </c>
      <c r="UG16" s="19">
        <v>10</v>
      </c>
      <c r="UH16" s="19">
        <v>19.5122</v>
      </c>
      <c r="UI16" s="19">
        <v>-9.0122</v>
      </c>
      <c r="UJ16" s="19">
        <v>8.4</v>
      </c>
      <c r="UK16" s="19">
        <v>8.4</v>
      </c>
      <c r="UL16" s="19">
        <v>8.4</v>
      </c>
      <c r="UM16" s="19">
        <v>0</v>
      </c>
      <c r="UN16" s="19">
        <v>0</v>
      </c>
      <c r="UO16" s="19"/>
      <c r="UP16" s="19"/>
      <c r="UQ16" s="19">
        <v>0</v>
      </c>
      <c r="UR16" s="19">
        <v>20.399999999999999</v>
      </c>
      <c r="US16" s="19">
        <v>19.5122</v>
      </c>
      <c r="UT16" s="19">
        <v>19.5122</v>
      </c>
      <c r="UU16" s="19">
        <v>0.88780000000000003</v>
      </c>
      <c r="UV16" s="19">
        <v>20.399999999999999</v>
      </c>
      <c r="UW16" s="19">
        <v>19.5122</v>
      </c>
      <c r="UX16" s="19">
        <v>19.5122</v>
      </c>
      <c r="UY16" s="19">
        <v>0.88780000000000003</v>
      </c>
      <c r="UZ16" s="19">
        <v>20</v>
      </c>
      <c r="VA16" s="19">
        <v>20</v>
      </c>
      <c r="VB16" s="19">
        <v>2</v>
      </c>
      <c r="VC16" s="19">
        <v>18</v>
      </c>
      <c r="VD16" s="19">
        <v>0</v>
      </c>
      <c r="VE16" s="19">
        <v>2.08</v>
      </c>
      <c r="VF16" s="19">
        <v>2.08</v>
      </c>
      <c r="VG16" s="19">
        <v>-2.08</v>
      </c>
      <c r="VH16" s="19">
        <v>0</v>
      </c>
      <c r="VI16" s="19">
        <v>0</v>
      </c>
      <c r="VJ16" s="19">
        <v>0</v>
      </c>
      <c r="VK16" s="19">
        <v>0</v>
      </c>
      <c r="VL16" s="19">
        <v>0</v>
      </c>
      <c r="VM16" s="19">
        <v>0</v>
      </c>
      <c r="VN16" s="19">
        <v>0</v>
      </c>
      <c r="VO16" s="19">
        <v>0</v>
      </c>
      <c r="VP16" s="19">
        <v>0.6</v>
      </c>
      <c r="VQ16" s="19">
        <v>0.6</v>
      </c>
      <c r="VR16" s="19">
        <v>0.6</v>
      </c>
      <c r="VS16" s="19">
        <v>0</v>
      </c>
      <c r="VT16" s="19">
        <v>31.5</v>
      </c>
      <c r="VU16" s="19">
        <v>10.914999999999999</v>
      </c>
      <c r="VV16" s="19">
        <v>10.914999999999999</v>
      </c>
      <c r="VW16" s="19">
        <v>20.585000000000001</v>
      </c>
      <c r="VX16" s="19">
        <v>30.1</v>
      </c>
      <c r="VY16" s="19">
        <v>7.2</v>
      </c>
      <c r="VZ16" s="19">
        <v>3.4830000000000001</v>
      </c>
      <c r="WA16" s="19">
        <v>26.617000000000001</v>
      </c>
      <c r="WB16" s="19">
        <v>0</v>
      </c>
      <c r="WC16" s="19">
        <v>0</v>
      </c>
      <c r="WD16" s="19">
        <v>0</v>
      </c>
      <c r="WE16" s="19">
        <v>0</v>
      </c>
      <c r="WF16" s="19">
        <v>0</v>
      </c>
      <c r="WG16" s="19">
        <v>0</v>
      </c>
      <c r="WH16" s="19">
        <v>0</v>
      </c>
      <c r="WI16" s="19">
        <v>0</v>
      </c>
      <c r="WJ16" s="19">
        <v>8.4</v>
      </c>
      <c r="WK16" s="19">
        <v>6</v>
      </c>
      <c r="WL16" s="19">
        <v>6</v>
      </c>
      <c r="WM16" s="19">
        <v>2.4</v>
      </c>
      <c r="WN16" s="19">
        <v>20</v>
      </c>
      <c r="WO16" s="19">
        <v>19.317070000000001</v>
      </c>
      <c r="WP16" s="19">
        <v>19.317070000000001</v>
      </c>
      <c r="WQ16" s="19">
        <v>0.68293000000000004</v>
      </c>
      <c r="WR16" s="19"/>
      <c r="WS16" s="19"/>
      <c r="WT16" s="19"/>
      <c r="WU16" s="19">
        <v>0</v>
      </c>
      <c r="WV16" s="19">
        <v>42.6</v>
      </c>
      <c r="WW16" s="19"/>
      <c r="WX16" s="19"/>
      <c r="WY16" s="19">
        <v>42.6</v>
      </c>
      <c r="WZ16" s="19">
        <v>16.07</v>
      </c>
      <c r="XA16" s="19"/>
      <c r="XB16" s="19">
        <v>35</v>
      </c>
      <c r="XC16" s="19">
        <v>-18.93</v>
      </c>
      <c r="XD16" s="19">
        <v>28.9</v>
      </c>
      <c r="XE16" s="19">
        <v>29.184000000000001</v>
      </c>
      <c r="XF16" s="19">
        <v>29.184000000000001</v>
      </c>
      <c r="XG16" s="19">
        <v>-0.28399999999999997</v>
      </c>
      <c r="XH16" s="19">
        <v>3.5</v>
      </c>
      <c r="XI16" s="19">
        <v>2.8159999999999998</v>
      </c>
      <c r="XJ16" s="19">
        <v>2.8159999999999998</v>
      </c>
      <c r="XK16" s="19">
        <v>0.68400000000000005</v>
      </c>
      <c r="XL16" s="19"/>
      <c r="XM16" s="19"/>
      <c r="XN16" s="19"/>
      <c r="XO16" s="19">
        <v>0</v>
      </c>
      <c r="XP16" s="19">
        <v>9.6</v>
      </c>
      <c r="XQ16" s="19"/>
      <c r="XR16" s="19">
        <v>12.635999999999999</v>
      </c>
      <c r="XS16" s="19">
        <v>-3.036</v>
      </c>
      <c r="XT16" s="19">
        <v>5.9</v>
      </c>
      <c r="XU16" s="19">
        <v>6.35</v>
      </c>
      <c r="XV16" s="19">
        <v>6.35</v>
      </c>
      <c r="XW16" s="19">
        <v>-0.45</v>
      </c>
    </row>
    <row r="17" spans="1:647" ht="24" customHeight="1" x14ac:dyDescent="0.25">
      <c r="A17" s="1"/>
      <c r="B17" s="13" t="s">
        <v>54</v>
      </c>
      <c r="C17" s="13" t="s">
        <v>739</v>
      </c>
      <c r="D17" s="14">
        <v>1.1000000000000001</v>
      </c>
      <c r="E17" s="14">
        <v>1.01</v>
      </c>
      <c r="F17" s="14">
        <v>1.01</v>
      </c>
      <c r="G17" s="14">
        <v>0.09</v>
      </c>
      <c r="H17" s="14">
        <v>1.7</v>
      </c>
      <c r="I17" s="14"/>
      <c r="J17" s="14">
        <v>1.64</v>
      </c>
      <c r="K17" s="14">
        <v>0.06</v>
      </c>
      <c r="L17" s="14">
        <v>649.5</v>
      </c>
      <c r="M17" s="14">
        <v>646.79789000000005</v>
      </c>
      <c r="N17" s="14">
        <v>646.79789000000005</v>
      </c>
      <c r="O17" s="14">
        <v>2.7021099999999998</v>
      </c>
      <c r="P17" s="14">
        <v>217.3</v>
      </c>
      <c r="Q17" s="14">
        <v>211.44126</v>
      </c>
      <c r="R17" s="14">
        <v>211.44126</v>
      </c>
      <c r="S17" s="14">
        <v>5.8587400000000001</v>
      </c>
      <c r="T17" s="14"/>
      <c r="U17" s="14"/>
      <c r="V17" s="14"/>
      <c r="W17" s="14">
        <v>0</v>
      </c>
      <c r="X17" s="14"/>
      <c r="Y17" s="14"/>
      <c r="Z17" s="14"/>
      <c r="AA17" s="14">
        <v>0</v>
      </c>
      <c r="AB17" s="14">
        <v>91.1</v>
      </c>
      <c r="AC17" s="14">
        <v>92.226339999999993</v>
      </c>
      <c r="AD17" s="14">
        <v>92.226339999999993</v>
      </c>
      <c r="AE17" s="14">
        <v>-1.1263399999999999</v>
      </c>
      <c r="AF17" s="14">
        <v>148.5</v>
      </c>
      <c r="AG17" s="14">
        <v>150.27092999999999</v>
      </c>
      <c r="AH17" s="14">
        <v>170.32432</v>
      </c>
      <c r="AI17" s="14">
        <v>-21.82432</v>
      </c>
      <c r="AJ17" s="14"/>
      <c r="AK17" s="14"/>
      <c r="AL17" s="14"/>
      <c r="AM17" s="14">
        <v>0</v>
      </c>
      <c r="AN17" s="14"/>
      <c r="AO17" s="14"/>
      <c r="AP17" s="14"/>
      <c r="AQ17" s="14">
        <v>0</v>
      </c>
      <c r="AR17" s="14">
        <v>106.7</v>
      </c>
      <c r="AS17" s="14">
        <v>110</v>
      </c>
      <c r="AT17" s="14">
        <v>120.82386</v>
      </c>
      <c r="AU17" s="14">
        <v>-14.123860000000001</v>
      </c>
      <c r="AV17" s="14"/>
      <c r="AW17" s="14"/>
      <c r="AX17" s="14">
        <v>120.82386</v>
      </c>
      <c r="AY17" s="14">
        <v>-120.82386</v>
      </c>
      <c r="AZ17" s="14">
        <v>106.5</v>
      </c>
      <c r="BA17" s="14">
        <v>110</v>
      </c>
      <c r="BB17" s="14">
        <v>120.82386</v>
      </c>
      <c r="BC17" s="14">
        <v>-14.32386</v>
      </c>
      <c r="BD17" s="14">
        <v>136.19999999999999</v>
      </c>
      <c r="BE17" s="14">
        <v>110</v>
      </c>
      <c r="BF17" s="14">
        <v>181.23578000000001</v>
      </c>
      <c r="BG17" s="14">
        <v>-45.035780000000003</v>
      </c>
      <c r="BH17" s="14">
        <v>109.4</v>
      </c>
      <c r="BI17" s="14">
        <v>119.65812</v>
      </c>
      <c r="BJ17" s="14">
        <v>119.65812</v>
      </c>
      <c r="BK17" s="14">
        <v>-10.25812</v>
      </c>
      <c r="BL17" s="14">
        <v>68.099999999999994</v>
      </c>
      <c r="BM17" s="14">
        <v>59.829059999999998</v>
      </c>
      <c r="BN17" s="14">
        <v>59.829059999999998</v>
      </c>
      <c r="BO17" s="14">
        <v>8.2709399999999995</v>
      </c>
      <c r="BP17" s="14">
        <v>373.5</v>
      </c>
      <c r="BQ17" s="14">
        <v>383.23316999999997</v>
      </c>
      <c r="BR17" s="14">
        <v>568.29854</v>
      </c>
      <c r="BS17" s="14">
        <v>-194.79854</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169.1</v>
      </c>
      <c r="CO17" s="14">
        <v>164.70732000000001</v>
      </c>
      <c r="CP17" s="14">
        <v>164.70732000000001</v>
      </c>
      <c r="CQ17" s="14">
        <v>4.3926800000000004</v>
      </c>
      <c r="CR17" s="14">
        <v>7.8</v>
      </c>
      <c r="CS17" s="14">
        <v>7.5928399999999998</v>
      </c>
      <c r="CT17" s="14">
        <v>7.5928399999999998</v>
      </c>
      <c r="CU17" s="14">
        <v>0.20716000000000001</v>
      </c>
      <c r="CV17" s="14">
        <v>3.2</v>
      </c>
      <c r="CW17" s="14">
        <v>4.1677999999999997</v>
      </c>
      <c r="CX17" s="14">
        <v>4.1677999999999997</v>
      </c>
      <c r="CY17" s="14">
        <v>-0.96779999999999999</v>
      </c>
      <c r="CZ17" s="14">
        <v>0</v>
      </c>
      <c r="DA17" s="14">
        <v>0</v>
      </c>
      <c r="DB17" s="14">
        <v>0</v>
      </c>
      <c r="DC17" s="14">
        <v>0</v>
      </c>
      <c r="DD17" s="14">
        <v>6.2</v>
      </c>
      <c r="DE17" s="14">
        <v>6.8787000000000003</v>
      </c>
      <c r="DF17" s="14">
        <v>6.8787000000000003</v>
      </c>
      <c r="DG17" s="14">
        <v>-0.67869999999999997</v>
      </c>
      <c r="DH17" s="14">
        <v>7</v>
      </c>
      <c r="DI17" s="14">
        <v>11.26</v>
      </c>
      <c r="DJ17" s="14">
        <v>11.26</v>
      </c>
      <c r="DK17" s="14">
        <v>-4.26</v>
      </c>
      <c r="DL17" s="14">
        <v>143.69999999999999</v>
      </c>
      <c r="DM17" s="14">
        <v>143</v>
      </c>
      <c r="DN17" s="14">
        <v>143</v>
      </c>
      <c r="DO17" s="14">
        <v>0.7</v>
      </c>
      <c r="DP17" s="14">
        <v>4.5</v>
      </c>
      <c r="DQ17" s="14">
        <v>8.9130000000000003</v>
      </c>
      <c r="DR17" s="14">
        <v>8.9130000000000003</v>
      </c>
      <c r="DS17" s="14">
        <v>-4.4130000000000003</v>
      </c>
      <c r="DT17" s="14"/>
      <c r="DU17" s="14"/>
      <c r="DV17" s="14"/>
      <c r="DW17" s="14">
        <v>0</v>
      </c>
      <c r="DX17" s="14"/>
      <c r="DY17" s="14"/>
      <c r="DZ17" s="14"/>
      <c r="EA17" s="14">
        <v>0</v>
      </c>
      <c r="EB17" s="14"/>
      <c r="EC17" s="14"/>
      <c r="ED17" s="14"/>
      <c r="EE17" s="14">
        <v>0</v>
      </c>
      <c r="EF17" s="14">
        <v>111.1</v>
      </c>
      <c r="EG17" s="14">
        <v>112.90537</v>
      </c>
      <c r="EH17" s="14">
        <v>112.90537</v>
      </c>
      <c r="EI17" s="14">
        <v>-1.8053699999999999</v>
      </c>
      <c r="EJ17" s="14">
        <v>215.3</v>
      </c>
      <c r="EK17" s="14">
        <v>221.30108000000001</v>
      </c>
      <c r="EL17" s="14">
        <v>221.30108000000001</v>
      </c>
      <c r="EM17" s="14">
        <v>-6.00108</v>
      </c>
      <c r="EN17" s="14"/>
      <c r="EO17" s="14"/>
      <c r="EP17" s="14"/>
      <c r="EQ17" s="14">
        <v>0</v>
      </c>
      <c r="ER17" s="14"/>
      <c r="ES17" s="14"/>
      <c r="ET17" s="14"/>
      <c r="EU17" s="14">
        <v>0</v>
      </c>
      <c r="EV17" s="14"/>
      <c r="EW17" s="14"/>
      <c r="EX17" s="14"/>
      <c r="EY17" s="14">
        <v>0</v>
      </c>
      <c r="EZ17" s="14">
        <v>6.6</v>
      </c>
      <c r="FA17" s="14">
        <v>6.39</v>
      </c>
      <c r="FB17" s="14">
        <v>6.39</v>
      </c>
      <c r="FC17" s="14">
        <v>0.21</v>
      </c>
      <c r="FD17" s="14">
        <v>464.1</v>
      </c>
      <c r="FE17" s="14">
        <v>458.87804999999997</v>
      </c>
      <c r="FF17" s="14">
        <v>458.87804999999997</v>
      </c>
      <c r="FG17" s="14">
        <v>5.2219499999999996</v>
      </c>
      <c r="FH17" s="14">
        <v>13.1</v>
      </c>
      <c r="FI17" s="14">
        <v>32.781660000000002</v>
      </c>
      <c r="FJ17" s="14">
        <v>23.706980000000001</v>
      </c>
      <c r="FK17" s="14">
        <v>-10.60698</v>
      </c>
      <c r="FL17" s="14">
        <v>138</v>
      </c>
      <c r="FM17" s="14">
        <v>148.62634</v>
      </c>
      <c r="FN17" s="14">
        <v>148.62634</v>
      </c>
      <c r="FO17" s="14">
        <v>-10.626340000000001</v>
      </c>
      <c r="FP17" s="14">
        <v>0</v>
      </c>
      <c r="FQ17" s="14"/>
      <c r="FR17" s="14"/>
      <c r="FS17" s="14">
        <v>0</v>
      </c>
      <c r="FT17" s="14">
        <v>18.5</v>
      </c>
      <c r="FU17" s="14">
        <v>19.28585</v>
      </c>
      <c r="FV17" s="14">
        <v>19.28585</v>
      </c>
      <c r="FW17" s="14">
        <v>-0.78585000000000005</v>
      </c>
      <c r="FX17" s="14">
        <v>19.7</v>
      </c>
      <c r="FY17" s="14">
        <v>17.560980000000001</v>
      </c>
      <c r="FZ17" s="14">
        <v>17.560980000000001</v>
      </c>
      <c r="GA17" s="14">
        <v>2.1390199999999999</v>
      </c>
      <c r="GB17" s="14">
        <v>91.1</v>
      </c>
      <c r="GC17" s="14">
        <v>87.657560000000004</v>
      </c>
      <c r="GD17" s="14">
        <v>87.657560000000004</v>
      </c>
      <c r="GE17" s="14">
        <v>3.4424399999999999</v>
      </c>
      <c r="GF17" s="14">
        <v>129.80000000000001</v>
      </c>
      <c r="GG17" s="14">
        <v>145.19909999999999</v>
      </c>
      <c r="GH17" s="14">
        <v>0</v>
      </c>
      <c r="GI17" s="14">
        <v>129.80000000000001</v>
      </c>
      <c r="GJ17" s="14">
        <v>130.1</v>
      </c>
      <c r="GK17" s="14">
        <v>145.19909999999999</v>
      </c>
      <c r="GL17" s="14">
        <v>136.06837999999999</v>
      </c>
      <c r="GM17" s="14">
        <v>-5.9683799999999998</v>
      </c>
      <c r="GN17" s="14">
        <v>156.9</v>
      </c>
      <c r="GO17" s="14">
        <v>145.19909999999999</v>
      </c>
      <c r="GP17" s="14">
        <v>68.034189999999995</v>
      </c>
      <c r="GQ17" s="14">
        <v>88.865809999999996</v>
      </c>
      <c r="GR17" s="14">
        <v>108.2</v>
      </c>
      <c r="GS17" s="14">
        <v>110.91316999999999</v>
      </c>
      <c r="GT17" s="14">
        <v>110.91316999999999</v>
      </c>
      <c r="GU17" s="14">
        <v>-2.7131699999999999</v>
      </c>
      <c r="GV17" s="14"/>
      <c r="GW17" s="14"/>
      <c r="GX17" s="14"/>
      <c r="GY17" s="14">
        <v>0</v>
      </c>
      <c r="GZ17" s="14">
        <v>6</v>
      </c>
      <c r="HA17" s="14">
        <v>7.8816100000000002</v>
      </c>
      <c r="HB17" s="14">
        <v>7.8816100000000002</v>
      </c>
      <c r="HC17" s="14">
        <v>-1.88161</v>
      </c>
      <c r="HD17" s="14">
        <v>45.4</v>
      </c>
      <c r="HE17" s="14">
        <v>47.26634</v>
      </c>
      <c r="HF17" s="14">
        <v>47.26634</v>
      </c>
      <c r="HG17" s="14">
        <v>-1.8663400000000001</v>
      </c>
      <c r="HH17" s="14">
        <v>44.2</v>
      </c>
      <c r="HI17" s="14">
        <v>44.275120000000001</v>
      </c>
      <c r="HJ17" s="14">
        <v>44.275120000000001</v>
      </c>
      <c r="HK17" s="14">
        <v>-7.5120000000000006E-2</v>
      </c>
      <c r="HL17" s="14"/>
      <c r="HM17" s="14"/>
      <c r="HN17" s="14">
        <v>3.8872599999999999</v>
      </c>
      <c r="HO17" s="14">
        <v>-3.8872599999999999</v>
      </c>
      <c r="HP17" s="14">
        <v>34.1</v>
      </c>
      <c r="HQ17" s="14">
        <v>34.419510000000002</v>
      </c>
      <c r="HR17" s="14">
        <v>34.419510000000002</v>
      </c>
      <c r="HS17" s="14">
        <v>-0.31951000000000002</v>
      </c>
      <c r="HT17" s="14">
        <v>174.7</v>
      </c>
      <c r="HU17" s="14">
        <v>171.54185000000001</v>
      </c>
      <c r="HV17" s="14">
        <v>171.54185000000001</v>
      </c>
      <c r="HW17" s="14">
        <v>3.15815</v>
      </c>
      <c r="HX17" s="14">
        <v>95.36</v>
      </c>
      <c r="HY17" s="14">
        <v>95.918049999999994</v>
      </c>
      <c r="HZ17" s="14">
        <v>93.435040000000001</v>
      </c>
      <c r="IA17" s="14">
        <v>1.92496</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87.4</v>
      </c>
      <c r="JA17" s="14">
        <v>88.815600000000003</v>
      </c>
      <c r="JB17" s="14">
        <v>88.815600000000003</v>
      </c>
      <c r="JC17" s="14">
        <v>-1.4156</v>
      </c>
      <c r="JD17" s="14">
        <v>78.8</v>
      </c>
      <c r="JE17" s="14">
        <v>102.81238</v>
      </c>
      <c r="JF17" s="14">
        <v>70.222219999999993</v>
      </c>
      <c r="JG17" s="14">
        <v>8.5777800000000006</v>
      </c>
      <c r="JH17" s="14">
        <v>78.599999999999994</v>
      </c>
      <c r="JI17" s="14">
        <v>102.81238</v>
      </c>
      <c r="JJ17" s="14">
        <v>70.222219999999993</v>
      </c>
      <c r="JK17" s="14">
        <v>8.3777799999999996</v>
      </c>
      <c r="JL17" s="14">
        <v>77.599999999999994</v>
      </c>
      <c r="JM17" s="14">
        <v>102.81238</v>
      </c>
      <c r="JN17" s="14">
        <v>70.222219999999993</v>
      </c>
      <c r="JO17" s="14">
        <v>7.3777799999999996</v>
      </c>
      <c r="JP17" s="14">
        <v>170.1</v>
      </c>
      <c r="JQ17" s="14">
        <v>154.21856</v>
      </c>
      <c r="JR17" s="14">
        <v>105.33333</v>
      </c>
      <c r="JS17" s="14">
        <v>64.766670000000005</v>
      </c>
      <c r="JT17" s="14">
        <v>0</v>
      </c>
      <c r="JU17" s="14">
        <v>0</v>
      </c>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2.1</v>
      </c>
      <c r="LA17" s="14">
        <v>2.3926799999999999</v>
      </c>
      <c r="LB17" s="14">
        <v>3.8072699999999999</v>
      </c>
      <c r="LC17" s="14">
        <v>-1.7072700000000001</v>
      </c>
      <c r="LD17" s="14">
        <v>230.3</v>
      </c>
      <c r="LE17" s="14">
        <v>251.28709000000001</v>
      </c>
      <c r="LF17" s="14">
        <v>251.02033</v>
      </c>
      <c r="LG17" s="14">
        <v>-20.720330000000001</v>
      </c>
      <c r="LH17" s="14">
        <v>123.9</v>
      </c>
      <c r="LI17" s="14">
        <v>133.67995999999999</v>
      </c>
      <c r="LJ17" s="14">
        <v>133.67995999999999</v>
      </c>
      <c r="LK17" s="14">
        <v>-9.7799600000000009</v>
      </c>
      <c r="LL17" s="14">
        <v>62</v>
      </c>
      <c r="LM17" s="14">
        <v>67.461460000000002</v>
      </c>
      <c r="LN17" s="14">
        <v>67.461460000000002</v>
      </c>
      <c r="LO17" s="14">
        <v>-5.4614599999999998</v>
      </c>
      <c r="LP17" s="14">
        <v>76.099999999999994</v>
      </c>
      <c r="LQ17" s="14">
        <v>78.567999999999998</v>
      </c>
      <c r="LR17" s="14">
        <v>78.567999999999998</v>
      </c>
      <c r="LS17" s="14">
        <v>-2.468</v>
      </c>
      <c r="LT17" s="14">
        <v>30.3</v>
      </c>
      <c r="LU17" s="14">
        <v>30.097560000000001</v>
      </c>
      <c r="LV17" s="14">
        <v>30.097560000000001</v>
      </c>
      <c r="LW17" s="14">
        <v>0.20244000000000001</v>
      </c>
      <c r="LX17" s="14"/>
      <c r="LY17" s="14"/>
      <c r="LZ17" s="14"/>
      <c r="MA17" s="14">
        <v>0</v>
      </c>
      <c r="MB17" s="14"/>
      <c r="MC17" s="14"/>
      <c r="MD17" s="14"/>
      <c r="ME17" s="14">
        <v>0</v>
      </c>
      <c r="MF17" s="14"/>
      <c r="MG17" s="14"/>
      <c r="MH17" s="14"/>
      <c r="MI17" s="14">
        <v>0</v>
      </c>
      <c r="MJ17" s="14"/>
      <c r="MK17" s="14"/>
      <c r="ML17" s="14"/>
      <c r="MM17" s="14">
        <v>0</v>
      </c>
      <c r="MN17" s="14">
        <v>142.6</v>
      </c>
      <c r="MO17" s="14">
        <v>144.3124</v>
      </c>
      <c r="MP17" s="14">
        <v>144.31267</v>
      </c>
      <c r="MQ17" s="14">
        <v>-1.7126699999999999</v>
      </c>
      <c r="MR17" s="14">
        <v>65.7</v>
      </c>
      <c r="MS17" s="14">
        <v>72.156199999999998</v>
      </c>
      <c r="MT17" s="14">
        <v>72.156329999999997</v>
      </c>
      <c r="MU17" s="14">
        <v>-6.4563300000000003</v>
      </c>
      <c r="MV17" s="14">
        <v>0</v>
      </c>
      <c r="MW17" s="14">
        <v>0</v>
      </c>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v>0</v>
      </c>
      <c r="NS17" s="14">
        <v>0</v>
      </c>
      <c r="NT17" s="14"/>
      <c r="NU17" s="14"/>
      <c r="NV17" s="14"/>
      <c r="NW17" s="14">
        <v>0</v>
      </c>
      <c r="NX17" s="14">
        <v>0</v>
      </c>
      <c r="NY17" s="14">
        <v>0</v>
      </c>
      <c r="NZ17" s="14">
        <v>0</v>
      </c>
      <c r="OA17" s="14">
        <v>0</v>
      </c>
      <c r="OB17" s="14">
        <v>37.4</v>
      </c>
      <c r="OC17" s="14">
        <v>24.5</v>
      </c>
      <c r="OD17" s="14">
        <v>32.689</v>
      </c>
      <c r="OE17" s="14">
        <v>4.7110000000000003</v>
      </c>
      <c r="OF17" s="14">
        <v>0</v>
      </c>
      <c r="OG17" s="14">
        <v>0</v>
      </c>
      <c r="OH17" s="14">
        <v>0</v>
      </c>
      <c r="OI17" s="14">
        <v>0</v>
      </c>
      <c r="OJ17" s="14">
        <v>1.6</v>
      </c>
      <c r="OK17" s="14">
        <v>3.9169999999999998</v>
      </c>
      <c r="OL17" s="14">
        <v>3.9169999999999998</v>
      </c>
      <c r="OM17" s="14">
        <v>-2.3170000000000002</v>
      </c>
      <c r="ON17" s="14">
        <v>0</v>
      </c>
      <c r="OO17" s="14">
        <v>0</v>
      </c>
      <c r="OP17" s="14">
        <v>0</v>
      </c>
      <c r="OQ17" s="14">
        <v>0</v>
      </c>
      <c r="OR17" s="14">
        <v>19.8</v>
      </c>
      <c r="OS17" s="14">
        <v>17.560980000000001</v>
      </c>
      <c r="OT17" s="14">
        <v>17.560980000000001</v>
      </c>
      <c r="OU17" s="14">
        <v>2.23902</v>
      </c>
      <c r="OV17" s="14">
        <v>10</v>
      </c>
      <c r="OW17" s="14">
        <v>9.9830000000000005</v>
      </c>
      <c r="OX17" s="14">
        <v>9.9830000000000005</v>
      </c>
      <c r="OY17" s="14">
        <v>1.7000000000000001E-2</v>
      </c>
      <c r="OZ17" s="14">
        <v>5.5</v>
      </c>
      <c r="PA17" s="14">
        <v>5.67</v>
      </c>
      <c r="PB17" s="14">
        <v>5.67</v>
      </c>
      <c r="PC17" s="14">
        <v>-0.17</v>
      </c>
      <c r="PD17" s="14">
        <v>1.2</v>
      </c>
      <c r="PE17" s="14">
        <v>1</v>
      </c>
      <c r="PF17" s="14">
        <v>1</v>
      </c>
      <c r="PG17" s="14">
        <v>0.2</v>
      </c>
      <c r="PH17" s="14">
        <v>1.8</v>
      </c>
      <c r="PI17" s="14"/>
      <c r="PJ17" s="14">
        <v>1.8</v>
      </c>
      <c r="PK17" s="14">
        <v>0</v>
      </c>
      <c r="PL17" s="14">
        <v>4.4000000000000004</v>
      </c>
      <c r="PM17" s="14">
        <v>4.8</v>
      </c>
      <c r="PN17" s="14">
        <v>4.8</v>
      </c>
      <c r="PO17" s="14">
        <v>-0.4</v>
      </c>
      <c r="PP17" s="14">
        <v>20.5</v>
      </c>
      <c r="PQ17" s="14">
        <v>19.5122</v>
      </c>
      <c r="PR17" s="14">
        <v>19.5122</v>
      </c>
      <c r="PS17" s="14">
        <v>0.98780000000000001</v>
      </c>
      <c r="PT17" s="14">
        <v>20</v>
      </c>
      <c r="PU17" s="14">
        <v>19.5122</v>
      </c>
      <c r="PV17" s="14">
        <v>19.5122</v>
      </c>
      <c r="PW17" s="14">
        <v>0.48780000000000001</v>
      </c>
      <c r="PX17" s="14">
        <v>19</v>
      </c>
      <c r="PY17" s="14">
        <v>17.560980000000001</v>
      </c>
      <c r="PZ17" s="14">
        <v>17.560980000000001</v>
      </c>
      <c r="QA17" s="14">
        <v>1.43902</v>
      </c>
      <c r="QB17" s="14">
        <v>3.5</v>
      </c>
      <c r="QC17" s="14">
        <v>3.5</v>
      </c>
      <c r="QD17" s="14">
        <v>3.5</v>
      </c>
      <c r="QE17" s="14">
        <v>0</v>
      </c>
      <c r="QF17" s="14">
        <v>18.5</v>
      </c>
      <c r="QG17" s="14">
        <v>18.146339999999999</v>
      </c>
      <c r="QH17" s="14">
        <v>18.146339999999999</v>
      </c>
      <c r="QI17" s="14">
        <v>0.35365999999999997</v>
      </c>
      <c r="QJ17" s="14">
        <v>0</v>
      </c>
      <c r="QK17" s="14">
        <v>0</v>
      </c>
      <c r="QL17" s="14">
        <v>0</v>
      </c>
      <c r="QM17" s="14">
        <v>0</v>
      </c>
      <c r="QN17" s="14">
        <v>0</v>
      </c>
      <c r="QO17" s="14">
        <v>0</v>
      </c>
      <c r="QP17" s="14">
        <v>0</v>
      </c>
      <c r="QQ17" s="14">
        <v>0</v>
      </c>
      <c r="QR17" s="14">
        <v>10.7</v>
      </c>
      <c r="QS17" s="14">
        <v>8.6</v>
      </c>
      <c r="QT17" s="14">
        <v>6.9390000000000001</v>
      </c>
      <c r="QU17" s="14">
        <v>3.7610000000000001</v>
      </c>
      <c r="QV17" s="14">
        <v>32.200000000000003</v>
      </c>
      <c r="QW17" s="14">
        <v>19.600000000000001</v>
      </c>
      <c r="QX17" s="14">
        <v>16.306000000000001</v>
      </c>
      <c r="QY17" s="14">
        <v>15.894</v>
      </c>
      <c r="QZ17" s="14">
        <v>4</v>
      </c>
      <c r="RA17" s="14">
        <v>2.9009999999999998</v>
      </c>
      <c r="RB17" s="14">
        <v>2.9009999999999998</v>
      </c>
      <c r="RC17" s="14">
        <v>1.099</v>
      </c>
      <c r="RD17" s="14">
        <v>2.4</v>
      </c>
      <c r="RE17" s="14">
        <v>2.4</v>
      </c>
      <c r="RF17" s="14">
        <v>2.4</v>
      </c>
      <c r="RG17" s="14">
        <v>0</v>
      </c>
      <c r="RH17" s="14">
        <v>2.4</v>
      </c>
      <c r="RI17" s="14">
        <v>2.4</v>
      </c>
      <c r="RJ17" s="14">
        <v>2.4</v>
      </c>
      <c r="RK17" s="14">
        <v>0</v>
      </c>
      <c r="RL17" s="14">
        <v>2.4</v>
      </c>
      <c r="RM17" s="14">
        <v>2.6</v>
      </c>
      <c r="RN17" s="14">
        <v>2.6</v>
      </c>
      <c r="RO17" s="14">
        <v>-0.2</v>
      </c>
      <c r="RP17" s="14">
        <v>0</v>
      </c>
      <c r="RQ17" s="14">
        <v>0</v>
      </c>
      <c r="RR17" s="14">
        <v>0</v>
      </c>
      <c r="RS17" s="14">
        <v>0</v>
      </c>
      <c r="RT17" s="14">
        <v>1.9</v>
      </c>
      <c r="RU17" s="14">
        <v>2.7989999999999999</v>
      </c>
      <c r="RV17" s="14">
        <v>2.7989999999999999</v>
      </c>
      <c r="RW17" s="14">
        <v>-0.89900000000000002</v>
      </c>
      <c r="RX17" s="14">
        <v>20.3</v>
      </c>
      <c r="RY17" s="14">
        <v>19.869240000000001</v>
      </c>
      <c r="RZ17" s="14">
        <v>19.869240000000001</v>
      </c>
      <c r="SA17" s="14">
        <v>0.43075999999999998</v>
      </c>
      <c r="SB17" s="14">
        <v>2.1</v>
      </c>
      <c r="SC17" s="14">
        <v>2</v>
      </c>
      <c r="SD17" s="14">
        <v>2</v>
      </c>
      <c r="SE17" s="14">
        <v>0.1</v>
      </c>
      <c r="SF17" s="14"/>
      <c r="SG17" s="14"/>
      <c r="SH17" s="14">
        <v>0.7</v>
      </c>
      <c r="SI17" s="14">
        <v>-0.7</v>
      </c>
      <c r="SJ17" s="14">
        <v>19.8</v>
      </c>
      <c r="SK17" s="14">
        <v>19.21951</v>
      </c>
      <c r="SL17" s="14">
        <v>19.21951</v>
      </c>
      <c r="SM17" s="14">
        <v>0.58048999999999995</v>
      </c>
      <c r="SN17" s="14">
        <v>13</v>
      </c>
      <c r="SO17" s="14">
        <v>12.39024</v>
      </c>
      <c r="SP17" s="14">
        <v>12.39024</v>
      </c>
      <c r="SQ17" s="14">
        <v>0.60975999999999997</v>
      </c>
      <c r="SR17" s="14">
        <v>19.100000000000001</v>
      </c>
      <c r="SS17" s="14">
        <v>19.5122</v>
      </c>
      <c r="ST17" s="14">
        <v>19.5122</v>
      </c>
      <c r="SU17" s="14">
        <v>-0.41220000000000001</v>
      </c>
      <c r="SV17" s="14">
        <v>20.3</v>
      </c>
      <c r="SW17" s="14">
        <v>19.5122</v>
      </c>
      <c r="SX17" s="14">
        <v>19.5122</v>
      </c>
      <c r="SY17" s="14">
        <v>0.78779999999999994</v>
      </c>
      <c r="SZ17" s="14">
        <v>20</v>
      </c>
      <c r="TA17" s="14">
        <v>19.317070000000001</v>
      </c>
      <c r="TB17" s="14">
        <v>19.317070000000001</v>
      </c>
      <c r="TC17" s="14">
        <v>0.68293000000000004</v>
      </c>
      <c r="TD17" s="14">
        <v>4.8</v>
      </c>
      <c r="TE17" s="14">
        <v>10</v>
      </c>
      <c r="TF17" s="14">
        <v>14.644</v>
      </c>
      <c r="TG17" s="14">
        <v>-9.8439999999999994</v>
      </c>
      <c r="TH17" s="14">
        <v>25.3</v>
      </c>
      <c r="TI17" s="14">
        <v>21.166</v>
      </c>
      <c r="TJ17" s="14">
        <v>21.166</v>
      </c>
      <c r="TK17" s="14">
        <v>4.1340000000000003</v>
      </c>
      <c r="TL17" s="14">
        <v>0</v>
      </c>
      <c r="TM17" s="14">
        <v>0</v>
      </c>
      <c r="TN17" s="14">
        <v>0</v>
      </c>
      <c r="TO17" s="14">
        <v>0</v>
      </c>
      <c r="TP17" s="14">
        <v>23.2</v>
      </c>
      <c r="TQ17" s="14">
        <v>14.4</v>
      </c>
      <c r="TR17" s="14">
        <v>17.221</v>
      </c>
      <c r="TS17" s="14">
        <v>5.9790000000000001</v>
      </c>
      <c r="TT17" s="14">
        <v>60.6</v>
      </c>
      <c r="TU17" s="14">
        <v>29</v>
      </c>
      <c r="TV17" s="14">
        <v>31.736999999999998</v>
      </c>
      <c r="TW17" s="14">
        <v>28.863</v>
      </c>
      <c r="TX17" s="14">
        <v>1.3</v>
      </c>
      <c r="TY17" s="14">
        <v>0.73199999999999998</v>
      </c>
      <c r="TZ17" s="14">
        <v>0.73199999999999998</v>
      </c>
      <c r="UA17" s="14">
        <v>0.56799999999999995</v>
      </c>
      <c r="UB17" s="14">
        <v>2.5</v>
      </c>
      <c r="UC17" s="14">
        <v>0.54800000000000004</v>
      </c>
      <c r="UD17" s="14">
        <v>0.54800000000000004</v>
      </c>
      <c r="UE17" s="14">
        <v>1.952</v>
      </c>
      <c r="UF17" s="14">
        <v>10.5</v>
      </c>
      <c r="UG17" s="14">
        <v>10</v>
      </c>
      <c r="UH17" s="14">
        <v>19.5122</v>
      </c>
      <c r="UI17" s="14">
        <v>-9.0122</v>
      </c>
      <c r="UJ17" s="14">
        <v>8.4</v>
      </c>
      <c r="UK17" s="14">
        <v>8.4</v>
      </c>
      <c r="UL17" s="14">
        <v>8.4</v>
      </c>
      <c r="UM17" s="14">
        <v>0</v>
      </c>
      <c r="UN17" s="14">
        <v>0</v>
      </c>
      <c r="UO17" s="14"/>
      <c r="UP17" s="14"/>
      <c r="UQ17" s="14">
        <v>0</v>
      </c>
      <c r="UR17" s="14">
        <v>20.399999999999999</v>
      </c>
      <c r="US17" s="14">
        <v>19.5122</v>
      </c>
      <c r="UT17" s="14">
        <v>19.5122</v>
      </c>
      <c r="UU17" s="14">
        <v>0.88780000000000003</v>
      </c>
      <c r="UV17" s="14">
        <v>20.399999999999999</v>
      </c>
      <c r="UW17" s="14">
        <v>19.5122</v>
      </c>
      <c r="UX17" s="14">
        <v>19.5122</v>
      </c>
      <c r="UY17" s="14">
        <v>0.88780000000000003</v>
      </c>
      <c r="UZ17" s="14">
        <v>20</v>
      </c>
      <c r="VA17" s="14">
        <v>20</v>
      </c>
      <c r="VB17" s="14">
        <v>2</v>
      </c>
      <c r="VC17" s="14">
        <v>18</v>
      </c>
      <c r="VD17" s="14">
        <v>0.1</v>
      </c>
      <c r="VE17" s="14">
        <v>2.2970000000000002</v>
      </c>
      <c r="VF17" s="14">
        <v>2.2970000000000002</v>
      </c>
      <c r="VG17" s="14">
        <v>-2.1970000000000001</v>
      </c>
      <c r="VH17" s="14">
        <v>0</v>
      </c>
      <c r="VI17" s="14">
        <v>0</v>
      </c>
      <c r="VJ17" s="14">
        <v>0</v>
      </c>
      <c r="VK17" s="14">
        <v>0</v>
      </c>
      <c r="VL17" s="14">
        <v>0</v>
      </c>
      <c r="VM17" s="14">
        <v>0</v>
      </c>
      <c r="VN17" s="14">
        <v>0</v>
      </c>
      <c r="VO17" s="14">
        <v>0</v>
      </c>
      <c r="VP17" s="14">
        <v>0.6</v>
      </c>
      <c r="VQ17" s="14">
        <v>0.6</v>
      </c>
      <c r="VR17" s="14">
        <v>0.6</v>
      </c>
      <c r="VS17" s="14">
        <v>0</v>
      </c>
      <c r="VT17" s="14">
        <v>36.799999999999997</v>
      </c>
      <c r="VU17" s="14">
        <v>10.163</v>
      </c>
      <c r="VV17" s="14">
        <v>10.163</v>
      </c>
      <c r="VW17" s="14">
        <v>26.637</v>
      </c>
      <c r="VX17" s="14">
        <v>31.3</v>
      </c>
      <c r="VY17" s="14">
        <v>7.7</v>
      </c>
      <c r="VZ17" s="14">
        <v>4.7080000000000002</v>
      </c>
      <c r="WA17" s="14">
        <v>26.591999999999999</v>
      </c>
      <c r="WB17" s="14">
        <v>0</v>
      </c>
      <c r="WC17" s="14">
        <v>0</v>
      </c>
      <c r="WD17" s="14">
        <v>0</v>
      </c>
      <c r="WE17" s="14">
        <v>0</v>
      </c>
      <c r="WF17" s="14">
        <v>0</v>
      </c>
      <c r="WG17" s="14">
        <v>0</v>
      </c>
      <c r="WH17" s="14">
        <v>0</v>
      </c>
      <c r="WI17" s="14">
        <v>0</v>
      </c>
      <c r="WJ17" s="14">
        <v>8.3000000000000007</v>
      </c>
      <c r="WK17" s="14">
        <v>6</v>
      </c>
      <c r="WL17" s="14">
        <v>6</v>
      </c>
      <c r="WM17" s="14">
        <v>2.2999999999999998</v>
      </c>
      <c r="WN17" s="14">
        <v>20</v>
      </c>
      <c r="WO17" s="14">
        <v>19.317070000000001</v>
      </c>
      <c r="WP17" s="14">
        <v>19.317070000000001</v>
      </c>
      <c r="WQ17" s="14">
        <v>0.68293000000000004</v>
      </c>
      <c r="WR17" s="14"/>
      <c r="WS17" s="14"/>
      <c r="WT17" s="14"/>
      <c r="WU17" s="14">
        <v>0</v>
      </c>
      <c r="WV17" s="14">
        <v>42.8</v>
      </c>
      <c r="WW17" s="14"/>
      <c r="WX17" s="14"/>
      <c r="WY17" s="14">
        <v>42.8</v>
      </c>
      <c r="WZ17" s="14">
        <v>16.02</v>
      </c>
      <c r="XA17" s="14"/>
      <c r="XB17" s="14">
        <v>35</v>
      </c>
      <c r="XC17" s="14">
        <v>-18.98</v>
      </c>
      <c r="XD17" s="14">
        <v>28.9</v>
      </c>
      <c r="XE17" s="14">
        <v>29.184000000000001</v>
      </c>
      <c r="XF17" s="14">
        <v>29.184000000000001</v>
      </c>
      <c r="XG17" s="14">
        <v>-0.28399999999999997</v>
      </c>
      <c r="XH17" s="14">
        <v>3.4</v>
      </c>
      <c r="XI17" s="14">
        <v>2.8159999999999998</v>
      </c>
      <c r="XJ17" s="14">
        <v>2.8159999999999998</v>
      </c>
      <c r="XK17" s="14">
        <v>0.58399999999999996</v>
      </c>
      <c r="XL17" s="14"/>
      <c r="XM17" s="14"/>
      <c r="XN17" s="14"/>
      <c r="XO17" s="14">
        <v>0</v>
      </c>
      <c r="XP17" s="14">
        <v>9.6</v>
      </c>
      <c r="XQ17" s="14"/>
      <c r="XR17" s="14">
        <v>12.635999999999999</v>
      </c>
      <c r="XS17" s="14">
        <v>-3.036</v>
      </c>
      <c r="XT17" s="14">
        <v>6</v>
      </c>
      <c r="XU17" s="14">
        <v>6.35</v>
      </c>
      <c r="XV17" s="14">
        <v>6.35</v>
      </c>
      <c r="XW17" s="14">
        <v>-0.35</v>
      </c>
    </row>
    <row r="18" spans="1:647" ht="24" customHeight="1" x14ac:dyDescent="0.25">
      <c r="A18" s="1"/>
      <c r="B18" s="16" t="s">
        <v>54</v>
      </c>
      <c r="C18" s="16" t="s">
        <v>740</v>
      </c>
      <c r="D18" s="17">
        <v>1.1000000000000001</v>
      </c>
      <c r="E18" s="17">
        <v>1.01</v>
      </c>
      <c r="F18" s="17">
        <v>1.01</v>
      </c>
      <c r="G18" s="17">
        <v>0.09</v>
      </c>
      <c r="H18" s="17">
        <v>1.7</v>
      </c>
      <c r="I18" s="17"/>
      <c r="J18" s="17">
        <v>1.64</v>
      </c>
      <c r="K18" s="17">
        <v>0.06</v>
      </c>
      <c r="L18" s="17">
        <v>649.1</v>
      </c>
      <c r="M18" s="17">
        <v>646.79789000000005</v>
      </c>
      <c r="N18" s="17">
        <v>646.79789000000005</v>
      </c>
      <c r="O18" s="17">
        <v>2.3021099999999999</v>
      </c>
      <c r="P18" s="17">
        <v>217.3</v>
      </c>
      <c r="Q18" s="17">
        <v>211.44126</v>
      </c>
      <c r="R18" s="17">
        <v>211.44126</v>
      </c>
      <c r="S18" s="17">
        <v>5.8587400000000001</v>
      </c>
      <c r="T18" s="17"/>
      <c r="U18" s="17"/>
      <c r="V18" s="17"/>
      <c r="W18" s="17">
        <v>0</v>
      </c>
      <c r="X18" s="17"/>
      <c r="Y18" s="17"/>
      <c r="Z18" s="17"/>
      <c r="AA18" s="17">
        <v>0</v>
      </c>
      <c r="AB18" s="17">
        <v>89.3</v>
      </c>
      <c r="AC18" s="17">
        <v>92.226339999999993</v>
      </c>
      <c r="AD18" s="17">
        <v>92.226339999999993</v>
      </c>
      <c r="AE18" s="17">
        <v>-2.9263400000000002</v>
      </c>
      <c r="AF18" s="17">
        <v>146.9</v>
      </c>
      <c r="AG18" s="17">
        <v>150.27092999999999</v>
      </c>
      <c r="AH18" s="17">
        <v>170.32432</v>
      </c>
      <c r="AI18" s="17">
        <v>-23.424320000000002</v>
      </c>
      <c r="AJ18" s="17"/>
      <c r="AK18" s="17"/>
      <c r="AL18" s="17"/>
      <c r="AM18" s="17">
        <v>0</v>
      </c>
      <c r="AN18" s="17"/>
      <c r="AO18" s="17"/>
      <c r="AP18" s="17"/>
      <c r="AQ18" s="17">
        <v>0</v>
      </c>
      <c r="AR18" s="17">
        <v>106</v>
      </c>
      <c r="AS18" s="17">
        <v>110</v>
      </c>
      <c r="AT18" s="17">
        <v>122.15719</v>
      </c>
      <c r="AU18" s="17">
        <v>-16.15719</v>
      </c>
      <c r="AV18" s="17"/>
      <c r="AW18" s="17"/>
      <c r="AX18" s="17">
        <v>122.15719</v>
      </c>
      <c r="AY18" s="17">
        <v>-122.15719</v>
      </c>
      <c r="AZ18" s="17">
        <v>106.5</v>
      </c>
      <c r="BA18" s="17">
        <v>110</v>
      </c>
      <c r="BB18" s="17">
        <v>122.15719</v>
      </c>
      <c r="BC18" s="17">
        <v>-15.65719</v>
      </c>
      <c r="BD18" s="17">
        <v>135.5</v>
      </c>
      <c r="BE18" s="17">
        <v>110</v>
      </c>
      <c r="BF18" s="17">
        <v>183.23578000000001</v>
      </c>
      <c r="BG18" s="17">
        <v>-47.735779999999998</v>
      </c>
      <c r="BH18" s="17">
        <v>108.3</v>
      </c>
      <c r="BI18" s="17">
        <v>119.65812</v>
      </c>
      <c r="BJ18" s="17">
        <v>119.65812</v>
      </c>
      <c r="BK18" s="17">
        <v>-11.35812</v>
      </c>
      <c r="BL18" s="17">
        <v>66.900000000000006</v>
      </c>
      <c r="BM18" s="17">
        <v>59.829059999999998</v>
      </c>
      <c r="BN18" s="17">
        <v>59.829059999999998</v>
      </c>
      <c r="BO18" s="17">
        <v>7.0709400000000002</v>
      </c>
      <c r="BP18" s="17">
        <v>377.6</v>
      </c>
      <c r="BQ18" s="17">
        <v>383.23316999999997</v>
      </c>
      <c r="BR18" s="17">
        <v>568.29854</v>
      </c>
      <c r="BS18" s="17">
        <v>-190.69854000000001</v>
      </c>
      <c r="BT18" s="17">
        <v>10.4</v>
      </c>
      <c r="BU18" s="17">
        <v>10.17268</v>
      </c>
      <c r="BV18" s="17">
        <v>10.17268</v>
      </c>
      <c r="BW18" s="17">
        <v>0.22731999999999999</v>
      </c>
      <c r="BX18" s="17"/>
      <c r="BY18" s="17"/>
      <c r="BZ18" s="17"/>
      <c r="CA18" s="17">
        <v>0</v>
      </c>
      <c r="CB18" s="17"/>
      <c r="CC18" s="17"/>
      <c r="CD18" s="17"/>
      <c r="CE18" s="17">
        <v>0</v>
      </c>
      <c r="CF18" s="17"/>
      <c r="CG18" s="17"/>
      <c r="CH18" s="17"/>
      <c r="CI18" s="17">
        <v>0</v>
      </c>
      <c r="CJ18" s="17"/>
      <c r="CK18" s="17"/>
      <c r="CL18" s="17"/>
      <c r="CM18" s="17">
        <v>0</v>
      </c>
      <c r="CN18" s="17">
        <v>162.4</v>
      </c>
      <c r="CO18" s="17">
        <v>164.70732000000001</v>
      </c>
      <c r="CP18" s="17">
        <v>164.70732000000001</v>
      </c>
      <c r="CQ18" s="17">
        <v>-2.3073199999999998</v>
      </c>
      <c r="CR18" s="17">
        <v>7.2</v>
      </c>
      <c r="CS18" s="17">
        <v>7.5928399999999998</v>
      </c>
      <c r="CT18" s="17">
        <v>7.5928399999999998</v>
      </c>
      <c r="CU18" s="17">
        <v>-0.39284000000000002</v>
      </c>
      <c r="CV18" s="17">
        <v>2.9</v>
      </c>
      <c r="CW18" s="17">
        <v>4.1677999999999997</v>
      </c>
      <c r="CX18" s="17">
        <v>4.1677999999999997</v>
      </c>
      <c r="CY18" s="17">
        <v>-1.2678</v>
      </c>
      <c r="CZ18" s="17">
        <v>0</v>
      </c>
      <c r="DA18" s="17">
        <v>0</v>
      </c>
      <c r="DB18" s="17">
        <v>0</v>
      </c>
      <c r="DC18" s="17">
        <v>0</v>
      </c>
      <c r="DD18" s="17">
        <v>6.2</v>
      </c>
      <c r="DE18" s="17">
        <v>6.8787000000000003</v>
      </c>
      <c r="DF18" s="17">
        <v>6.8787000000000003</v>
      </c>
      <c r="DG18" s="17">
        <v>-0.67869999999999997</v>
      </c>
      <c r="DH18" s="17">
        <v>7.1</v>
      </c>
      <c r="DI18" s="17">
        <v>11.26</v>
      </c>
      <c r="DJ18" s="17">
        <v>11.26</v>
      </c>
      <c r="DK18" s="17">
        <v>-4.16</v>
      </c>
      <c r="DL18" s="17">
        <v>142.80000000000001</v>
      </c>
      <c r="DM18" s="17">
        <v>143</v>
      </c>
      <c r="DN18" s="17">
        <v>143</v>
      </c>
      <c r="DO18" s="17">
        <v>-0.2</v>
      </c>
      <c r="DP18" s="17">
        <v>4.5</v>
      </c>
      <c r="DQ18" s="17">
        <v>8.9130000000000003</v>
      </c>
      <c r="DR18" s="17">
        <v>8.9130000000000003</v>
      </c>
      <c r="DS18" s="17">
        <v>-4.4130000000000003</v>
      </c>
      <c r="DT18" s="17"/>
      <c r="DU18" s="17"/>
      <c r="DV18" s="17"/>
      <c r="DW18" s="17">
        <v>0</v>
      </c>
      <c r="DX18" s="17"/>
      <c r="DY18" s="17"/>
      <c r="DZ18" s="17"/>
      <c r="EA18" s="17">
        <v>0</v>
      </c>
      <c r="EB18" s="17"/>
      <c r="EC18" s="17"/>
      <c r="ED18" s="17"/>
      <c r="EE18" s="17">
        <v>0</v>
      </c>
      <c r="EF18" s="17">
        <v>110.5</v>
      </c>
      <c r="EG18" s="17">
        <v>112.90537</v>
      </c>
      <c r="EH18" s="17">
        <v>112.90537</v>
      </c>
      <c r="EI18" s="17">
        <v>-2.40537</v>
      </c>
      <c r="EJ18" s="17">
        <v>222</v>
      </c>
      <c r="EK18" s="17">
        <v>221.30108000000001</v>
      </c>
      <c r="EL18" s="17">
        <v>221.30108000000001</v>
      </c>
      <c r="EM18" s="17">
        <v>0.69891999999999999</v>
      </c>
      <c r="EN18" s="17"/>
      <c r="EO18" s="17"/>
      <c r="EP18" s="17"/>
      <c r="EQ18" s="17">
        <v>0</v>
      </c>
      <c r="ER18" s="17"/>
      <c r="ES18" s="17"/>
      <c r="ET18" s="17"/>
      <c r="EU18" s="17">
        <v>0</v>
      </c>
      <c r="EV18" s="17"/>
      <c r="EW18" s="17"/>
      <c r="EX18" s="17"/>
      <c r="EY18" s="17">
        <v>0</v>
      </c>
      <c r="EZ18" s="17">
        <v>6.6</v>
      </c>
      <c r="FA18" s="17">
        <v>6.39</v>
      </c>
      <c r="FB18" s="17">
        <v>6.39</v>
      </c>
      <c r="FC18" s="17">
        <v>0.21</v>
      </c>
      <c r="FD18" s="17">
        <v>457.6</v>
      </c>
      <c r="FE18" s="17">
        <v>458.87804999999997</v>
      </c>
      <c r="FF18" s="17">
        <v>458.87804999999997</v>
      </c>
      <c r="FG18" s="17">
        <v>-1.2780499999999999</v>
      </c>
      <c r="FH18" s="17">
        <v>5</v>
      </c>
      <c r="FI18" s="17">
        <v>32.781660000000002</v>
      </c>
      <c r="FJ18" s="17">
        <v>23.706980000000001</v>
      </c>
      <c r="FK18" s="17">
        <v>-18.706980000000001</v>
      </c>
      <c r="FL18" s="17">
        <v>148.4</v>
      </c>
      <c r="FM18" s="17">
        <v>148.62634</v>
      </c>
      <c r="FN18" s="17">
        <v>148.62634</v>
      </c>
      <c r="FO18" s="17">
        <v>-0.22634000000000001</v>
      </c>
      <c r="FP18" s="17">
        <v>0</v>
      </c>
      <c r="FQ18" s="17"/>
      <c r="FR18" s="17"/>
      <c r="FS18" s="17">
        <v>0</v>
      </c>
      <c r="FT18" s="17">
        <v>18.5</v>
      </c>
      <c r="FU18" s="17">
        <v>19.28585</v>
      </c>
      <c r="FV18" s="17">
        <v>19.28585</v>
      </c>
      <c r="FW18" s="17">
        <v>-0.78585000000000005</v>
      </c>
      <c r="FX18" s="17">
        <v>19.7</v>
      </c>
      <c r="FY18" s="17">
        <v>17.560980000000001</v>
      </c>
      <c r="FZ18" s="17">
        <v>17.560980000000001</v>
      </c>
      <c r="GA18" s="17">
        <v>2.1390199999999999</v>
      </c>
      <c r="GB18" s="17">
        <v>86.5</v>
      </c>
      <c r="GC18" s="17">
        <v>87.657560000000004</v>
      </c>
      <c r="GD18" s="17">
        <v>87.657560000000004</v>
      </c>
      <c r="GE18" s="17">
        <v>-1.1575599999999999</v>
      </c>
      <c r="GF18" s="17">
        <v>131.5</v>
      </c>
      <c r="GG18" s="17">
        <v>145.19909999999999</v>
      </c>
      <c r="GH18" s="17">
        <v>0</v>
      </c>
      <c r="GI18" s="17">
        <v>131.5</v>
      </c>
      <c r="GJ18" s="17">
        <v>132.1</v>
      </c>
      <c r="GK18" s="17">
        <v>145.19909999999999</v>
      </c>
      <c r="GL18" s="17">
        <v>136.06837999999999</v>
      </c>
      <c r="GM18" s="17">
        <v>-3.9683799999999998</v>
      </c>
      <c r="GN18" s="17">
        <v>158</v>
      </c>
      <c r="GO18" s="17">
        <v>145.19909999999999</v>
      </c>
      <c r="GP18" s="17">
        <v>68.034189999999995</v>
      </c>
      <c r="GQ18" s="17">
        <v>89.965810000000005</v>
      </c>
      <c r="GR18" s="17">
        <v>108.3</v>
      </c>
      <c r="GS18" s="17">
        <v>110.91316999999999</v>
      </c>
      <c r="GT18" s="17">
        <v>110.91316999999999</v>
      </c>
      <c r="GU18" s="17">
        <v>-2.6131700000000002</v>
      </c>
      <c r="GV18" s="17"/>
      <c r="GW18" s="17"/>
      <c r="GX18" s="17"/>
      <c r="GY18" s="17">
        <v>0</v>
      </c>
      <c r="GZ18" s="17">
        <v>6</v>
      </c>
      <c r="HA18" s="17">
        <v>7.8816100000000002</v>
      </c>
      <c r="HB18" s="17">
        <v>7.8816100000000002</v>
      </c>
      <c r="HC18" s="17">
        <v>-1.88161</v>
      </c>
      <c r="HD18" s="17">
        <v>45.4</v>
      </c>
      <c r="HE18" s="17">
        <v>47.26634</v>
      </c>
      <c r="HF18" s="17">
        <v>47.26634</v>
      </c>
      <c r="HG18" s="17">
        <v>-1.8663400000000001</v>
      </c>
      <c r="HH18" s="17">
        <v>42.3</v>
      </c>
      <c r="HI18" s="17">
        <v>44.275120000000001</v>
      </c>
      <c r="HJ18" s="17">
        <v>44.275120000000001</v>
      </c>
      <c r="HK18" s="17">
        <v>-1.97512</v>
      </c>
      <c r="HL18" s="17"/>
      <c r="HM18" s="17"/>
      <c r="HN18" s="17">
        <v>3.8872599999999999</v>
      </c>
      <c r="HO18" s="17">
        <v>-3.8872599999999999</v>
      </c>
      <c r="HP18" s="17">
        <v>33.5</v>
      </c>
      <c r="HQ18" s="17">
        <v>34.419510000000002</v>
      </c>
      <c r="HR18" s="17">
        <v>34.419510000000002</v>
      </c>
      <c r="HS18" s="17">
        <v>-0.91951000000000005</v>
      </c>
      <c r="HT18" s="17">
        <v>173.4</v>
      </c>
      <c r="HU18" s="17">
        <v>171.54185000000001</v>
      </c>
      <c r="HV18" s="17">
        <v>171.54185000000001</v>
      </c>
      <c r="HW18" s="17">
        <v>1.85815</v>
      </c>
      <c r="HX18" s="17">
        <v>94.84</v>
      </c>
      <c r="HY18" s="17">
        <v>95.918049999999994</v>
      </c>
      <c r="HZ18" s="17">
        <v>95.918049999999994</v>
      </c>
      <c r="IA18" s="17">
        <v>-1.07805</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86.5</v>
      </c>
      <c r="JA18" s="17">
        <v>88.815600000000003</v>
      </c>
      <c r="JB18" s="17">
        <v>88.815600000000003</v>
      </c>
      <c r="JC18" s="17">
        <v>-2.3155999999999999</v>
      </c>
      <c r="JD18" s="17">
        <v>113.2</v>
      </c>
      <c r="JE18" s="17">
        <v>121.84842999999999</v>
      </c>
      <c r="JF18" s="17">
        <v>89.338210000000004</v>
      </c>
      <c r="JG18" s="17">
        <v>23.861789999999999</v>
      </c>
      <c r="JH18" s="17">
        <v>113.1</v>
      </c>
      <c r="JI18" s="17">
        <v>121.84842999999999</v>
      </c>
      <c r="JJ18" s="17">
        <v>89.338210000000004</v>
      </c>
      <c r="JK18" s="17">
        <v>23.761790000000001</v>
      </c>
      <c r="JL18" s="17">
        <v>115</v>
      </c>
      <c r="JM18" s="17">
        <v>121.84842999999999</v>
      </c>
      <c r="JN18" s="17">
        <v>89.338210000000004</v>
      </c>
      <c r="JO18" s="17">
        <v>25.66179</v>
      </c>
      <c r="JP18" s="17">
        <v>192.8</v>
      </c>
      <c r="JQ18" s="17">
        <v>182.77265</v>
      </c>
      <c r="JR18" s="17">
        <v>134.00730999999999</v>
      </c>
      <c r="JS18" s="17">
        <v>58.79269</v>
      </c>
      <c r="JT18" s="17">
        <v>0</v>
      </c>
      <c r="JU18" s="17">
        <v>0</v>
      </c>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2.1</v>
      </c>
      <c r="LA18" s="17">
        <v>2.3926799999999999</v>
      </c>
      <c r="LB18" s="17">
        <v>3.8072699999999999</v>
      </c>
      <c r="LC18" s="17">
        <v>-1.7072700000000001</v>
      </c>
      <c r="LD18" s="17">
        <v>255.1</v>
      </c>
      <c r="LE18" s="17">
        <v>260.30729000000002</v>
      </c>
      <c r="LF18" s="17">
        <v>255.23616999999999</v>
      </c>
      <c r="LG18" s="17">
        <v>-0.13617000000000001</v>
      </c>
      <c r="LH18" s="17">
        <v>130.80000000000001</v>
      </c>
      <c r="LI18" s="17">
        <v>133.67995999999999</v>
      </c>
      <c r="LJ18" s="17">
        <v>133.67995999999999</v>
      </c>
      <c r="LK18" s="17">
        <v>-2.8799600000000001</v>
      </c>
      <c r="LL18" s="17">
        <v>61.3</v>
      </c>
      <c r="LM18" s="17">
        <v>67.461460000000002</v>
      </c>
      <c r="LN18" s="17">
        <v>67.461460000000002</v>
      </c>
      <c r="LO18" s="17">
        <v>-6.1614599999999999</v>
      </c>
      <c r="LP18" s="17">
        <v>76</v>
      </c>
      <c r="LQ18" s="17">
        <v>78.567999999999998</v>
      </c>
      <c r="LR18" s="17">
        <v>78.567999999999998</v>
      </c>
      <c r="LS18" s="17">
        <v>-2.5680000000000001</v>
      </c>
      <c r="LT18" s="17">
        <v>30</v>
      </c>
      <c r="LU18" s="17">
        <v>30.097560000000001</v>
      </c>
      <c r="LV18" s="17">
        <v>30.097560000000001</v>
      </c>
      <c r="LW18" s="17">
        <v>-9.7559999999999994E-2</v>
      </c>
      <c r="LX18" s="17"/>
      <c r="LY18" s="17"/>
      <c r="LZ18" s="17"/>
      <c r="MA18" s="17">
        <v>0</v>
      </c>
      <c r="MB18" s="17"/>
      <c r="MC18" s="17"/>
      <c r="MD18" s="17"/>
      <c r="ME18" s="17">
        <v>0</v>
      </c>
      <c r="MF18" s="17"/>
      <c r="MG18" s="17"/>
      <c r="MH18" s="17"/>
      <c r="MI18" s="17">
        <v>0</v>
      </c>
      <c r="MJ18" s="17"/>
      <c r="MK18" s="17"/>
      <c r="ML18" s="17"/>
      <c r="MM18" s="17">
        <v>0</v>
      </c>
      <c r="MN18" s="17">
        <v>142.5</v>
      </c>
      <c r="MO18" s="17">
        <v>144.3124</v>
      </c>
      <c r="MP18" s="17">
        <v>144.31267</v>
      </c>
      <c r="MQ18" s="17">
        <v>-1.81267</v>
      </c>
      <c r="MR18" s="17">
        <v>65.5</v>
      </c>
      <c r="MS18" s="17">
        <v>72.156199999999998</v>
      </c>
      <c r="MT18" s="17">
        <v>72.156329999999997</v>
      </c>
      <c r="MU18" s="17">
        <v>-6.6563299999999996</v>
      </c>
      <c r="MV18" s="17">
        <v>0</v>
      </c>
      <c r="MW18" s="17">
        <v>0</v>
      </c>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v>0</v>
      </c>
      <c r="NS18" s="17">
        <v>0</v>
      </c>
      <c r="NT18" s="17"/>
      <c r="NU18" s="17"/>
      <c r="NV18" s="17"/>
      <c r="NW18" s="17">
        <v>0</v>
      </c>
      <c r="NX18" s="17">
        <v>0</v>
      </c>
      <c r="NY18" s="17">
        <v>0</v>
      </c>
      <c r="NZ18" s="17">
        <v>0</v>
      </c>
      <c r="OA18" s="17">
        <v>0</v>
      </c>
      <c r="OB18" s="17">
        <v>32.6</v>
      </c>
      <c r="OC18" s="17">
        <v>26.2</v>
      </c>
      <c r="OD18" s="17">
        <v>29.588999999999999</v>
      </c>
      <c r="OE18" s="17">
        <v>3.0110000000000001</v>
      </c>
      <c r="OF18" s="17">
        <v>0</v>
      </c>
      <c r="OG18" s="17">
        <v>0</v>
      </c>
      <c r="OH18" s="17">
        <v>0</v>
      </c>
      <c r="OI18" s="17">
        <v>0</v>
      </c>
      <c r="OJ18" s="17">
        <v>2.4</v>
      </c>
      <c r="OK18" s="17">
        <v>4.077</v>
      </c>
      <c r="OL18" s="17">
        <v>4.077</v>
      </c>
      <c r="OM18" s="17">
        <v>-1.677</v>
      </c>
      <c r="ON18" s="17">
        <v>0</v>
      </c>
      <c r="OO18" s="17">
        <v>0</v>
      </c>
      <c r="OP18" s="17">
        <v>0</v>
      </c>
      <c r="OQ18" s="17">
        <v>0</v>
      </c>
      <c r="OR18" s="17">
        <v>19.899999999999999</v>
      </c>
      <c r="OS18" s="17">
        <v>17.560980000000001</v>
      </c>
      <c r="OT18" s="17">
        <v>17.560980000000001</v>
      </c>
      <c r="OU18" s="17">
        <v>2.3390200000000001</v>
      </c>
      <c r="OV18" s="17">
        <v>9.9</v>
      </c>
      <c r="OW18" s="17">
        <v>9.9830000000000005</v>
      </c>
      <c r="OX18" s="17">
        <v>9.9830000000000005</v>
      </c>
      <c r="OY18" s="17">
        <v>-8.3000000000000004E-2</v>
      </c>
      <c r="OZ18" s="17">
        <v>5.3</v>
      </c>
      <c r="PA18" s="17">
        <v>5.67</v>
      </c>
      <c r="PB18" s="17">
        <v>5.67</v>
      </c>
      <c r="PC18" s="17">
        <v>-0.37</v>
      </c>
      <c r="PD18" s="17">
        <v>1.2</v>
      </c>
      <c r="PE18" s="17">
        <v>1</v>
      </c>
      <c r="PF18" s="17">
        <v>1</v>
      </c>
      <c r="PG18" s="17">
        <v>0.2</v>
      </c>
      <c r="PH18" s="17">
        <v>1.8</v>
      </c>
      <c r="PI18" s="17"/>
      <c r="PJ18" s="17">
        <v>1.8</v>
      </c>
      <c r="PK18" s="17">
        <v>0</v>
      </c>
      <c r="PL18" s="17">
        <v>4.4000000000000004</v>
      </c>
      <c r="PM18" s="17">
        <v>4.8</v>
      </c>
      <c r="PN18" s="17">
        <v>4.8</v>
      </c>
      <c r="PO18" s="17">
        <v>-0.4</v>
      </c>
      <c r="PP18" s="17">
        <v>20.100000000000001</v>
      </c>
      <c r="PQ18" s="17">
        <v>19.5122</v>
      </c>
      <c r="PR18" s="17">
        <v>19.5122</v>
      </c>
      <c r="PS18" s="17">
        <v>0.58779999999999999</v>
      </c>
      <c r="PT18" s="17">
        <v>20</v>
      </c>
      <c r="PU18" s="17">
        <v>19.5122</v>
      </c>
      <c r="PV18" s="17">
        <v>19.5122</v>
      </c>
      <c r="PW18" s="17">
        <v>0.48780000000000001</v>
      </c>
      <c r="PX18" s="17">
        <v>19</v>
      </c>
      <c r="PY18" s="17">
        <v>17.560980000000001</v>
      </c>
      <c r="PZ18" s="17">
        <v>17.560980000000001</v>
      </c>
      <c r="QA18" s="17">
        <v>1.43902</v>
      </c>
      <c r="QB18" s="17">
        <v>3.5</v>
      </c>
      <c r="QC18" s="17">
        <v>3.5</v>
      </c>
      <c r="QD18" s="17">
        <v>3.5</v>
      </c>
      <c r="QE18" s="17">
        <v>0</v>
      </c>
      <c r="QF18" s="17">
        <v>18.5</v>
      </c>
      <c r="QG18" s="17">
        <v>18.146339999999999</v>
      </c>
      <c r="QH18" s="17">
        <v>18.146339999999999</v>
      </c>
      <c r="QI18" s="17">
        <v>0.35365999999999997</v>
      </c>
      <c r="QJ18" s="17">
        <v>0</v>
      </c>
      <c r="QK18" s="17">
        <v>0</v>
      </c>
      <c r="QL18" s="17">
        <v>0</v>
      </c>
      <c r="QM18" s="17">
        <v>0</v>
      </c>
      <c r="QN18" s="17">
        <v>0</v>
      </c>
      <c r="QO18" s="17">
        <v>0</v>
      </c>
      <c r="QP18" s="17">
        <v>0</v>
      </c>
      <c r="QQ18" s="17">
        <v>0</v>
      </c>
      <c r="QR18" s="17">
        <v>9.6</v>
      </c>
      <c r="QS18" s="17">
        <v>8.4</v>
      </c>
      <c r="QT18" s="17">
        <v>6.1859999999999999</v>
      </c>
      <c r="QU18" s="17">
        <v>3.4140000000000001</v>
      </c>
      <c r="QV18" s="17">
        <v>26.6</v>
      </c>
      <c r="QW18" s="17">
        <v>19</v>
      </c>
      <c r="QX18" s="17">
        <v>14.246</v>
      </c>
      <c r="QY18" s="17">
        <v>12.353999999999999</v>
      </c>
      <c r="QZ18" s="17">
        <v>4.0999999999999996</v>
      </c>
      <c r="RA18" s="17">
        <v>2.9009999999999998</v>
      </c>
      <c r="RB18" s="17">
        <v>2.9009999999999998</v>
      </c>
      <c r="RC18" s="17">
        <v>1.1990000000000001</v>
      </c>
      <c r="RD18" s="17">
        <v>2.4</v>
      </c>
      <c r="RE18" s="17">
        <v>2.4</v>
      </c>
      <c r="RF18" s="17">
        <v>2.4</v>
      </c>
      <c r="RG18" s="17">
        <v>0</v>
      </c>
      <c r="RH18" s="17">
        <v>2.4</v>
      </c>
      <c r="RI18" s="17">
        <v>2.4</v>
      </c>
      <c r="RJ18" s="17">
        <v>2.4</v>
      </c>
      <c r="RK18" s="17">
        <v>0</v>
      </c>
      <c r="RL18" s="17">
        <v>2.4</v>
      </c>
      <c r="RM18" s="17">
        <v>2.6</v>
      </c>
      <c r="RN18" s="17">
        <v>2.6</v>
      </c>
      <c r="RO18" s="17">
        <v>-0.2</v>
      </c>
      <c r="RP18" s="17">
        <v>0</v>
      </c>
      <c r="RQ18" s="17">
        <v>0</v>
      </c>
      <c r="RR18" s="17">
        <v>0</v>
      </c>
      <c r="RS18" s="17">
        <v>0</v>
      </c>
      <c r="RT18" s="17">
        <v>1.9</v>
      </c>
      <c r="RU18" s="17">
        <v>2.7989999999999999</v>
      </c>
      <c r="RV18" s="17">
        <v>2.7989999999999999</v>
      </c>
      <c r="RW18" s="17">
        <v>-0.89900000000000002</v>
      </c>
      <c r="RX18" s="17">
        <v>20.3</v>
      </c>
      <c r="RY18" s="17">
        <v>19.869240000000001</v>
      </c>
      <c r="RZ18" s="17">
        <v>19.869240000000001</v>
      </c>
      <c r="SA18" s="17">
        <v>0.43075999999999998</v>
      </c>
      <c r="SB18" s="17">
        <v>2.1</v>
      </c>
      <c r="SC18" s="17">
        <v>2</v>
      </c>
      <c r="SD18" s="17">
        <v>2</v>
      </c>
      <c r="SE18" s="17">
        <v>0.1</v>
      </c>
      <c r="SF18" s="17"/>
      <c r="SG18" s="17"/>
      <c r="SH18" s="17">
        <v>0.7</v>
      </c>
      <c r="SI18" s="17">
        <v>-0.7</v>
      </c>
      <c r="SJ18" s="17">
        <v>19.899999999999999</v>
      </c>
      <c r="SK18" s="17">
        <v>19.21951</v>
      </c>
      <c r="SL18" s="17">
        <v>19.21951</v>
      </c>
      <c r="SM18" s="17">
        <v>0.68049000000000004</v>
      </c>
      <c r="SN18" s="17">
        <v>13.1</v>
      </c>
      <c r="SO18" s="17">
        <v>12.39024</v>
      </c>
      <c r="SP18" s="17">
        <v>12.39024</v>
      </c>
      <c r="SQ18" s="17">
        <v>0.70975999999999995</v>
      </c>
      <c r="SR18" s="17">
        <v>19.100000000000001</v>
      </c>
      <c r="SS18" s="17">
        <v>19.5122</v>
      </c>
      <c r="ST18" s="17">
        <v>19.5122</v>
      </c>
      <c r="SU18" s="17">
        <v>-0.41220000000000001</v>
      </c>
      <c r="SV18" s="17">
        <v>20.2</v>
      </c>
      <c r="SW18" s="17">
        <v>19.5122</v>
      </c>
      <c r="SX18" s="17">
        <v>19.5122</v>
      </c>
      <c r="SY18" s="17">
        <v>0.68779999999999997</v>
      </c>
      <c r="SZ18" s="17">
        <v>20</v>
      </c>
      <c r="TA18" s="17">
        <v>19.317070000000001</v>
      </c>
      <c r="TB18" s="17">
        <v>19.317070000000001</v>
      </c>
      <c r="TC18" s="17">
        <v>0.68293000000000004</v>
      </c>
      <c r="TD18" s="17">
        <v>5.6</v>
      </c>
      <c r="TE18" s="17">
        <v>10.6</v>
      </c>
      <c r="TF18" s="17">
        <v>14.023</v>
      </c>
      <c r="TG18" s="17">
        <v>-8.423</v>
      </c>
      <c r="TH18" s="17">
        <v>28.2</v>
      </c>
      <c r="TI18" s="17">
        <v>21.238</v>
      </c>
      <c r="TJ18" s="17">
        <v>21.238</v>
      </c>
      <c r="TK18" s="17">
        <v>6.9619999999999997</v>
      </c>
      <c r="TL18" s="17">
        <v>0</v>
      </c>
      <c r="TM18" s="17">
        <v>0</v>
      </c>
      <c r="TN18" s="17">
        <v>0</v>
      </c>
      <c r="TO18" s="17">
        <v>0</v>
      </c>
      <c r="TP18" s="17">
        <v>23.2</v>
      </c>
      <c r="TQ18" s="17">
        <v>12.5</v>
      </c>
      <c r="TR18" s="17">
        <v>16.173999999999999</v>
      </c>
      <c r="TS18" s="17">
        <v>7.0259999999999998</v>
      </c>
      <c r="TT18" s="17">
        <v>59.8</v>
      </c>
      <c r="TU18" s="17">
        <v>26.6</v>
      </c>
      <c r="TV18" s="17">
        <v>30.596</v>
      </c>
      <c r="TW18" s="17">
        <v>29.204000000000001</v>
      </c>
      <c r="TX18" s="17">
        <v>1.5</v>
      </c>
      <c r="TY18" s="17">
        <v>0.68500000000000005</v>
      </c>
      <c r="TZ18" s="17">
        <v>0.68500000000000005</v>
      </c>
      <c r="UA18" s="17">
        <v>0.81499999999999995</v>
      </c>
      <c r="UB18" s="17">
        <v>1.6</v>
      </c>
      <c r="UC18" s="17">
        <v>0.52900000000000003</v>
      </c>
      <c r="UD18" s="17">
        <v>0.52900000000000003</v>
      </c>
      <c r="UE18" s="17">
        <v>1.071</v>
      </c>
      <c r="UF18" s="17">
        <v>10.5</v>
      </c>
      <c r="UG18" s="17">
        <v>10</v>
      </c>
      <c r="UH18" s="17">
        <v>19.5122</v>
      </c>
      <c r="UI18" s="17">
        <v>-9.0122</v>
      </c>
      <c r="UJ18" s="17">
        <v>8.4</v>
      </c>
      <c r="UK18" s="17">
        <v>8.4</v>
      </c>
      <c r="UL18" s="17">
        <v>8.4</v>
      </c>
      <c r="UM18" s="17">
        <v>0</v>
      </c>
      <c r="UN18" s="17">
        <v>0</v>
      </c>
      <c r="UO18" s="17"/>
      <c r="UP18" s="17"/>
      <c r="UQ18" s="17">
        <v>0</v>
      </c>
      <c r="UR18" s="17">
        <v>20.399999999999999</v>
      </c>
      <c r="US18" s="17">
        <v>19.5122</v>
      </c>
      <c r="UT18" s="17">
        <v>19.5122</v>
      </c>
      <c r="UU18" s="17">
        <v>0.88780000000000003</v>
      </c>
      <c r="UV18" s="17">
        <v>20.399999999999999</v>
      </c>
      <c r="UW18" s="17">
        <v>19.5122</v>
      </c>
      <c r="UX18" s="17">
        <v>19.5122</v>
      </c>
      <c r="UY18" s="17">
        <v>0.88780000000000003</v>
      </c>
      <c r="UZ18" s="17">
        <v>20</v>
      </c>
      <c r="VA18" s="17">
        <v>20</v>
      </c>
      <c r="VB18" s="17">
        <v>2</v>
      </c>
      <c r="VC18" s="17">
        <v>18</v>
      </c>
      <c r="VD18" s="17">
        <v>0.9</v>
      </c>
      <c r="VE18" s="17">
        <v>2.5939999999999999</v>
      </c>
      <c r="VF18" s="17">
        <v>2.5939999999999999</v>
      </c>
      <c r="VG18" s="17">
        <v>-1.694</v>
      </c>
      <c r="VH18" s="17">
        <v>0</v>
      </c>
      <c r="VI18" s="17">
        <v>0</v>
      </c>
      <c r="VJ18" s="17">
        <v>0</v>
      </c>
      <c r="VK18" s="17">
        <v>0</v>
      </c>
      <c r="VL18" s="17">
        <v>0</v>
      </c>
      <c r="VM18" s="17">
        <v>0</v>
      </c>
      <c r="VN18" s="17">
        <v>0</v>
      </c>
      <c r="VO18" s="17">
        <v>0</v>
      </c>
      <c r="VP18" s="17">
        <v>0.6</v>
      </c>
      <c r="VQ18" s="17">
        <v>0.6</v>
      </c>
      <c r="VR18" s="17">
        <v>0.6</v>
      </c>
      <c r="VS18" s="17">
        <v>0</v>
      </c>
      <c r="VT18" s="17">
        <v>23.1</v>
      </c>
      <c r="VU18" s="17">
        <v>9.7089999999999996</v>
      </c>
      <c r="VV18" s="17">
        <v>9.7089999999999996</v>
      </c>
      <c r="VW18" s="17">
        <v>13.391</v>
      </c>
      <c r="VX18" s="17">
        <v>25.1</v>
      </c>
      <c r="VY18" s="17">
        <v>7.5</v>
      </c>
      <c r="VZ18" s="17">
        <v>6.8460000000000001</v>
      </c>
      <c r="WA18" s="17">
        <v>18.254000000000001</v>
      </c>
      <c r="WB18" s="17">
        <v>0</v>
      </c>
      <c r="WC18" s="17">
        <v>0</v>
      </c>
      <c r="WD18" s="17">
        <v>0</v>
      </c>
      <c r="WE18" s="17">
        <v>0</v>
      </c>
      <c r="WF18" s="17">
        <v>0</v>
      </c>
      <c r="WG18" s="17">
        <v>0</v>
      </c>
      <c r="WH18" s="17">
        <v>0</v>
      </c>
      <c r="WI18" s="17">
        <v>0</v>
      </c>
      <c r="WJ18" s="17">
        <v>8.3000000000000007</v>
      </c>
      <c r="WK18" s="17">
        <v>6</v>
      </c>
      <c r="WL18" s="17">
        <v>6</v>
      </c>
      <c r="WM18" s="17">
        <v>2.2999999999999998</v>
      </c>
      <c r="WN18" s="17">
        <v>20</v>
      </c>
      <c r="WO18" s="17">
        <v>19.317070000000001</v>
      </c>
      <c r="WP18" s="17">
        <v>19.317070000000001</v>
      </c>
      <c r="WQ18" s="17">
        <v>0.68293000000000004</v>
      </c>
      <c r="WR18" s="17"/>
      <c r="WS18" s="17"/>
      <c r="WT18" s="17"/>
      <c r="WU18" s="17">
        <v>0</v>
      </c>
      <c r="WV18" s="17">
        <v>43</v>
      </c>
      <c r="WW18" s="17"/>
      <c r="WX18" s="17"/>
      <c r="WY18" s="17">
        <v>43</v>
      </c>
      <c r="WZ18" s="17">
        <v>8.34</v>
      </c>
      <c r="XA18" s="17"/>
      <c r="XB18" s="17">
        <v>35</v>
      </c>
      <c r="XC18" s="17">
        <v>-26.66</v>
      </c>
      <c r="XD18" s="17">
        <v>29</v>
      </c>
      <c r="XE18" s="17">
        <v>29.184000000000001</v>
      </c>
      <c r="XF18" s="17">
        <v>29.184000000000001</v>
      </c>
      <c r="XG18" s="17">
        <v>-0.184</v>
      </c>
      <c r="XH18" s="17">
        <v>3.5</v>
      </c>
      <c r="XI18" s="17">
        <v>2.8159999999999998</v>
      </c>
      <c r="XJ18" s="17">
        <v>2.8159999999999998</v>
      </c>
      <c r="XK18" s="17">
        <v>0.68400000000000005</v>
      </c>
      <c r="XL18" s="17"/>
      <c r="XM18" s="17"/>
      <c r="XN18" s="17"/>
      <c r="XO18" s="17">
        <v>0</v>
      </c>
      <c r="XP18" s="17">
        <v>9.6</v>
      </c>
      <c r="XQ18" s="17"/>
      <c r="XR18" s="17">
        <v>12.635999999999999</v>
      </c>
      <c r="XS18" s="17">
        <v>-3.036</v>
      </c>
      <c r="XT18" s="17">
        <v>6</v>
      </c>
      <c r="XU18" s="17">
        <v>6.35</v>
      </c>
      <c r="XV18" s="17">
        <v>6.35</v>
      </c>
      <c r="XW18" s="17">
        <v>-0.35</v>
      </c>
    </row>
    <row r="19" spans="1:647" ht="24" customHeight="1" x14ac:dyDescent="0.25">
      <c r="A19" s="1"/>
      <c r="B19" s="16" t="s">
        <v>54</v>
      </c>
      <c r="C19" s="16" t="s">
        <v>741</v>
      </c>
      <c r="D19" s="17">
        <v>1</v>
      </c>
      <c r="E19" s="17">
        <v>1.01</v>
      </c>
      <c r="F19" s="17">
        <v>1.01</v>
      </c>
      <c r="G19" s="17">
        <v>-0.01</v>
      </c>
      <c r="H19" s="17">
        <v>1.7</v>
      </c>
      <c r="I19" s="17"/>
      <c r="J19" s="17">
        <v>1.64</v>
      </c>
      <c r="K19" s="17">
        <v>0.06</v>
      </c>
      <c r="L19" s="17">
        <v>649.70000000000005</v>
      </c>
      <c r="M19" s="17">
        <v>646.79789000000005</v>
      </c>
      <c r="N19" s="17">
        <v>646.79789000000005</v>
      </c>
      <c r="O19" s="17">
        <v>2.90211</v>
      </c>
      <c r="P19" s="17">
        <v>217.3</v>
      </c>
      <c r="Q19" s="17">
        <v>211.44126</v>
      </c>
      <c r="R19" s="17">
        <v>211.44126</v>
      </c>
      <c r="S19" s="17">
        <v>5.8587400000000001</v>
      </c>
      <c r="T19" s="17"/>
      <c r="U19" s="17"/>
      <c r="V19" s="17"/>
      <c r="W19" s="17">
        <v>0</v>
      </c>
      <c r="X19" s="17"/>
      <c r="Y19" s="17"/>
      <c r="Z19" s="17"/>
      <c r="AA19" s="17">
        <v>0</v>
      </c>
      <c r="AB19" s="17">
        <v>89.8</v>
      </c>
      <c r="AC19" s="17">
        <v>92.226339999999993</v>
      </c>
      <c r="AD19" s="17">
        <v>92.226339999999993</v>
      </c>
      <c r="AE19" s="17">
        <v>-2.4263400000000002</v>
      </c>
      <c r="AF19" s="17">
        <v>148.1</v>
      </c>
      <c r="AG19" s="17">
        <v>150.27092999999999</v>
      </c>
      <c r="AH19" s="17">
        <v>170.32432</v>
      </c>
      <c r="AI19" s="17">
        <v>-22.224319999999999</v>
      </c>
      <c r="AJ19" s="17"/>
      <c r="AK19" s="17"/>
      <c r="AL19" s="17"/>
      <c r="AM19" s="17">
        <v>0</v>
      </c>
      <c r="AN19" s="17"/>
      <c r="AO19" s="17"/>
      <c r="AP19" s="17"/>
      <c r="AQ19" s="17">
        <v>0</v>
      </c>
      <c r="AR19" s="17">
        <v>106.1</v>
      </c>
      <c r="AS19" s="17">
        <v>110</v>
      </c>
      <c r="AT19" s="17">
        <v>122.15719</v>
      </c>
      <c r="AU19" s="17">
        <v>-16.057189999999999</v>
      </c>
      <c r="AV19" s="17"/>
      <c r="AW19" s="17"/>
      <c r="AX19" s="17">
        <v>122.15719</v>
      </c>
      <c r="AY19" s="17">
        <v>-122.15719</v>
      </c>
      <c r="AZ19" s="17">
        <v>105.2</v>
      </c>
      <c r="BA19" s="17">
        <v>110</v>
      </c>
      <c r="BB19" s="17">
        <v>122.15719</v>
      </c>
      <c r="BC19" s="17">
        <v>-16.957190000000001</v>
      </c>
      <c r="BD19" s="17">
        <v>135.1</v>
      </c>
      <c r="BE19" s="17">
        <v>110</v>
      </c>
      <c r="BF19" s="17">
        <v>183.23578000000001</v>
      </c>
      <c r="BG19" s="17">
        <v>-48.135779999999997</v>
      </c>
      <c r="BH19" s="17">
        <v>108.2</v>
      </c>
      <c r="BI19" s="17">
        <v>119.65812</v>
      </c>
      <c r="BJ19" s="17">
        <v>119.65812</v>
      </c>
      <c r="BK19" s="17">
        <v>-11.458119999999999</v>
      </c>
      <c r="BL19" s="17">
        <v>66.8</v>
      </c>
      <c r="BM19" s="17">
        <v>59.829059999999998</v>
      </c>
      <c r="BN19" s="17">
        <v>59.829059999999998</v>
      </c>
      <c r="BO19" s="17">
        <v>6.9709399999999997</v>
      </c>
      <c r="BP19" s="17">
        <v>378.9</v>
      </c>
      <c r="BQ19" s="17">
        <v>383.23316999999997</v>
      </c>
      <c r="BR19" s="17">
        <v>568.29854</v>
      </c>
      <c r="BS19" s="17">
        <v>-189.39854</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164.6</v>
      </c>
      <c r="CO19" s="17">
        <v>164.70732000000001</v>
      </c>
      <c r="CP19" s="17">
        <v>164.70732000000001</v>
      </c>
      <c r="CQ19" s="17">
        <v>-0.10732</v>
      </c>
      <c r="CR19" s="17">
        <v>7.6</v>
      </c>
      <c r="CS19" s="17">
        <v>7.5928399999999998</v>
      </c>
      <c r="CT19" s="17">
        <v>7.5928399999999998</v>
      </c>
      <c r="CU19" s="17">
        <v>7.1599999999999997E-3</v>
      </c>
      <c r="CV19" s="17">
        <v>3.1</v>
      </c>
      <c r="CW19" s="17">
        <v>4.1677999999999997</v>
      </c>
      <c r="CX19" s="17">
        <v>4.1677999999999997</v>
      </c>
      <c r="CY19" s="17">
        <v>-1.0678000000000001</v>
      </c>
      <c r="CZ19" s="17">
        <v>0</v>
      </c>
      <c r="DA19" s="17">
        <v>0</v>
      </c>
      <c r="DB19" s="17">
        <v>0</v>
      </c>
      <c r="DC19" s="17">
        <v>0</v>
      </c>
      <c r="DD19" s="17">
        <v>6.2</v>
      </c>
      <c r="DE19" s="17">
        <v>6.8787000000000003</v>
      </c>
      <c r="DF19" s="17">
        <v>6.8787000000000003</v>
      </c>
      <c r="DG19" s="17">
        <v>-0.67869999999999997</v>
      </c>
      <c r="DH19" s="17">
        <v>7</v>
      </c>
      <c r="DI19" s="17">
        <v>11.26</v>
      </c>
      <c r="DJ19" s="17">
        <v>11.26</v>
      </c>
      <c r="DK19" s="17">
        <v>-4.26</v>
      </c>
      <c r="DL19" s="17">
        <v>143.1</v>
      </c>
      <c r="DM19" s="17">
        <v>143</v>
      </c>
      <c r="DN19" s="17">
        <v>143</v>
      </c>
      <c r="DO19" s="17">
        <v>0.1</v>
      </c>
      <c r="DP19" s="17">
        <v>4.5999999999999996</v>
      </c>
      <c r="DQ19" s="17">
        <v>8.9130000000000003</v>
      </c>
      <c r="DR19" s="17">
        <v>8.9130000000000003</v>
      </c>
      <c r="DS19" s="17">
        <v>-4.3129999999999997</v>
      </c>
      <c r="DT19" s="17"/>
      <c r="DU19" s="17"/>
      <c r="DV19" s="17"/>
      <c r="DW19" s="17">
        <v>0</v>
      </c>
      <c r="DX19" s="17"/>
      <c r="DY19" s="17"/>
      <c r="DZ19" s="17"/>
      <c r="EA19" s="17">
        <v>0</v>
      </c>
      <c r="EB19" s="17"/>
      <c r="EC19" s="17"/>
      <c r="ED19" s="17"/>
      <c r="EE19" s="17">
        <v>0</v>
      </c>
      <c r="EF19" s="17">
        <v>110.9</v>
      </c>
      <c r="EG19" s="17">
        <v>112.90537</v>
      </c>
      <c r="EH19" s="17">
        <v>112.90537</v>
      </c>
      <c r="EI19" s="17">
        <v>-2.0053700000000001</v>
      </c>
      <c r="EJ19" s="17">
        <v>220.4</v>
      </c>
      <c r="EK19" s="17">
        <v>221.30108000000001</v>
      </c>
      <c r="EL19" s="17">
        <v>221.30108000000001</v>
      </c>
      <c r="EM19" s="17">
        <v>-0.90107999999999999</v>
      </c>
      <c r="EN19" s="17"/>
      <c r="EO19" s="17"/>
      <c r="EP19" s="17"/>
      <c r="EQ19" s="17">
        <v>0</v>
      </c>
      <c r="ER19" s="17"/>
      <c r="ES19" s="17"/>
      <c r="ET19" s="17"/>
      <c r="EU19" s="17">
        <v>0</v>
      </c>
      <c r="EV19" s="17"/>
      <c r="EW19" s="17"/>
      <c r="EX19" s="17"/>
      <c r="EY19" s="17">
        <v>0</v>
      </c>
      <c r="EZ19" s="17">
        <v>6.6</v>
      </c>
      <c r="FA19" s="17">
        <v>6.39</v>
      </c>
      <c r="FB19" s="17">
        <v>6.39</v>
      </c>
      <c r="FC19" s="17">
        <v>0.21</v>
      </c>
      <c r="FD19" s="17">
        <v>459.5</v>
      </c>
      <c r="FE19" s="17">
        <v>458.87804999999997</v>
      </c>
      <c r="FF19" s="17">
        <v>458.87804999999997</v>
      </c>
      <c r="FG19" s="17">
        <v>0.62195</v>
      </c>
      <c r="FH19" s="17">
        <v>6</v>
      </c>
      <c r="FI19" s="17">
        <v>32.781660000000002</v>
      </c>
      <c r="FJ19" s="17">
        <v>23.706980000000001</v>
      </c>
      <c r="FK19" s="17">
        <v>-17.706980000000001</v>
      </c>
      <c r="FL19" s="17">
        <v>148.9</v>
      </c>
      <c r="FM19" s="17">
        <v>148.62634</v>
      </c>
      <c r="FN19" s="17">
        <v>148.62634</v>
      </c>
      <c r="FO19" s="17">
        <v>0.27366000000000001</v>
      </c>
      <c r="FP19" s="17">
        <v>0</v>
      </c>
      <c r="FQ19" s="17"/>
      <c r="FR19" s="17"/>
      <c r="FS19" s="17">
        <v>0</v>
      </c>
      <c r="FT19" s="17">
        <v>17.7</v>
      </c>
      <c r="FU19" s="17">
        <v>19.28585</v>
      </c>
      <c r="FV19" s="17">
        <v>19.28585</v>
      </c>
      <c r="FW19" s="17">
        <v>-1.58585</v>
      </c>
      <c r="FX19" s="17">
        <v>19.7</v>
      </c>
      <c r="FY19" s="17">
        <v>17.560980000000001</v>
      </c>
      <c r="FZ19" s="17">
        <v>17.560980000000001</v>
      </c>
      <c r="GA19" s="17">
        <v>2.1390199999999999</v>
      </c>
      <c r="GB19" s="17">
        <v>90</v>
      </c>
      <c r="GC19" s="17">
        <v>87.657560000000004</v>
      </c>
      <c r="GD19" s="17">
        <v>87.657560000000004</v>
      </c>
      <c r="GE19" s="17">
        <v>2.3424399999999999</v>
      </c>
      <c r="GF19" s="17">
        <v>141.19999999999999</v>
      </c>
      <c r="GG19" s="17">
        <v>145.19909999999999</v>
      </c>
      <c r="GH19" s="17">
        <v>35</v>
      </c>
      <c r="GI19" s="17">
        <v>106.2</v>
      </c>
      <c r="GJ19" s="17">
        <v>141.6</v>
      </c>
      <c r="GK19" s="17">
        <v>145.19909999999999</v>
      </c>
      <c r="GL19" s="17">
        <v>180</v>
      </c>
      <c r="GM19" s="17">
        <v>-38.4</v>
      </c>
      <c r="GN19" s="17">
        <v>159.69999999999999</v>
      </c>
      <c r="GO19" s="17">
        <v>145.19909999999999</v>
      </c>
      <c r="GP19" s="17">
        <v>90</v>
      </c>
      <c r="GQ19" s="17">
        <v>69.7</v>
      </c>
      <c r="GR19" s="17">
        <v>108.2</v>
      </c>
      <c r="GS19" s="17">
        <v>110.91316999999999</v>
      </c>
      <c r="GT19" s="17">
        <v>110.91316999999999</v>
      </c>
      <c r="GU19" s="17">
        <v>-2.7131699999999999</v>
      </c>
      <c r="GV19" s="17"/>
      <c r="GW19" s="17"/>
      <c r="GX19" s="17"/>
      <c r="GY19" s="17">
        <v>0</v>
      </c>
      <c r="GZ19" s="17">
        <v>6</v>
      </c>
      <c r="HA19" s="17">
        <v>7.8816100000000002</v>
      </c>
      <c r="HB19" s="17">
        <v>7.8816100000000002</v>
      </c>
      <c r="HC19" s="17">
        <v>-1.88161</v>
      </c>
      <c r="HD19" s="17">
        <v>45.4</v>
      </c>
      <c r="HE19" s="17">
        <v>47.26634</v>
      </c>
      <c r="HF19" s="17">
        <v>47.26634</v>
      </c>
      <c r="HG19" s="17">
        <v>-1.8663400000000001</v>
      </c>
      <c r="HH19" s="17">
        <v>46.7</v>
      </c>
      <c r="HI19" s="17">
        <v>44.275120000000001</v>
      </c>
      <c r="HJ19" s="17">
        <v>44.275120000000001</v>
      </c>
      <c r="HK19" s="17">
        <v>2.4248799999999999</v>
      </c>
      <c r="HL19" s="17"/>
      <c r="HM19" s="17"/>
      <c r="HN19" s="17">
        <v>3.8872599999999999</v>
      </c>
      <c r="HO19" s="17">
        <v>-3.8872599999999999</v>
      </c>
      <c r="HP19" s="17">
        <v>34.200000000000003</v>
      </c>
      <c r="HQ19" s="17">
        <v>34.419510000000002</v>
      </c>
      <c r="HR19" s="17">
        <v>34.419510000000002</v>
      </c>
      <c r="HS19" s="17">
        <v>-0.21951000000000001</v>
      </c>
      <c r="HT19" s="17">
        <v>174.7</v>
      </c>
      <c r="HU19" s="17">
        <v>171.54185000000001</v>
      </c>
      <c r="HV19" s="17">
        <v>171.54185000000001</v>
      </c>
      <c r="HW19" s="17">
        <v>3.15815</v>
      </c>
      <c r="HX19" s="17">
        <v>95.03</v>
      </c>
      <c r="HY19" s="17">
        <v>95.918049999999994</v>
      </c>
      <c r="HZ19" s="17">
        <v>95.918049999999994</v>
      </c>
      <c r="IA19" s="17">
        <v>-0.88805000000000001</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v>
      </c>
      <c r="JA19" s="17">
        <v>88.815600000000003</v>
      </c>
      <c r="JB19" s="17">
        <v>88.815600000000003</v>
      </c>
      <c r="JC19" s="17">
        <v>-1.8156000000000001</v>
      </c>
      <c r="JD19" s="17">
        <v>124.1</v>
      </c>
      <c r="JE19" s="17">
        <v>137.16362000000001</v>
      </c>
      <c r="JF19" s="17">
        <v>85.204689999999999</v>
      </c>
      <c r="JG19" s="17">
        <v>38.895310000000002</v>
      </c>
      <c r="JH19" s="17">
        <v>123.9</v>
      </c>
      <c r="JI19" s="17">
        <v>137.16362000000001</v>
      </c>
      <c r="JJ19" s="17">
        <v>85.204689999999999</v>
      </c>
      <c r="JK19" s="17">
        <v>38.695309999999999</v>
      </c>
      <c r="JL19" s="17">
        <v>124.5</v>
      </c>
      <c r="JM19" s="17">
        <v>137.16362000000001</v>
      </c>
      <c r="JN19" s="17">
        <v>85.204689999999999</v>
      </c>
      <c r="JO19" s="17">
        <v>39.295310000000001</v>
      </c>
      <c r="JP19" s="17">
        <v>209.8</v>
      </c>
      <c r="JQ19" s="17">
        <v>205.74543</v>
      </c>
      <c r="JR19" s="17">
        <v>127.80704</v>
      </c>
      <c r="JS19" s="17">
        <v>81.992959999999997</v>
      </c>
      <c r="JT19" s="17">
        <v>0</v>
      </c>
      <c r="JU19" s="17">
        <v>0</v>
      </c>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2.1</v>
      </c>
      <c r="LA19" s="17">
        <v>2.3926799999999999</v>
      </c>
      <c r="LB19" s="17">
        <v>3.8072699999999999</v>
      </c>
      <c r="LC19" s="17">
        <v>-1.7072700000000001</v>
      </c>
      <c r="LD19" s="17">
        <v>267.5</v>
      </c>
      <c r="LE19" s="17">
        <v>270.05137999999999</v>
      </c>
      <c r="LF19" s="17">
        <v>257.86563999999998</v>
      </c>
      <c r="LG19" s="17">
        <v>9.6343599999999991</v>
      </c>
      <c r="LH19" s="17">
        <v>131.69999999999999</v>
      </c>
      <c r="LI19" s="17">
        <v>133.67995999999999</v>
      </c>
      <c r="LJ19" s="17">
        <v>133.67995999999999</v>
      </c>
      <c r="LK19" s="17">
        <v>-1.9799599999999999</v>
      </c>
      <c r="LL19" s="17">
        <v>62.7</v>
      </c>
      <c r="LM19" s="17">
        <v>67.461460000000002</v>
      </c>
      <c r="LN19" s="17">
        <v>67.461460000000002</v>
      </c>
      <c r="LO19" s="17">
        <v>-4.7614599999999996</v>
      </c>
      <c r="LP19" s="17">
        <v>77</v>
      </c>
      <c r="LQ19" s="17">
        <v>78.567999999999998</v>
      </c>
      <c r="LR19" s="17">
        <v>78.567999999999998</v>
      </c>
      <c r="LS19" s="17">
        <v>-1.5680000000000001</v>
      </c>
      <c r="LT19" s="17">
        <v>30.1</v>
      </c>
      <c r="LU19" s="17">
        <v>30.097560000000001</v>
      </c>
      <c r="LV19" s="17">
        <v>30.097560000000001</v>
      </c>
      <c r="LW19" s="17">
        <v>2.4399999999999999E-3</v>
      </c>
      <c r="LX19" s="17"/>
      <c r="LY19" s="17"/>
      <c r="LZ19" s="17"/>
      <c r="MA19" s="17">
        <v>0</v>
      </c>
      <c r="MB19" s="17"/>
      <c r="MC19" s="17"/>
      <c r="MD19" s="17"/>
      <c r="ME19" s="17">
        <v>0</v>
      </c>
      <c r="MF19" s="17"/>
      <c r="MG19" s="17"/>
      <c r="MH19" s="17"/>
      <c r="MI19" s="17">
        <v>0</v>
      </c>
      <c r="MJ19" s="17"/>
      <c r="MK19" s="17"/>
      <c r="ML19" s="17"/>
      <c r="MM19" s="17">
        <v>0</v>
      </c>
      <c r="MN19" s="17">
        <v>142.6</v>
      </c>
      <c r="MO19" s="17">
        <v>144.3124</v>
      </c>
      <c r="MP19" s="17">
        <v>144.31267</v>
      </c>
      <c r="MQ19" s="17">
        <v>-1.7126699999999999</v>
      </c>
      <c r="MR19" s="17">
        <v>65.5</v>
      </c>
      <c r="MS19" s="17">
        <v>72.156199999999998</v>
      </c>
      <c r="MT19" s="17">
        <v>72.156329999999997</v>
      </c>
      <c r="MU19" s="17">
        <v>-6.6563299999999996</v>
      </c>
      <c r="MV19" s="17">
        <v>0</v>
      </c>
      <c r="MW19" s="17">
        <v>0</v>
      </c>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v>0</v>
      </c>
      <c r="NS19" s="17">
        <v>0</v>
      </c>
      <c r="NT19" s="17"/>
      <c r="NU19" s="17"/>
      <c r="NV19" s="17"/>
      <c r="NW19" s="17">
        <v>0</v>
      </c>
      <c r="NX19" s="17">
        <v>0</v>
      </c>
      <c r="NY19" s="17">
        <v>0</v>
      </c>
      <c r="NZ19" s="17">
        <v>0</v>
      </c>
      <c r="OA19" s="17">
        <v>0</v>
      </c>
      <c r="OB19" s="17">
        <v>27.3</v>
      </c>
      <c r="OC19" s="17">
        <v>28</v>
      </c>
      <c r="OD19" s="17">
        <v>27.837</v>
      </c>
      <c r="OE19" s="17">
        <v>-0.53700000000000003</v>
      </c>
      <c r="OF19" s="17">
        <v>0</v>
      </c>
      <c r="OG19" s="17">
        <v>0</v>
      </c>
      <c r="OH19" s="17">
        <v>0</v>
      </c>
      <c r="OI19" s="17">
        <v>0</v>
      </c>
      <c r="OJ19" s="17">
        <v>2</v>
      </c>
      <c r="OK19" s="17">
        <v>5.2679999999999998</v>
      </c>
      <c r="OL19" s="17">
        <v>5.2679999999999998</v>
      </c>
      <c r="OM19" s="17">
        <v>-3.2679999999999998</v>
      </c>
      <c r="ON19" s="17">
        <v>0</v>
      </c>
      <c r="OO19" s="17">
        <v>0</v>
      </c>
      <c r="OP19" s="17">
        <v>0</v>
      </c>
      <c r="OQ19" s="17">
        <v>0</v>
      </c>
      <c r="OR19" s="17">
        <v>20</v>
      </c>
      <c r="OS19" s="17">
        <v>17.560980000000001</v>
      </c>
      <c r="OT19" s="17">
        <v>17.560980000000001</v>
      </c>
      <c r="OU19" s="17">
        <v>2.4390200000000002</v>
      </c>
      <c r="OV19" s="17">
        <v>9.9</v>
      </c>
      <c r="OW19" s="17">
        <v>9.9830000000000005</v>
      </c>
      <c r="OX19" s="17">
        <v>9.9830000000000005</v>
      </c>
      <c r="OY19" s="17">
        <v>-8.3000000000000004E-2</v>
      </c>
      <c r="OZ19" s="17">
        <v>5.4</v>
      </c>
      <c r="PA19" s="17">
        <v>5.67</v>
      </c>
      <c r="PB19" s="17">
        <v>5.67</v>
      </c>
      <c r="PC19" s="17">
        <v>-0.27</v>
      </c>
      <c r="PD19" s="17">
        <v>1.2</v>
      </c>
      <c r="PE19" s="17">
        <v>1</v>
      </c>
      <c r="PF19" s="17">
        <v>1</v>
      </c>
      <c r="PG19" s="17">
        <v>0.2</v>
      </c>
      <c r="PH19" s="17">
        <v>1.8</v>
      </c>
      <c r="PI19" s="17"/>
      <c r="PJ19" s="17">
        <v>1.8</v>
      </c>
      <c r="PK19" s="17">
        <v>0</v>
      </c>
      <c r="PL19" s="17">
        <v>4.3</v>
      </c>
      <c r="PM19" s="17">
        <v>4.8</v>
      </c>
      <c r="PN19" s="17">
        <v>4.8</v>
      </c>
      <c r="PO19" s="17">
        <v>-0.5</v>
      </c>
      <c r="PP19" s="17">
        <v>20.3</v>
      </c>
      <c r="PQ19" s="17">
        <v>19.5122</v>
      </c>
      <c r="PR19" s="17">
        <v>19.5122</v>
      </c>
      <c r="PS19" s="17">
        <v>0.78779999999999994</v>
      </c>
      <c r="PT19" s="17">
        <v>20</v>
      </c>
      <c r="PU19" s="17">
        <v>19.5122</v>
      </c>
      <c r="PV19" s="17">
        <v>19.5122</v>
      </c>
      <c r="PW19" s="17">
        <v>0.48780000000000001</v>
      </c>
      <c r="PX19" s="17">
        <v>19</v>
      </c>
      <c r="PY19" s="17">
        <v>17.560980000000001</v>
      </c>
      <c r="PZ19" s="17">
        <v>17.560980000000001</v>
      </c>
      <c r="QA19" s="17">
        <v>1.43902</v>
      </c>
      <c r="QB19" s="17">
        <v>3.5</v>
      </c>
      <c r="QC19" s="17">
        <v>3.5</v>
      </c>
      <c r="QD19" s="17">
        <v>3.5</v>
      </c>
      <c r="QE19" s="17">
        <v>0</v>
      </c>
      <c r="QF19" s="17">
        <v>18.5</v>
      </c>
      <c r="QG19" s="17">
        <v>18.146339999999999</v>
      </c>
      <c r="QH19" s="17">
        <v>18.146339999999999</v>
      </c>
      <c r="QI19" s="17">
        <v>0.35365999999999997</v>
      </c>
      <c r="QJ19" s="17">
        <v>0</v>
      </c>
      <c r="QK19" s="17">
        <v>0</v>
      </c>
      <c r="QL19" s="17">
        <v>0</v>
      </c>
      <c r="QM19" s="17">
        <v>0</v>
      </c>
      <c r="QN19" s="17">
        <v>0</v>
      </c>
      <c r="QO19" s="17">
        <v>0</v>
      </c>
      <c r="QP19" s="17">
        <v>0</v>
      </c>
      <c r="QQ19" s="17">
        <v>0</v>
      </c>
      <c r="QR19" s="17">
        <v>7.2</v>
      </c>
      <c r="QS19" s="17">
        <v>8.3000000000000007</v>
      </c>
      <c r="QT19" s="17">
        <v>5.64</v>
      </c>
      <c r="QU19" s="17">
        <v>1.56</v>
      </c>
      <c r="QV19" s="17">
        <v>30.1</v>
      </c>
      <c r="QW19" s="17">
        <v>19</v>
      </c>
      <c r="QX19" s="17">
        <v>13.239000000000001</v>
      </c>
      <c r="QY19" s="17">
        <v>16.861000000000001</v>
      </c>
      <c r="QZ19" s="17">
        <v>4</v>
      </c>
      <c r="RA19" s="17">
        <v>2.9009999999999998</v>
      </c>
      <c r="RB19" s="17">
        <v>2.9009999999999998</v>
      </c>
      <c r="RC19" s="17">
        <v>1.099</v>
      </c>
      <c r="RD19" s="17">
        <v>2.4</v>
      </c>
      <c r="RE19" s="17">
        <v>2.4</v>
      </c>
      <c r="RF19" s="17">
        <v>2.4</v>
      </c>
      <c r="RG19" s="17">
        <v>0</v>
      </c>
      <c r="RH19" s="17">
        <v>2.4</v>
      </c>
      <c r="RI19" s="17">
        <v>2.4</v>
      </c>
      <c r="RJ19" s="17">
        <v>2.4</v>
      </c>
      <c r="RK19" s="17">
        <v>0</v>
      </c>
      <c r="RL19" s="17">
        <v>2.4</v>
      </c>
      <c r="RM19" s="17">
        <v>2.6</v>
      </c>
      <c r="RN19" s="17">
        <v>2.6</v>
      </c>
      <c r="RO19" s="17">
        <v>-0.2</v>
      </c>
      <c r="RP19" s="17">
        <v>0</v>
      </c>
      <c r="RQ19" s="17">
        <v>0</v>
      </c>
      <c r="RR19" s="17">
        <v>0</v>
      </c>
      <c r="RS19" s="17">
        <v>0</v>
      </c>
      <c r="RT19" s="17">
        <v>1.8</v>
      </c>
      <c r="RU19" s="17">
        <v>2.7989999999999999</v>
      </c>
      <c r="RV19" s="17">
        <v>2.7989999999999999</v>
      </c>
      <c r="RW19" s="17">
        <v>-0.999</v>
      </c>
      <c r="RX19" s="17">
        <v>20.3</v>
      </c>
      <c r="RY19" s="17">
        <v>19.869240000000001</v>
      </c>
      <c r="RZ19" s="17">
        <v>19.869240000000001</v>
      </c>
      <c r="SA19" s="17">
        <v>0.43075999999999998</v>
      </c>
      <c r="SB19" s="17">
        <v>2.1</v>
      </c>
      <c r="SC19" s="17">
        <v>2</v>
      </c>
      <c r="SD19" s="17">
        <v>2</v>
      </c>
      <c r="SE19" s="17">
        <v>0.1</v>
      </c>
      <c r="SF19" s="17"/>
      <c r="SG19" s="17"/>
      <c r="SH19" s="17">
        <v>0.7</v>
      </c>
      <c r="SI19" s="17">
        <v>-0.7</v>
      </c>
      <c r="SJ19" s="17">
        <v>19.8</v>
      </c>
      <c r="SK19" s="17">
        <v>19.21951</v>
      </c>
      <c r="SL19" s="17">
        <v>19.21951</v>
      </c>
      <c r="SM19" s="17">
        <v>0.58048999999999995</v>
      </c>
      <c r="SN19" s="17">
        <v>13.1</v>
      </c>
      <c r="SO19" s="17">
        <v>12.39024</v>
      </c>
      <c r="SP19" s="17">
        <v>12.39024</v>
      </c>
      <c r="SQ19" s="17">
        <v>0.70975999999999995</v>
      </c>
      <c r="SR19" s="17">
        <v>19.399999999999999</v>
      </c>
      <c r="SS19" s="17">
        <v>19.5122</v>
      </c>
      <c r="ST19" s="17">
        <v>19.5122</v>
      </c>
      <c r="SU19" s="17">
        <v>-0.11219999999999999</v>
      </c>
      <c r="SV19" s="17">
        <v>20.3</v>
      </c>
      <c r="SW19" s="17">
        <v>19.5122</v>
      </c>
      <c r="SX19" s="17">
        <v>19.5122</v>
      </c>
      <c r="SY19" s="17">
        <v>0.78779999999999994</v>
      </c>
      <c r="SZ19" s="17">
        <v>20</v>
      </c>
      <c r="TA19" s="17">
        <v>19.317070000000001</v>
      </c>
      <c r="TB19" s="17">
        <v>19.317070000000001</v>
      </c>
      <c r="TC19" s="17">
        <v>0.68293000000000004</v>
      </c>
      <c r="TD19" s="17">
        <v>7</v>
      </c>
      <c r="TE19" s="17">
        <v>10.9</v>
      </c>
      <c r="TF19" s="17">
        <v>13.319000000000001</v>
      </c>
      <c r="TG19" s="17">
        <v>-6.319</v>
      </c>
      <c r="TH19" s="17">
        <v>20.8</v>
      </c>
      <c r="TI19" s="17">
        <v>21.155000000000001</v>
      </c>
      <c r="TJ19" s="17">
        <v>21.155000000000001</v>
      </c>
      <c r="TK19" s="17">
        <v>-0.35499999999999998</v>
      </c>
      <c r="TL19" s="17">
        <v>0</v>
      </c>
      <c r="TM19" s="17">
        <v>0</v>
      </c>
      <c r="TN19" s="17">
        <v>0</v>
      </c>
      <c r="TO19" s="17">
        <v>0</v>
      </c>
      <c r="TP19" s="17">
        <v>19.3</v>
      </c>
      <c r="TQ19" s="17">
        <v>11.5</v>
      </c>
      <c r="TR19" s="17">
        <v>14.972</v>
      </c>
      <c r="TS19" s="17">
        <v>4.3280000000000003</v>
      </c>
      <c r="TT19" s="17">
        <v>63.7</v>
      </c>
      <c r="TU19" s="17">
        <v>24.2</v>
      </c>
      <c r="TV19" s="17">
        <v>29.009</v>
      </c>
      <c r="TW19" s="17">
        <v>34.691000000000003</v>
      </c>
      <c r="TX19" s="17">
        <v>1.6</v>
      </c>
      <c r="TY19" s="17">
        <v>0.65500000000000003</v>
      </c>
      <c r="TZ19" s="17">
        <v>0.65500000000000003</v>
      </c>
      <c r="UA19" s="17">
        <v>0.94499999999999995</v>
      </c>
      <c r="UB19" s="17">
        <v>0.9</v>
      </c>
      <c r="UC19" s="17">
        <v>0.48699999999999999</v>
      </c>
      <c r="UD19" s="17">
        <v>0.48699999999999999</v>
      </c>
      <c r="UE19" s="17">
        <v>0.41299999999999998</v>
      </c>
      <c r="UF19" s="17">
        <v>10.5</v>
      </c>
      <c r="UG19" s="17">
        <v>10</v>
      </c>
      <c r="UH19" s="17">
        <v>19.5122</v>
      </c>
      <c r="UI19" s="17">
        <v>-9.0122</v>
      </c>
      <c r="UJ19" s="17">
        <v>8.4</v>
      </c>
      <c r="UK19" s="17">
        <v>8.4</v>
      </c>
      <c r="UL19" s="17">
        <v>8.4</v>
      </c>
      <c r="UM19" s="17">
        <v>0</v>
      </c>
      <c r="UN19" s="17">
        <v>0</v>
      </c>
      <c r="UO19" s="17"/>
      <c r="UP19" s="17"/>
      <c r="UQ19" s="17">
        <v>0</v>
      </c>
      <c r="UR19" s="17">
        <v>20.399999999999999</v>
      </c>
      <c r="US19" s="17">
        <v>19.5122</v>
      </c>
      <c r="UT19" s="17">
        <v>19.5122</v>
      </c>
      <c r="UU19" s="17">
        <v>0.88780000000000003</v>
      </c>
      <c r="UV19" s="17">
        <v>20.399999999999999</v>
      </c>
      <c r="UW19" s="17">
        <v>19.5122</v>
      </c>
      <c r="UX19" s="17">
        <v>19.5122</v>
      </c>
      <c r="UY19" s="17">
        <v>0.88780000000000003</v>
      </c>
      <c r="UZ19" s="17">
        <v>20</v>
      </c>
      <c r="VA19" s="17">
        <v>20</v>
      </c>
      <c r="VB19" s="17">
        <v>2</v>
      </c>
      <c r="VC19" s="17">
        <v>18</v>
      </c>
      <c r="VD19" s="17">
        <v>0.4</v>
      </c>
      <c r="VE19" s="17">
        <v>3.29</v>
      </c>
      <c r="VF19" s="17">
        <v>3.29</v>
      </c>
      <c r="VG19" s="17">
        <v>-2.89</v>
      </c>
      <c r="VH19" s="17">
        <v>0</v>
      </c>
      <c r="VI19" s="17">
        <v>0</v>
      </c>
      <c r="VJ19" s="17">
        <v>0</v>
      </c>
      <c r="VK19" s="17">
        <v>0</v>
      </c>
      <c r="VL19" s="17">
        <v>0</v>
      </c>
      <c r="VM19" s="17">
        <v>1.5</v>
      </c>
      <c r="VN19" s="17">
        <v>0</v>
      </c>
      <c r="VO19" s="17">
        <v>0</v>
      </c>
      <c r="VP19" s="17">
        <v>0.6</v>
      </c>
      <c r="VQ19" s="17">
        <v>0.6</v>
      </c>
      <c r="VR19" s="17">
        <v>0.6</v>
      </c>
      <c r="VS19" s="17">
        <v>0</v>
      </c>
      <c r="VT19" s="17">
        <v>26.7</v>
      </c>
      <c r="VU19" s="17">
        <v>9.5920000000000005</v>
      </c>
      <c r="VV19" s="17">
        <v>9.5920000000000005</v>
      </c>
      <c r="VW19" s="17">
        <v>17.108000000000001</v>
      </c>
      <c r="VX19" s="17">
        <v>29.7</v>
      </c>
      <c r="VY19" s="17">
        <v>5</v>
      </c>
      <c r="VZ19" s="17">
        <v>6.1239999999999997</v>
      </c>
      <c r="WA19" s="17">
        <v>23.576000000000001</v>
      </c>
      <c r="WB19" s="17">
        <v>0</v>
      </c>
      <c r="WC19" s="17">
        <v>1.3</v>
      </c>
      <c r="WD19" s="17">
        <v>0</v>
      </c>
      <c r="WE19" s="17">
        <v>0</v>
      </c>
      <c r="WF19" s="17">
        <v>0</v>
      </c>
      <c r="WG19" s="17">
        <v>0</v>
      </c>
      <c r="WH19" s="17">
        <v>0</v>
      </c>
      <c r="WI19" s="17">
        <v>0</v>
      </c>
      <c r="WJ19" s="17">
        <v>8.1999999999999993</v>
      </c>
      <c r="WK19" s="17">
        <v>6</v>
      </c>
      <c r="WL19" s="17">
        <v>6</v>
      </c>
      <c r="WM19" s="17">
        <v>2.2000000000000002</v>
      </c>
      <c r="WN19" s="17">
        <v>20</v>
      </c>
      <c r="WO19" s="17">
        <v>19.317070000000001</v>
      </c>
      <c r="WP19" s="17">
        <v>19.317070000000001</v>
      </c>
      <c r="WQ19" s="17">
        <v>0.68293000000000004</v>
      </c>
      <c r="WR19" s="17"/>
      <c r="WS19" s="17"/>
      <c r="WT19" s="17"/>
      <c r="WU19" s="17">
        <v>0</v>
      </c>
      <c r="WV19" s="17">
        <v>45.2</v>
      </c>
      <c r="WW19" s="17"/>
      <c r="WX19" s="17"/>
      <c r="WY19" s="17">
        <v>45.2</v>
      </c>
      <c r="WZ19" s="17">
        <v>0</v>
      </c>
      <c r="XA19" s="17"/>
      <c r="XB19" s="17">
        <v>35</v>
      </c>
      <c r="XC19" s="17">
        <v>-35</v>
      </c>
      <c r="XD19" s="17">
        <v>28.9</v>
      </c>
      <c r="XE19" s="17">
        <v>29.184000000000001</v>
      </c>
      <c r="XF19" s="17">
        <v>29.184000000000001</v>
      </c>
      <c r="XG19" s="17">
        <v>-0.28399999999999997</v>
      </c>
      <c r="XH19" s="17">
        <v>3.5</v>
      </c>
      <c r="XI19" s="17">
        <v>2.8159999999999998</v>
      </c>
      <c r="XJ19" s="17">
        <v>2.8159999999999998</v>
      </c>
      <c r="XK19" s="17">
        <v>0.68400000000000005</v>
      </c>
      <c r="XL19" s="17"/>
      <c r="XM19" s="17"/>
      <c r="XN19" s="17"/>
      <c r="XO19" s="17">
        <v>0</v>
      </c>
      <c r="XP19" s="17">
        <v>9.6</v>
      </c>
      <c r="XQ19" s="17"/>
      <c r="XR19" s="17">
        <v>12.635999999999999</v>
      </c>
      <c r="XS19" s="17">
        <v>-3.036</v>
      </c>
      <c r="XT19" s="17">
        <v>6</v>
      </c>
      <c r="XU19" s="17">
        <v>6.35</v>
      </c>
      <c r="XV19" s="17">
        <v>6.35</v>
      </c>
      <c r="XW19" s="17">
        <v>-0.35</v>
      </c>
    </row>
    <row r="20" spans="1:647" ht="24" customHeight="1" x14ac:dyDescent="0.25">
      <c r="A20" s="1"/>
      <c r="B20" s="16" t="s">
        <v>54</v>
      </c>
      <c r="C20" s="16" t="s">
        <v>742</v>
      </c>
      <c r="D20" s="17">
        <v>1</v>
      </c>
      <c r="E20" s="17">
        <v>1.01</v>
      </c>
      <c r="F20" s="17">
        <v>1.01</v>
      </c>
      <c r="G20" s="17">
        <v>-0.01</v>
      </c>
      <c r="H20" s="17">
        <v>0</v>
      </c>
      <c r="I20" s="17"/>
      <c r="J20" s="17">
        <v>1.64</v>
      </c>
      <c r="K20" s="17">
        <v>-1.64</v>
      </c>
      <c r="L20" s="17">
        <v>651.20000000000005</v>
      </c>
      <c r="M20" s="17">
        <v>646.79789000000005</v>
      </c>
      <c r="N20" s="17">
        <v>646.79789000000005</v>
      </c>
      <c r="O20" s="17">
        <v>4.4021100000000004</v>
      </c>
      <c r="P20" s="17">
        <v>216.7</v>
      </c>
      <c r="Q20" s="17">
        <v>211.44126</v>
      </c>
      <c r="R20" s="17">
        <v>211.44126</v>
      </c>
      <c r="S20" s="17">
        <v>5.2587400000000004</v>
      </c>
      <c r="T20" s="17"/>
      <c r="U20" s="17"/>
      <c r="V20" s="17"/>
      <c r="W20" s="17">
        <v>0</v>
      </c>
      <c r="X20" s="17"/>
      <c r="Y20" s="17"/>
      <c r="Z20" s="17"/>
      <c r="AA20" s="17">
        <v>0</v>
      </c>
      <c r="AB20" s="17">
        <v>91.8</v>
      </c>
      <c r="AC20" s="17">
        <v>92.226339999999993</v>
      </c>
      <c r="AD20" s="17">
        <v>92.226339999999993</v>
      </c>
      <c r="AE20" s="17">
        <v>-0.42634</v>
      </c>
      <c r="AF20" s="17">
        <v>147.30000000000001</v>
      </c>
      <c r="AG20" s="17">
        <v>150.27092999999999</v>
      </c>
      <c r="AH20" s="17">
        <v>170.32432</v>
      </c>
      <c r="AI20" s="17">
        <v>-23.024319999999999</v>
      </c>
      <c r="AJ20" s="17"/>
      <c r="AK20" s="17"/>
      <c r="AL20" s="17"/>
      <c r="AM20" s="17">
        <v>0</v>
      </c>
      <c r="AN20" s="17"/>
      <c r="AO20" s="17"/>
      <c r="AP20" s="17"/>
      <c r="AQ20" s="17">
        <v>0</v>
      </c>
      <c r="AR20" s="17">
        <v>105.8</v>
      </c>
      <c r="AS20" s="17">
        <v>110</v>
      </c>
      <c r="AT20" s="17">
        <v>122.15719</v>
      </c>
      <c r="AU20" s="17">
        <v>-16.357189999999999</v>
      </c>
      <c r="AV20" s="17"/>
      <c r="AW20" s="17"/>
      <c r="AX20" s="17">
        <v>122.15719</v>
      </c>
      <c r="AY20" s="17">
        <v>-122.15719</v>
      </c>
      <c r="AZ20" s="17">
        <v>105.1</v>
      </c>
      <c r="BA20" s="17">
        <v>110</v>
      </c>
      <c r="BB20" s="17">
        <v>122.15719</v>
      </c>
      <c r="BC20" s="17">
        <v>-17.057189999999999</v>
      </c>
      <c r="BD20" s="17">
        <v>134.80000000000001</v>
      </c>
      <c r="BE20" s="17">
        <v>110</v>
      </c>
      <c r="BF20" s="17">
        <v>183.23578000000001</v>
      </c>
      <c r="BG20" s="17">
        <v>-48.435780000000001</v>
      </c>
      <c r="BH20" s="17">
        <v>108</v>
      </c>
      <c r="BI20" s="17">
        <v>119.65812</v>
      </c>
      <c r="BJ20" s="17">
        <v>119.65812</v>
      </c>
      <c r="BK20" s="17">
        <v>-11.65812</v>
      </c>
      <c r="BL20" s="17">
        <v>66.2</v>
      </c>
      <c r="BM20" s="17">
        <v>59.829059999999998</v>
      </c>
      <c r="BN20" s="17">
        <v>59.829059999999998</v>
      </c>
      <c r="BO20" s="17">
        <v>6.37094</v>
      </c>
      <c r="BP20" s="17">
        <v>381.4</v>
      </c>
      <c r="BQ20" s="17">
        <v>383.23316999999997</v>
      </c>
      <c r="BR20" s="17">
        <v>568.29854</v>
      </c>
      <c r="BS20" s="17">
        <v>-186.89854</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163.30000000000001</v>
      </c>
      <c r="CO20" s="17">
        <v>164.70732000000001</v>
      </c>
      <c r="CP20" s="17">
        <v>164.70732000000001</v>
      </c>
      <c r="CQ20" s="17">
        <v>-1.4073199999999999</v>
      </c>
      <c r="CR20" s="17">
        <v>7.7</v>
      </c>
      <c r="CS20" s="17">
        <v>7.5928399999999998</v>
      </c>
      <c r="CT20" s="17">
        <v>7.5928399999999998</v>
      </c>
      <c r="CU20" s="17">
        <v>0.10716000000000001</v>
      </c>
      <c r="CV20" s="17">
        <v>2.7</v>
      </c>
      <c r="CW20" s="17">
        <v>4.1677999999999997</v>
      </c>
      <c r="CX20" s="17">
        <v>4.1677999999999997</v>
      </c>
      <c r="CY20" s="17">
        <v>-1.4678</v>
      </c>
      <c r="CZ20" s="17">
        <v>0</v>
      </c>
      <c r="DA20" s="17">
        <v>0</v>
      </c>
      <c r="DB20" s="17">
        <v>0</v>
      </c>
      <c r="DC20" s="17">
        <v>0</v>
      </c>
      <c r="DD20" s="17">
        <v>6.2</v>
      </c>
      <c r="DE20" s="17">
        <v>6.8787000000000003</v>
      </c>
      <c r="DF20" s="17">
        <v>6.8787000000000003</v>
      </c>
      <c r="DG20" s="17">
        <v>-0.67869999999999997</v>
      </c>
      <c r="DH20" s="17">
        <v>7.1</v>
      </c>
      <c r="DI20" s="17">
        <v>11.26</v>
      </c>
      <c r="DJ20" s="17">
        <v>11.26</v>
      </c>
      <c r="DK20" s="17">
        <v>-4.16</v>
      </c>
      <c r="DL20" s="17">
        <v>143.4</v>
      </c>
      <c r="DM20" s="17">
        <v>143</v>
      </c>
      <c r="DN20" s="17">
        <v>143</v>
      </c>
      <c r="DO20" s="17">
        <v>0.4</v>
      </c>
      <c r="DP20" s="17">
        <v>4.5</v>
      </c>
      <c r="DQ20" s="17">
        <v>8.9130000000000003</v>
      </c>
      <c r="DR20" s="17">
        <v>8.9130000000000003</v>
      </c>
      <c r="DS20" s="17">
        <v>-4.4130000000000003</v>
      </c>
      <c r="DT20" s="17"/>
      <c r="DU20" s="17"/>
      <c r="DV20" s="17"/>
      <c r="DW20" s="17">
        <v>0</v>
      </c>
      <c r="DX20" s="17"/>
      <c r="DY20" s="17"/>
      <c r="DZ20" s="17"/>
      <c r="EA20" s="17">
        <v>0</v>
      </c>
      <c r="EB20" s="17"/>
      <c r="EC20" s="17"/>
      <c r="ED20" s="17"/>
      <c r="EE20" s="17">
        <v>0</v>
      </c>
      <c r="EF20" s="17">
        <v>110.9</v>
      </c>
      <c r="EG20" s="17">
        <v>112.90537</v>
      </c>
      <c r="EH20" s="17">
        <v>112.90537</v>
      </c>
      <c r="EI20" s="17">
        <v>-2.0053700000000001</v>
      </c>
      <c r="EJ20" s="17">
        <v>221.5</v>
      </c>
      <c r="EK20" s="17">
        <v>221.30108000000001</v>
      </c>
      <c r="EL20" s="17">
        <v>221.30108000000001</v>
      </c>
      <c r="EM20" s="17">
        <v>0.19892000000000001</v>
      </c>
      <c r="EN20" s="17"/>
      <c r="EO20" s="17"/>
      <c r="EP20" s="17"/>
      <c r="EQ20" s="17">
        <v>0</v>
      </c>
      <c r="ER20" s="17"/>
      <c r="ES20" s="17"/>
      <c r="ET20" s="17"/>
      <c r="EU20" s="17">
        <v>0</v>
      </c>
      <c r="EV20" s="17"/>
      <c r="EW20" s="17"/>
      <c r="EX20" s="17"/>
      <c r="EY20" s="17">
        <v>0</v>
      </c>
      <c r="EZ20" s="17">
        <v>6.6</v>
      </c>
      <c r="FA20" s="17">
        <v>6.39</v>
      </c>
      <c r="FB20" s="17">
        <v>6.39</v>
      </c>
      <c r="FC20" s="17">
        <v>0.21</v>
      </c>
      <c r="FD20" s="17">
        <v>458</v>
      </c>
      <c r="FE20" s="17">
        <v>458.87804999999997</v>
      </c>
      <c r="FF20" s="17">
        <v>458.87804999999997</v>
      </c>
      <c r="FG20" s="17">
        <v>-0.87805</v>
      </c>
      <c r="FH20" s="17">
        <v>12.5</v>
      </c>
      <c r="FI20" s="17">
        <v>32.781660000000002</v>
      </c>
      <c r="FJ20" s="17">
        <v>23.706980000000001</v>
      </c>
      <c r="FK20" s="17">
        <v>-11.20698</v>
      </c>
      <c r="FL20" s="17">
        <v>150.69999999999999</v>
      </c>
      <c r="FM20" s="17">
        <v>148.62634</v>
      </c>
      <c r="FN20" s="17">
        <v>148.62634</v>
      </c>
      <c r="FO20" s="17">
        <v>2.0736599999999998</v>
      </c>
      <c r="FP20" s="17">
        <v>0</v>
      </c>
      <c r="FQ20" s="17"/>
      <c r="FR20" s="17"/>
      <c r="FS20" s="17">
        <v>0</v>
      </c>
      <c r="FT20" s="17">
        <v>18.5</v>
      </c>
      <c r="FU20" s="17">
        <v>19.28585</v>
      </c>
      <c r="FV20" s="17">
        <v>19.28585</v>
      </c>
      <c r="FW20" s="17">
        <v>-0.78585000000000005</v>
      </c>
      <c r="FX20" s="17">
        <v>19.7</v>
      </c>
      <c r="FY20" s="17">
        <v>17.560980000000001</v>
      </c>
      <c r="FZ20" s="17">
        <v>17.560980000000001</v>
      </c>
      <c r="GA20" s="17">
        <v>2.1390199999999999</v>
      </c>
      <c r="GB20" s="17">
        <v>91.2</v>
      </c>
      <c r="GC20" s="17">
        <v>87.657560000000004</v>
      </c>
      <c r="GD20" s="17">
        <v>87.657560000000004</v>
      </c>
      <c r="GE20" s="17">
        <v>3.54244</v>
      </c>
      <c r="GF20" s="17">
        <v>148.5</v>
      </c>
      <c r="GG20" s="17">
        <v>145.19909999999999</v>
      </c>
      <c r="GH20" s="17">
        <v>120</v>
      </c>
      <c r="GI20" s="17">
        <v>28.5</v>
      </c>
      <c r="GJ20" s="17">
        <v>148.80000000000001</v>
      </c>
      <c r="GK20" s="17">
        <v>145.19909999999999</v>
      </c>
      <c r="GL20" s="17">
        <v>180</v>
      </c>
      <c r="GM20" s="17">
        <v>-31.2</v>
      </c>
      <c r="GN20" s="17">
        <v>161</v>
      </c>
      <c r="GO20" s="17">
        <v>145.19909999999999</v>
      </c>
      <c r="GP20" s="17">
        <v>90</v>
      </c>
      <c r="GQ20" s="17">
        <v>71</v>
      </c>
      <c r="GR20" s="17">
        <v>109.3</v>
      </c>
      <c r="GS20" s="17">
        <v>110.91316999999999</v>
      </c>
      <c r="GT20" s="17">
        <v>110.91316999999999</v>
      </c>
      <c r="GU20" s="17">
        <v>-1.61317</v>
      </c>
      <c r="GV20" s="17"/>
      <c r="GW20" s="17"/>
      <c r="GX20" s="17"/>
      <c r="GY20" s="17">
        <v>0</v>
      </c>
      <c r="GZ20" s="17">
        <v>6</v>
      </c>
      <c r="HA20" s="17">
        <v>7.8816100000000002</v>
      </c>
      <c r="HB20" s="17">
        <v>7.8816100000000002</v>
      </c>
      <c r="HC20" s="17">
        <v>-1.88161</v>
      </c>
      <c r="HD20" s="17">
        <v>45.7</v>
      </c>
      <c r="HE20" s="17">
        <v>47.26634</v>
      </c>
      <c r="HF20" s="17">
        <v>47.26634</v>
      </c>
      <c r="HG20" s="17">
        <v>-1.5663400000000001</v>
      </c>
      <c r="HH20" s="17">
        <v>47.3</v>
      </c>
      <c r="HI20" s="17">
        <v>44.275120000000001</v>
      </c>
      <c r="HJ20" s="17">
        <v>44.275120000000001</v>
      </c>
      <c r="HK20" s="17">
        <v>3.02488</v>
      </c>
      <c r="HL20" s="17"/>
      <c r="HM20" s="17"/>
      <c r="HN20" s="17">
        <v>3.8872599999999999</v>
      </c>
      <c r="HO20" s="17">
        <v>-3.8872599999999999</v>
      </c>
      <c r="HP20" s="17">
        <v>35.299999999999997</v>
      </c>
      <c r="HQ20" s="17">
        <v>34.419510000000002</v>
      </c>
      <c r="HR20" s="17">
        <v>34.419510000000002</v>
      </c>
      <c r="HS20" s="17">
        <v>0.88048999999999999</v>
      </c>
      <c r="HT20" s="17">
        <v>173.5</v>
      </c>
      <c r="HU20" s="17">
        <v>171.54185000000001</v>
      </c>
      <c r="HV20" s="17">
        <v>171.54185000000001</v>
      </c>
      <c r="HW20" s="17">
        <v>1.9581500000000001</v>
      </c>
      <c r="HX20" s="17">
        <v>95.5</v>
      </c>
      <c r="HY20" s="17">
        <v>95.918049999999994</v>
      </c>
      <c r="HZ20" s="17">
        <v>95.918049999999994</v>
      </c>
      <c r="IA20" s="17">
        <v>-0.41804999999999998</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87.1</v>
      </c>
      <c r="JA20" s="17">
        <v>88.815600000000003</v>
      </c>
      <c r="JB20" s="17">
        <v>88.815600000000003</v>
      </c>
      <c r="JC20" s="17">
        <v>-1.7156</v>
      </c>
      <c r="JD20" s="17">
        <v>156.4</v>
      </c>
      <c r="JE20" s="17">
        <v>148.52665999999999</v>
      </c>
      <c r="JF20" s="17">
        <v>80.470330000000004</v>
      </c>
      <c r="JG20" s="17">
        <v>75.929670000000002</v>
      </c>
      <c r="JH20" s="17">
        <v>156.30000000000001</v>
      </c>
      <c r="JI20" s="17">
        <v>148.52665999999999</v>
      </c>
      <c r="JJ20" s="17">
        <v>80.470330000000004</v>
      </c>
      <c r="JK20" s="17">
        <v>75.829669999999993</v>
      </c>
      <c r="JL20" s="17">
        <v>155.9</v>
      </c>
      <c r="JM20" s="17">
        <v>148.52665999999999</v>
      </c>
      <c r="JN20" s="17">
        <v>80.470330000000004</v>
      </c>
      <c r="JO20" s="17">
        <v>75.429670000000002</v>
      </c>
      <c r="JP20" s="17">
        <v>237.1</v>
      </c>
      <c r="JQ20" s="17">
        <v>222.78998000000001</v>
      </c>
      <c r="JR20" s="17">
        <v>120.70549</v>
      </c>
      <c r="JS20" s="17">
        <v>116.39451</v>
      </c>
      <c r="JT20" s="17">
        <v>0</v>
      </c>
      <c r="JU20" s="17">
        <v>0</v>
      </c>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v>
      </c>
      <c r="LA20" s="17">
        <v>2.3926799999999999</v>
      </c>
      <c r="LB20" s="17">
        <v>3.8072699999999999</v>
      </c>
      <c r="LC20" s="17">
        <v>-1.8072699999999999</v>
      </c>
      <c r="LD20" s="17">
        <v>269.10000000000002</v>
      </c>
      <c r="LE20" s="17">
        <v>271.12195000000003</v>
      </c>
      <c r="LF20" s="17">
        <v>262.74916999999999</v>
      </c>
      <c r="LG20" s="17">
        <v>6.3508300000000002</v>
      </c>
      <c r="LH20" s="17">
        <v>132.30000000000001</v>
      </c>
      <c r="LI20" s="17">
        <v>133.67995999999999</v>
      </c>
      <c r="LJ20" s="17">
        <v>133.67995999999999</v>
      </c>
      <c r="LK20" s="17">
        <v>-1.3799600000000001</v>
      </c>
      <c r="LL20" s="17">
        <v>62.7</v>
      </c>
      <c r="LM20" s="17">
        <v>67.461460000000002</v>
      </c>
      <c r="LN20" s="17">
        <v>67.461460000000002</v>
      </c>
      <c r="LO20" s="17">
        <v>-4.7614599999999996</v>
      </c>
      <c r="LP20" s="17">
        <v>76.8</v>
      </c>
      <c r="LQ20" s="17">
        <v>78.567999999999998</v>
      </c>
      <c r="LR20" s="17">
        <v>78.567999999999998</v>
      </c>
      <c r="LS20" s="17">
        <v>-1.768</v>
      </c>
      <c r="LT20" s="17">
        <v>28.2</v>
      </c>
      <c r="LU20" s="17">
        <v>30.097560000000001</v>
      </c>
      <c r="LV20" s="17">
        <v>30.097560000000001</v>
      </c>
      <c r="LW20" s="17">
        <v>-1.8975599999999999</v>
      </c>
      <c r="LX20" s="17"/>
      <c r="LY20" s="17"/>
      <c r="LZ20" s="17"/>
      <c r="MA20" s="17">
        <v>0</v>
      </c>
      <c r="MB20" s="17"/>
      <c r="MC20" s="17"/>
      <c r="MD20" s="17"/>
      <c r="ME20" s="17">
        <v>0</v>
      </c>
      <c r="MF20" s="17"/>
      <c r="MG20" s="17"/>
      <c r="MH20" s="17"/>
      <c r="MI20" s="17">
        <v>0</v>
      </c>
      <c r="MJ20" s="17"/>
      <c r="MK20" s="17"/>
      <c r="ML20" s="17"/>
      <c r="MM20" s="17">
        <v>0</v>
      </c>
      <c r="MN20" s="17">
        <v>142</v>
      </c>
      <c r="MO20" s="17">
        <v>144.3124</v>
      </c>
      <c r="MP20" s="17">
        <v>144.31267</v>
      </c>
      <c r="MQ20" s="17">
        <v>-2.3126699999999998</v>
      </c>
      <c r="MR20" s="17">
        <v>64.900000000000006</v>
      </c>
      <c r="MS20" s="17">
        <v>72.156199999999998</v>
      </c>
      <c r="MT20" s="17">
        <v>72.156329999999997</v>
      </c>
      <c r="MU20" s="17">
        <v>-7.2563300000000002</v>
      </c>
      <c r="MV20" s="17">
        <v>0</v>
      </c>
      <c r="MW20" s="17">
        <v>0</v>
      </c>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v>0</v>
      </c>
      <c r="NS20" s="17">
        <v>0</v>
      </c>
      <c r="NT20" s="17"/>
      <c r="NU20" s="17"/>
      <c r="NV20" s="17"/>
      <c r="NW20" s="17">
        <v>0</v>
      </c>
      <c r="NX20" s="17">
        <v>0</v>
      </c>
      <c r="NY20" s="17">
        <v>0</v>
      </c>
      <c r="NZ20" s="17">
        <v>0</v>
      </c>
      <c r="OA20" s="17">
        <v>0</v>
      </c>
      <c r="OB20" s="17">
        <v>21</v>
      </c>
      <c r="OC20" s="17">
        <v>29.4</v>
      </c>
      <c r="OD20" s="17">
        <v>26.533999999999999</v>
      </c>
      <c r="OE20" s="17">
        <v>-5.5339999999999998</v>
      </c>
      <c r="OF20" s="17">
        <v>0</v>
      </c>
      <c r="OG20" s="17">
        <v>0.43</v>
      </c>
      <c r="OH20" s="17">
        <v>0.43</v>
      </c>
      <c r="OI20" s="17">
        <v>-0.43</v>
      </c>
      <c r="OJ20" s="17">
        <v>1.8</v>
      </c>
      <c r="OK20" s="17">
        <v>6.8040000000000003</v>
      </c>
      <c r="OL20" s="17">
        <v>6.8040000000000003</v>
      </c>
      <c r="OM20" s="17">
        <v>-5.0039999999999996</v>
      </c>
      <c r="ON20" s="17">
        <v>0</v>
      </c>
      <c r="OO20" s="17">
        <v>0</v>
      </c>
      <c r="OP20" s="17">
        <v>0</v>
      </c>
      <c r="OQ20" s="17">
        <v>0</v>
      </c>
      <c r="OR20" s="17">
        <v>20</v>
      </c>
      <c r="OS20" s="17">
        <v>17.560980000000001</v>
      </c>
      <c r="OT20" s="17">
        <v>17.560980000000001</v>
      </c>
      <c r="OU20" s="17">
        <v>2.4390200000000002</v>
      </c>
      <c r="OV20" s="17">
        <v>10</v>
      </c>
      <c r="OW20" s="17">
        <v>9.9830000000000005</v>
      </c>
      <c r="OX20" s="17">
        <v>9.9830000000000005</v>
      </c>
      <c r="OY20" s="17">
        <v>1.7000000000000001E-2</v>
      </c>
      <c r="OZ20" s="17">
        <v>5.3</v>
      </c>
      <c r="PA20" s="17">
        <v>5.67</v>
      </c>
      <c r="PB20" s="17">
        <v>5.67</v>
      </c>
      <c r="PC20" s="17">
        <v>-0.37</v>
      </c>
      <c r="PD20" s="17">
        <v>1.2</v>
      </c>
      <c r="PE20" s="17">
        <v>1</v>
      </c>
      <c r="PF20" s="17">
        <v>1</v>
      </c>
      <c r="PG20" s="17">
        <v>0.2</v>
      </c>
      <c r="PH20" s="17">
        <v>1.8</v>
      </c>
      <c r="PI20" s="17"/>
      <c r="PJ20" s="17">
        <v>1.8</v>
      </c>
      <c r="PK20" s="17">
        <v>0</v>
      </c>
      <c r="PL20" s="17">
        <v>4.3</v>
      </c>
      <c r="PM20" s="17">
        <v>4.8</v>
      </c>
      <c r="PN20" s="17">
        <v>4.8</v>
      </c>
      <c r="PO20" s="17">
        <v>-0.5</v>
      </c>
      <c r="PP20" s="17">
        <v>0</v>
      </c>
      <c r="PQ20" s="17">
        <v>19.5122</v>
      </c>
      <c r="PR20" s="17">
        <v>19.5122</v>
      </c>
      <c r="PS20" s="17">
        <v>-19.5122</v>
      </c>
      <c r="PT20" s="17">
        <v>20</v>
      </c>
      <c r="PU20" s="17">
        <v>19.5122</v>
      </c>
      <c r="PV20" s="17">
        <v>19.5122</v>
      </c>
      <c r="PW20" s="17">
        <v>0.48780000000000001</v>
      </c>
      <c r="PX20" s="17">
        <v>19</v>
      </c>
      <c r="PY20" s="17">
        <v>17.560980000000001</v>
      </c>
      <c r="PZ20" s="17">
        <v>17.560980000000001</v>
      </c>
      <c r="QA20" s="17">
        <v>1.43902</v>
      </c>
      <c r="QB20" s="17">
        <v>3.5</v>
      </c>
      <c r="QC20" s="17">
        <v>3.5</v>
      </c>
      <c r="QD20" s="17">
        <v>3.5</v>
      </c>
      <c r="QE20" s="17">
        <v>0</v>
      </c>
      <c r="QF20" s="17">
        <v>18.5</v>
      </c>
      <c r="QG20" s="17">
        <v>18.146339999999999</v>
      </c>
      <c r="QH20" s="17">
        <v>18.146339999999999</v>
      </c>
      <c r="QI20" s="17">
        <v>0.35365999999999997</v>
      </c>
      <c r="QJ20" s="17">
        <v>1.2</v>
      </c>
      <c r="QK20" s="17">
        <v>0.625</v>
      </c>
      <c r="QL20" s="17">
        <v>0.625</v>
      </c>
      <c r="QM20" s="17">
        <v>0.57499999999999996</v>
      </c>
      <c r="QN20" s="17">
        <v>1.3</v>
      </c>
      <c r="QO20" s="17">
        <v>0.39500000000000002</v>
      </c>
      <c r="QP20" s="17">
        <v>0.39500000000000002</v>
      </c>
      <c r="QQ20" s="17">
        <v>0.90500000000000003</v>
      </c>
      <c r="QR20" s="17">
        <v>5.4</v>
      </c>
      <c r="QS20" s="17">
        <v>7.9</v>
      </c>
      <c r="QT20" s="17">
        <v>5.1619999999999999</v>
      </c>
      <c r="QU20" s="17">
        <v>0.23799999999999999</v>
      </c>
      <c r="QV20" s="17">
        <v>24.4</v>
      </c>
      <c r="QW20" s="17">
        <v>19</v>
      </c>
      <c r="QX20" s="17">
        <v>12.582000000000001</v>
      </c>
      <c r="QY20" s="17">
        <v>11.818</v>
      </c>
      <c r="QZ20" s="17">
        <v>4</v>
      </c>
      <c r="RA20" s="17">
        <v>2.9009999999999998</v>
      </c>
      <c r="RB20" s="17">
        <v>2.9009999999999998</v>
      </c>
      <c r="RC20" s="17">
        <v>1.099</v>
      </c>
      <c r="RD20" s="17">
        <v>2.4</v>
      </c>
      <c r="RE20" s="17">
        <v>2.4</v>
      </c>
      <c r="RF20" s="17">
        <v>2.4</v>
      </c>
      <c r="RG20" s="17">
        <v>0</v>
      </c>
      <c r="RH20" s="17">
        <v>2.4</v>
      </c>
      <c r="RI20" s="17">
        <v>2.4</v>
      </c>
      <c r="RJ20" s="17">
        <v>2.4</v>
      </c>
      <c r="RK20" s="17">
        <v>0</v>
      </c>
      <c r="RL20" s="17">
        <v>2.4</v>
      </c>
      <c r="RM20" s="17">
        <v>2.6</v>
      </c>
      <c r="RN20" s="17">
        <v>2.6</v>
      </c>
      <c r="RO20" s="17">
        <v>-0.2</v>
      </c>
      <c r="RP20" s="17">
        <v>2.2000000000000002</v>
      </c>
      <c r="RQ20" s="17">
        <v>2.0310000000000001</v>
      </c>
      <c r="RR20" s="17">
        <v>2.0310000000000001</v>
      </c>
      <c r="RS20" s="17">
        <v>0.16900000000000001</v>
      </c>
      <c r="RT20" s="17">
        <v>1.9</v>
      </c>
      <c r="RU20" s="17">
        <v>2.7989999999999999</v>
      </c>
      <c r="RV20" s="17">
        <v>2.7989999999999999</v>
      </c>
      <c r="RW20" s="17">
        <v>-0.89900000000000002</v>
      </c>
      <c r="RX20" s="17">
        <v>20.3</v>
      </c>
      <c r="RY20" s="17">
        <v>19.869240000000001</v>
      </c>
      <c r="RZ20" s="17">
        <v>19.869240000000001</v>
      </c>
      <c r="SA20" s="17">
        <v>0.43075999999999998</v>
      </c>
      <c r="SB20" s="17">
        <v>2.1</v>
      </c>
      <c r="SC20" s="17">
        <v>2</v>
      </c>
      <c r="SD20" s="17">
        <v>2</v>
      </c>
      <c r="SE20" s="17">
        <v>0.1</v>
      </c>
      <c r="SF20" s="17"/>
      <c r="SG20" s="17"/>
      <c r="SH20" s="17">
        <v>0.7</v>
      </c>
      <c r="SI20" s="17">
        <v>-0.7</v>
      </c>
      <c r="SJ20" s="17">
        <v>19.8</v>
      </c>
      <c r="SK20" s="17">
        <v>19.21951</v>
      </c>
      <c r="SL20" s="17">
        <v>19.21951</v>
      </c>
      <c r="SM20" s="17">
        <v>0.58048999999999995</v>
      </c>
      <c r="SN20" s="17">
        <v>13</v>
      </c>
      <c r="SO20" s="17">
        <v>12.39024</v>
      </c>
      <c r="SP20" s="17">
        <v>12.39024</v>
      </c>
      <c r="SQ20" s="17">
        <v>0.60975999999999997</v>
      </c>
      <c r="SR20" s="17">
        <v>19.8</v>
      </c>
      <c r="SS20" s="17">
        <v>19.5122</v>
      </c>
      <c r="ST20" s="17">
        <v>19.5122</v>
      </c>
      <c r="SU20" s="17">
        <v>0.2878</v>
      </c>
      <c r="SV20" s="17">
        <v>20.3</v>
      </c>
      <c r="SW20" s="17">
        <v>19.5122</v>
      </c>
      <c r="SX20" s="17">
        <v>19.5122</v>
      </c>
      <c r="SY20" s="17">
        <v>0.78779999999999994</v>
      </c>
      <c r="SZ20" s="17">
        <v>20</v>
      </c>
      <c r="TA20" s="17">
        <v>19.317070000000001</v>
      </c>
      <c r="TB20" s="17">
        <v>19.317070000000001</v>
      </c>
      <c r="TC20" s="17">
        <v>0.68293000000000004</v>
      </c>
      <c r="TD20" s="17">
        <v>12.8</v>
      </c>
      <c r="TE20" s="17">
        <v>11.3</v>
      </c>
      <c r="TF20" s="17">
        <v>12.587</v>
      </c>
      <c r="TG20" s="17">
        <v>0.21299999999999999</v>
      </c>
      <c r="TH20" s="17">
        <v>16</v>
      </c>
      <c r="TI20" s="17">
        <v>21.02</v>
      </c>
      <c r="TJ20" s="17">
        <v>21.02</v>
      </c>
      <c r="TK20" s="17">
        <v>-5.0199999999999996</v>
      </c>
      <c r="TL20" s="17">
        <v>0.8</v>
      </c>
      <c r="TM20" s="17">
        <v>0.57399999999999995</v>
      </c>
      <c r="TN20" s="17">
        <v>0.57399999999999995</v>
      </c>
      <c r="TO20" s="17">
        <v>0.22600000000000001</v>
      </c>
      <c r="TP20" s="17">
        <v>30.2</v>
      </c>
      <c r="TQ20" s="17">
        <v>10.7</v>
      </c>
      <c r="TR20" s="17">
        <v>13.718</v>
      </c>
      <c r="TS20" s="17">
        <v>16.481999999999999</v>
      </c>
      <c r="TT20" s="17">
        <v>59.7</v>
      </c>
      <c r="TU20" s="17">
        <v>22.2</v>
      </c>
      <c r="TV20" s="17">
        <v>27.274000000000001</v>
      </c>
      <c r="TW20" s="17">
        <v>32.426000000000002</v>
      </c>
      <c r="TX20" s="17">
        <v>0.4</v>
      </c>
      <c r="TY20" s="17">
        <v>0.63100000000000001</v>
      </c>
      <c r="TZ20" s="17">
        <v>0.63100000000000001</v>
      </c>
      <c r="UA20" s="17">
        <v>-0.23100000000000001</v>
      </c>
      <c r="UB20" s="17">
        <v>0.4</v>
      </c>
      <c r="UC20" s="17">
        <v>0.436</v>
      </c>
      <c r="UD20" s="17">
        <v>0.436</v>
      </c>
      <c r="UE20" s="17">
        <v>-3.5999999999999997E-2</v>
      </c>
      <c r="UF20" s="17">
        <v>10.5</v>
      </c>
      <c r="UG20" s="17">
        <v>10</v>
      </c>
      <c r="UH20" s="17">
        <v>19.5122</v>
      </c>
      <c r="UI20" s="17">
        <v>-9.0122</v>
      </c>
      <c r="UJ20" s="17">
        <v>8.4</v>
      </c>
      <c r="UK20" s="17">
        <v>8.4</v>
      </c>
      <c r="UL20" s="17">
        <v>8.4</v>
      </c>
      <c r="UM20" s="17">
        <v>0</v>
      </c>
      <c r="UN20" s="17">
        <v>0</v>
      </c>
      <c r="UO20" s="17"/>
      <c r="UP20" s="17"/>
      <c r="UQ20" s="17">
        <v>0</v>
      </c>
      <c r="UR20" s="17">
        <v>20.399999999999999</v>
      </c>
      <c r="US20" s="17">
        <v>19.5122</v>
      </c>
      <c r="UT20" s="17">
        <v>19.5122</v>
      </c>
      <c r="UU20" s="17">
        <v>0.88780000000000003</v>
      </c>
      <c r="UV20" s="17">
        <v>20.399999999999999</v>
      </c>
      <c r="UW20" s="17">
        <v>19.5122</v>
      </c>
      <c r="UX20" s="17">
        <v>19.5122</v>
      </c>
      <c r="UY20" s="17">
        <v>0.88780000000000003</v>
      </c>
      <c r="UZ20" s="17">
        <v>20</v>
      </c>
      <c r="VA20" s="17">
        <v>20</v>
      </c>
      <c r="VB20" s="17">
        <v>2</v>
      </c>
      <c r="VC20" s="17">
        <v>18</v>
      </c>
      <c r="VD20" s="17">
        <v>0.3</v>
      </c>
      <c r="VE20" s="17">
        <v>4.12</v>
      </c>
      <c r="VF20" s="17">
        <v>4.12</v>
      </c>
      <c r="VG20" s="17">
        <v>-3.82</v>
      </c>
      <c r="VH20" s="17">
        <v>0</v>
      </c>
      <c r="VI20" s="17">
        <v>8.0000000000000002E-3</v>
      </c>
      <c r="VJ20" s="17">
        <v>8.0000000000000002E-3</v>
      </c>
      <c r="VK20" s="17">
        <v>-8.0000000000000002E-3</v>
      </c>
      <c r="VL20" s="17">
        <v>2.2999999999999998</v>
      </c>
      <c r="VM20" s="17">
        <v>12.7</v>
      </c>
      <c r="VN20" s="17">
        <v>3.3769999999999998</v>
      </c>
      <c r="VO20" s="17">
        <v>-1.077</v>
      </c>
      <c r="VP20" s="17">
        <v>0.6</v>
      </c>
      <c r="VQ20" s="17">
        <v>0.6</v>
      </c>
      <c r="VR20" s="17">
        <v>0.6</v>
      </c>
      <c r="VS20" s="17">
        <v>0</v>
      </c>
      <c r="VT20" s="17">
        <v>19.3</v>
      </c>
      <c r="VU20" s="17">
        <v>9.5869999999999997</v>
      </c>
      <c r="VV20" s="17">
        <v>9.5869999999999997</v>
      </c>
      <c r="VW20" s="17">
        <v>9.7129999999999992</v>
      </c>
      <c r="VX20" s="17">
        <v>24.7</v>
      </c>
      <c r="VY20" s="17">
        <v>2.8</v>
      </c>
      <c r="VZ20" s="17">
        <v>4.4470000000000001</v>
      </c>
      <c r="WA20" s="17">
        <v>20.253</v>
      </c>
      <c r="WB20" s="17">
        <v>1.9</v>
      </c>
      <c r="WC20" s="17">
        <v>6.6</v>
      </c>
      <c r="WD20" s="17">
        <v>2.1160000000000001</v>
      </c>
      <c r="WE20" s="17">
        <v>-0.216</v>
      </c>
      <c r="WF20" s="17">
        <v>0</v>
      </c>
      <c r="WG20" s="17">
        <v>0</v>
      </c>
      <c r="WH20" s="17">
        <v>0</v>
      </c>
      <c r="WI20" s="17">
        <v>0</v>
      </c>
      <c r="WJ20" s="17">
        <v>8.1999999999999993</v>
      </c>
      <c r="WK20" s="17">
        <v>6</v>
      </c>
      <c r="WL20" s="17">
        <v>6</v>
      </c>
      <c r="WM20" s="17">
        <v>2.2000000000000002</v>
      </c>
      <c r="WN20" s="17">
        <v>20</v>
      </c>
      <c r="WO20" s="17">
        <v>19.317070000000001</v>
      </c>
      <c r="WP20" s="17">
        <v>19.317070000000001</v>
      </c>
      <c r="WQ20" s="17">
        <v>0.68293000000000004</v>
      </c>
      <c r="WR20" s="17"/>
      <c r="WS20" s="17"/>
      <c r="WT20" s="17"/>
      <c r="WU20" s="17">
        <v>0</v>
      </c>
      <c r="WV20" s="17">
        <v>45.3</v>
      </c>
      <c r="WW20" s="17"/>
      <c r="WX20" s="17"/>
      <c r="WY20" s="17">
        <v>45.3</v>
      </c>
      <c r="WZ20" s="17">
        <v>0</v>
      </c>
      <c r="XA20" s="17"/>
      <c r="XB20" s="17">
        <v>35</v>
      </c>
      <c r="XC20" s="17">
        <v>-35</v>
      </c>
      <c r="XD20" s="17">
        <v>28.8</v>
      </c>
      <c r="XE20" s="17">
        <v>29.184000000000001</v>
      </c>
      <c r="XF20" s="17">
        <v>29.184000000000001</v>
      </c>
      <c r="XG20" s="17">
        <v>-0.38400000000000001</v>
      </c>
      <c r="XH20" s="17">
        <v>3.5</v>
      </c>
      <c r="XI20" s="17">
        <v>2.8159999999999998</v>
      </c>
      <c r="XJ20" s="17">
        <v>2.8159999999999998</v>
      </c>
      <c r="XK20" s="17">
        <v>0.68400000000000005</v>
      </c>
      <c r="XL20" s="17"/>
      <c r="XM20" s="17"/>
      <c r="XN20" s="17"/>
      <c r="XO20" s="17">
        <v>0</v>
      </c>
      <c r="XP20" s="17">
        <v>9.6</v>
      </c>
      <c r="XQ20" s="17"/>
      <c r="XR20" s="17">
        <v>12.635999999999999</v>
      </c>
      <c r="XS20" s="17">
        <v>-3.036</v>
      </c>
      <c r="XT20" s="17">
        <v>4.5</v>
      </c>
      <c r="XU20" s="17">
        <v>6.35</v>
      </c>
      <c r="XV20" s="17">
        <v>6.35</v>
      </c>
      <c r="XW20" s="17">
        <v>-1.85</v>
      </c>
    </row>
    <row r="21" spans="1:647" ht="24" customHeight="1" x14ac:dyDescent="0.25">
      <c r="A21" s="1"/>
      <c r="B21" s="16" t="s">
        <v>54</v>
      </c>
      <c r="C21" s="16" t="s">
        <v>743</v>
      </c>
      <c r="D21" s="17">
        <v>1.1000000000000001</v>
      </c>
      <c r="E21" s="17">
        <v>1.01</v>
      </c>
      <c r="F21" s="17">
        <v>1.01</v>
      </c>
      <c r="G21" s="17">
        <v>0.09</v>
      </c>
      <c r="H21" s="17">
        <v>0</v>
      </c>
      <c r="I21" s="17"/>
      <c r="J21" s="17">
        <v>1.64</v>
      </c>
      <c r="K21" s="17">
        <v>-1.64</v>
      </c>
      <c r="L21" s="17">
        <v>649.79999999999995</v>
      </c>
      <c r="M21" s="17">
        <v>646.79789000000005</v>
      </c>
      <c r="N21" s="17">
        <v>646.79789000000005</v>
      </c>
      <c r="O21" s="17">
        <v>3.0021100000000001</v>
      </c>
      <c r="P21" s="17">
        <v>216.5</v>
      </c>
      <c r="Q21" s="17">
        <v>211.44126</v>
      </c>
      <c r="R21" s="17">
        <v>211.44126</v>
      </c>
      <c r="S21" s="17">
        <v>5.0587400000000002</v>
      </c>
      <c r="T21" s="17"/>
      <c r="U21" s="17"/>
      <c r="V21" s="17"/>
      <c r="W21" s="17">
        <v>0</v>
      </c>
      <c r="X21" s="17"/>
      <c r="Y21" s="17"/>
      <c r="Z21" s="17"/>
      <c r="AA21" s="17">
        <v>0</v>
      </c>
      <c r="AB21" s="17">
        <v>91.4</v>
      </c>
      <c r="AC21" s="17">
        <v>92.226339999999993</v>
      </c>
      <c r="AD21" s="17">
        <v>92.226339999999993</v>
      </c>
      <c r="AE21" s="17">
        <v>-0.82633999999999996</v>
      </c>
      <c r="AF21" s="17">
        <v>146.5</v>
      </c>
      <c r="AG21" s="17">
        <v>150.27092999999999</v>
      </c>
      <c r="AH21" s="17">
        <v>170.32432</v>
      </c>
      <c r="AI21" s="17">
        <v>-23.82432</v>
      </c>
      <c r="AJ21" s="17"/>
      <c r="AK21" s="17"/>
      <c r="AL21" s="17"/>
      <c r="AM21" s="17">
        <v>0</v>
      </c>
      <c r="AN21" s="17"/>
      <c r="AO21" s="17"/>
      <c r="AP21" s="17"/>
      <c r="AQ21" s="17">
        <v>0</v>
      </c>
      <c r="AR21" s="17">
        <v>105.5</v>
      </c>
      <c r="AS21" s="17">
        <v>110</v>
      </c>
      <c r="AT21" s="17">
        <v>129.93496999999999</v>
      </c>
      <c r="AU21" s="17">
        <v>-24.43497</v>
      </c>
      <c r="AV21" s="17"/>
      <c r="AW21" s="17"/>
      <c r="AX21" s="17">
        <v>129.93496999999999</v>
      </c>
      <c r="AY21" s="17">
        <v>-129.93496999999999</v>
      </c>
      <c r="AZ21" s="17">
        <v>105.4</v>
      </c>
      <c r="BA21" s="17">
        <v>110</v>
      </c>
      <c r="BB21" s="17">
        <v>129.93496999999999</v>
      </c>
      <c r="BC21" s="17">
        <v>-24.534970000000001</v>
      </c>
      <c r="BD21" s="17">
        <v>135.19999999999999</v>
      </c>
      <c r="BE21" s="17">
        <v>110</v>
      </c>
      <c r="BF21" s="17">
        <v>194.90244999999999</v>
      </c>
      <c r="BG21" s="17">
        <v>-59.702449999999999</v>
      </c>
      <c r="BH21" s="17">
        <v>142.30000000000001</v>
      </c>
      <c r="BI21" s="17">
        <v>123.6664</v>
      </c>
      <c r="BJ21" s="17">
        <v>119.65812</v>
      </c>
      <c r="BK21" s="17">
        <v>22.64188</v>
      </c>
      <c r="BL21" s="17">
        <v>72.3</v>
      </c>
      <c r="BM21" s="17">
        <v>61.833199999999998</v>
      </c>
      <c r="BN21" s="17">
        <v>59.829059999999998</v>
      </c>
      <c r="BO21" s="17">
        <v>12.470940000000001</v>
      </c>
      <c r="BP21" s="17">
        <v>370.4</v>
      </c>
      <c r="BQ21" s="17">
        <v>383.23316999999997</v>
      </c>
      <c r="BR21" s="17">
        <v>568.29854</v>
      </c>
      <c r="BS21" s="17">
        <v>-197.89854</v>
      </c>
      <c r="BT21" s="17">
        <v>10.6</v>
      </c>
      <c r="BU21" s="17">
        <v>10.17268</v>
      </c>
      <c r="BV21" s="17">
        <v>10.17268</v>
      </c>
      <c r="BW21" s="17">
        <v>0.42731999999999998</v>
      </c>
      <c r="BX21" s="17"/>
      <c r="BY21" s="17"/>
      <c r="BZ21" s="17"/>
      <c r="CA21" s="17">
        <v>0</v>
      </c>
      <c r="CB21" s="17"/>
      <c r="CC21" s="17"/>
      <c r="CD21" s="17"/>
      <c r="CE21" s="17">
        <v>0</v>
      </c>
      <c r="CF21" s="17"/>
      <c r="CG21" s="17"/>
      <c r="CH21" s="17"/>
      <c r="CI21" s="17">
        <v>0</v>
      </c>
      <c r="CJ21" s="17"/>
      <c r="CK21" s="17"/>
      <c r="CL21" s="17"/>
      <c r="CM21" s="17">
        <v>0</v>
      </c>
      <c r="CN21" s="17">
        <v>167.6</v>
      </c>
      <c r="CO21" s="17">
        <v>164.70732000000001</v>
      </c>
      <c r="CP21" s="17">
        <v>164.70732000000001</v>
      </c>
      <c r="CQ21" s="17">
        <v>2.8926799999999999</v>
      </c>
      <c r="CR21" s="17">
        <v>7.8</v>
      </c>
      <c r="CS21" s="17">
        <v>7.5928399999999998</v>
      </c>
      <c r="CT21" s="17">
        <v>7.5928399999999998</v>
      </c>
      <c r="CU21" s="17">
        <v>0.20716000000000001</v>
      </c>
      <c r="CV21" s="17">
        <v>2.9</v>
      </c>
      <c r="CW21" s="17">
        <v>4.1677999999999997</v>
      </c>
      <c r="CX21" s="17">
        <v>4.1677999999999997</v>
      </c>
      <c r="CY21" s="17">
        <v>-1.2678</v>
      </c>
      <c r="CZ21" s="17">
        <v>0</v>
      </c>
      <c r="DA21" s="17">
        <v>0</v>
      </c>
      <c r="DB21" s="17">
        <v>0</v>
      </c>
      <c r="DC21" s="17">
        <v>0</v>
      </c>
      <c r="DD21" s="17">
        <v>6.3</v>
      </c>
      <c r="DE21" s="17">
        <v>6.8787000000000003</v>
      </c>
      <c r="DF21" s="17">
        <v>6.8787000000000003</v>
      </c>
      <c r="DG21" s="17">
        <v>-0.57869999999999999</v>
      </c>
      <c r="DH21" s="17">
        <v>7</v>
      </c>
      <c r="DI21" s="17">
        <v>11.26</v>
      </c>
      <c r="DJ21" s="17">
        <v>11.26</v>
      </c>
      <c r="DK21" s="17">
        <v>-4.26</v>
      </c>
      <c r="DL21" s="17">
        <v>143.6</v>
      </c>
      <c r="DM21" s="17">
        <v>143</v>
      </c>
      <c r="DN21" s="17">
        <v>143</v>
      </c>
      <c r="DO21" s="17">
        <v>0.6</v>
      </c>
      <c r="DP21" s="17">
        <v>4</v>
      </c>
      <c r="DQ21" s="17">
        <v>8.9130000000000003</v>
      </c>
      <c r="DR21" s="17">
        <v>8.9130000000000003</v>
      </c>
      <c r="DS21" s="17">
        <v>-4.9130000000000003</v>
      </c>
      <c r="DT21" s="17"/>
      <c r="DU21" s="17"/>
      <c r="DV21" s="17"/>
      <c r="DW21" s="17">
        <v>0</v>
      </c>
      <c r="DX21" s="17"/>
      <c r="DY21" s="17"/>
      <c r="DZ21" s="17"/>
      <c r="EA21" s="17">
        <v>0</v>
      </c>
      <c r="EB21" s="17"/>
      <c r="EC21" s="17"/>
      <c r="ED21" s="17"/>
      <c r="EE21" s="17">
        <v>0</v>
      </c>
      <c r="EF21" s="17">
        <v>110.8</v>
      </c>
      <c r="EG21" s="17">
        <v>112.90537</v>
      </c>
      <c r="EH21" s="17">
        <v>112.90537</v>
      </c>
      <c r="EI21" s="17">
        <v>-2.1053700000000002</v>
      </c>
      <c r="EJ21" s="17">
        <v>222</v>
      </c>
      <c r="EK21" s="17">
        <v>221.30108000000001</v>
      </c>
      <c r="EL21" s="17">
        <v>221.30108000000001</v>
      </c>
      <c r="EM21" s="17">
        <v>0.69891999999999999</v>
      </c>
      <c r="EN21" s="17"/>
      <c r="EO21" s="17"/>
      <c r="EP21" s="17"/>
      <c r="EQ21" s="17">
        <v>0</v>
      </c>
      <c r="ER21" s="17"/>
      <c r="ES21" s="17"/>
      <c r="ET21" s="17"/>
      <c r="EU21" s="17">
        <v>0</v>
      </c>
      <c r="EV21" s="17"/>
      <c r="EW21" s="17"/>
      <c r="EX21" s="17"/>
      <c r="EY21" s="17">
        <v>0</v>
      </c>
      <c r="EZ21" s="17">
        <v>6.6</v>
      </c>
      <c r="FA21" s="17">
        <v>6.39</v>
      </c>
      <c r="FB21" s="17">
        <v>6.39</v>
      </c>
      <c r="FC21" s="17">
        <v>0.21</v>
      </c>
      <c r="FD21" s="17">
        <v>461.5</v>
      </c>
      <c r="FE21" s="17">
        <v>458.87804999999997</v>
      </c>
      <c r="FF21" s="17">
        <v>458.87804999999997</v>
      </c>
      <c r="FG21" s="17">
        <v>2.62195</v>
      </c>
      <c r="FH21" s="17">
        <v>7.2</v>
      </c>
      <c r="FI21" s="17">
        <v>32.781660000000002</v>
      </c>
      <c r="FJ21" s="17">
        <v>23.706980000000001</v>
      </c>
      <c r="FK21" s="17">
        <v>-16.506979999999999</v>
      </c>
      <c r="FL21" s="17">
        <v>150.80000000000001</v>
      </c>
      <c r="FM21" s="17">
        <v>148.62634</v>
      </c>
      <c r="FN21" s="17">
        <v>148.62634</v>
      </c>
      <c r="FO21" s="17">
        <v>2.1736599999999999</v>
      </c>
      <c r="FP21" s="17">
        <v>0</v>
      </c>
      <c r="FQ21" s="17"/>
      <c r="FR21" s="17"/>
      <c r="FS21" s="17">
        <v>0</v>
      </c>
      <c r="FT21" s="17">
        <v>18.5</v>
      </c>
      <c r="FU21" s="17">
        <v>19.28585</v>
      </c>
      <c r="FV21" s="17">
        <v>19.28585</v>
      </c>
      <c r="FW21" s="17">
        <v>-0.78585000000000005</v>
      </c>
      <c r="FX21" s="17">
        <v>19.7</v>
      </c>
      <c r="FY21" s="17">
        <v>17.560980000000001</v>
      </c>
      <c r="FZ21" s="17">
        <v>17.560980000000001</v>
      </c>
      <c r="GA21" s="17">
        <v>2.1390199999999999</v>
      </c>
      <c r="GB21" s="17">
        <v>92.7</v>
      </c>
      <c r="GC21" s="17">
        <v>87.657560000000004</v>
      </c>
      <c r="GD21" s="17">
        <v>87.657560000000004</v>
      </c>
      <c r="GE21" s="17">
        <v>5.04244</v>
      </c>
      <c r="GF21" s="17">
        <v>159.1</v>
      </c>
      <c r="GG21" s="17">
        <v>157.16490999999999</v>
      </c>
      <c r="GH21" s="17">
        <v>136.66667000000001</v>
      </c>
      <c r="GI21" s="17">
        <v>22.433330000000002</v>
      </c>
      <c r="GJ21" s="17">
        <v>159.5</v>
      </c>
      <c r="GK21" s="17">
        <v>157.16490999999999</v>
      </c>
      <c r="GL21" s="17">
        <v>136.66667000000001</v>
      </c>
      <c r="GM21" s="17">
        <v>22.83333</v>
      </c>
      <c r="GN21" s="17">
        <v>174.4</v>
      </c>
      <c r="GO21" s="17">
        <v>157.16490999999999</v>
      </c>
      <c r="GP21" s="17">
        <v>136.66667000000001</v>
      </c>
      <c r="GQ21" s="17">
        <v>37.733330000000002</v>
      </c>
      <c r="GR21" s="17">
        <v>109.3</v>
      </c>
      <c r="GS21" s="17">
        <v>110.91316999999999</v>
      </c>
      <c r="GT21" s="17">
        <v>110.91316999999999</v>
      </c>
      <c r="GU21" s="17">
        <v>-1.61317</v>
      </c>
      <c r="GV21" s="17"/>
      <c r="GW21" s="17"/>
      <c r="GX21" s="17"/>
      <c r="GY21" s="17">
        <v>0</v>
      </c>
      <c r="GZ21" s="17">
        <v>6</v>
      </c>
      <c r="HA21" s="17">
        <v>7.8816100000000002</v>
      </c>
      <c r="HB21" s="17">
        <v>7.8816100000000002</v>
      </c>
      <c r="HC21" s="17">
        <v>-1.88161</v>
      </c>
      <c r="HD21" s="17">
        <v>45.9</v>
      </c>
      <c r="HE21" s="17">
        <v>47.26634</v>
      </c>
      <c r="HF21" s="17">
        <v>47.26634</v>
      </c>
      <c r="HG21" s="17">
        <v>-1.3663400000000001</v>
      </c>
      <c r="HH21" s="17">
        <v>47.5</v>
      </c>
      <c r="HI21" s="17">
        <v>44.275120000000001</v>
      </c>
      <c r="HJ21" s="17">
        <v>44.275120000000001</v>
      </c>
      <c r="HK21" s="17">
        <v>3.2248800000000002</v>
      </c>
      <c r="HL21" s="17"/>
      <c r="HM21" s="17"/>
      <c r="HN21" s="17">
        <v>3.8872599999999999</v>
      </c>
      <c r="HO21" s="17">
        <v>-3.8872599999999999</v>
      </c>
      <c r="HP21" s="17">
        <v>34.9</v>
      </c>
      <c r="HQ21" s="17">
        <v>34.419510000000002</v>
      </c>
      <c r="HR21" s="17">
        <v>34.419510000000002</v>
      </c>
      <c r="HS21" s="17">
        <v>0.48048999999999997</v>
      </c>
      <c r="HT21" s="17">
        <v>175.4</v>
      </c>
      <c r="HU21" s="17">
        <v>171.54185000000001</v>
      </c>
      <c r="HV21" s="17">
        <v>171.54185000000001</v>
      </c>
      <c r="HW21" s="17">
        <v>3.8581500000000002</v>
      </c>
      <c r="HX21" s="17">
        <v>95.7</v>
      </c>
      <c r="HY21" s="17">
        <v>95.918049999999994</v>
      </c>
      <c r="HZ21" s="17">
        <v>95.918049999999994</v>
      </c>
      <c r="IA21" s="17">
        <v>-0.21804999999999999</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87.5</v>
      </c>
      <c r="JA21" s="17">
        <v>88.815600000000003</v>
      </c>
      <c r="JB21" s="17">
        <v>88.815600000000003</v>
      </c>
      <c r="JC21" s="17">
        <v>-1.3156000000000001</v>
      </c>
      <c r="JD21" s="17">
        <v>139</v>
      </c>
      <c r="JE21" s="17">
        <v>138.60398000000001</v>
      </c>
      <c r="JF21" s="17">
        <v>77.777780000000007</v>
      </c>
      <c r="JG21" s="17">
        <v>61.22222</v>
      </c>
      <c r="JH21" s="17">
        <v>138.9</v>
      </c>
      <c r="JI21" s="17">
        <v>138.60398000000001</v>
      </c>
      <c r="JJ21" s="17">
        <v>77.777780000000007</v>
      </c>
      <c r="JK21" s="17">
        <v>61.122219999999999</v>
      </c>
      <c r="JL21" s="17">
        <v>143.5</v>
      </c>
      <c r="JM21" s="17">
        <v>138.60398000000001</v>
      </c>
      <c r="JN21" s="17">
        <v>77.777780000000007</v>
      </c>
      <c r="JO21" s="17">
        <v>65.722219999999993</v>
      </c>
      <c r="JP21" s="17">
        <v>236.4</v>
      </c>
      <c r="JQ21" s="17">
        <v>207.90597</v>
      </c>
      <c r="JR21" s="17">
        <v>116.66667</v>
      </c>
      <c r="JS21" s="17">
        <v>119.73333</v>
      </c>
      <c r="JT21" s="17">
        <v>0</v>
      </c>
      <c r="JU21" s="17">
        <v>0</v>
      </c>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v>
      </c>
      <c r="LA21" s="17">
        <v>2.3926799999999999</v>
      </c>
      <c r="LB21" s="17">
        <v>3.8072699999999999</v>
      </c>
      <c r="LC21" s="17">
        <v>-1.8072699999999999</v>
      </c>
      <c r="LD21" s="17">
        <v>264.2</v>
      </c>
      <c r="LE21" s="17">
        <v>271.12195000000003</v>
      </c>
      <c r="LF21" s="17">
        <v>249.10111000000001</v>
      </c>
      <c r="LG21" s="17">
        <v>15.098890000000001</v>
      </c>
      <c r="LH21" s="17">
        <v>133.69999999999999</v>
      </c>
      <c r="LI21" s="17">
        <v>133.67995999999999</v>
      </c>
      <c r="LJ21" s="17">
        <v>133.67995999999999</v>
      </c>
      <c r="LK21" s="17">
        <v>2.0039999999999999E-2</v>
      </c>
      <c r="LL21" s="17">
        <v>63.3</v>
      </c>
      <c r="LM21" s="17">
        <v>67.461460000000002</v>
      </c>
      <c r="LN21" s="17">
        <v>67.461460000000002</v>
      </c>
      <c r="LO21" s="17">
        <v>-4.1614599999999999</v>
      </c>
      <c r="LP21" s="17">
        <v>78.2</v>
      </c>
      <c r="LQ21" s="17">
        <v>78.567999999999998</v>
      </c>
      <c r="LR21" s="17">
        <v>78.567999999999998</v>
      </c>
      <c r="LS21" s="17">
        <v>-0.36799999999999999</v>
      </c>
      <c r="LT21" s="17">
        <v>28</v>
      </c>
      <c r="LU21" s="17">
        <v>30.097560000000001</v>
      </c>
      <c r="LV21" s="17">
        <v>30.097560000000001</v>
      </c>
      <c r="LW21" s="17">
        <v>-2.0975600000000001</v>
      </c>
      <c r="LX21" s="17"/>
      <c r="LY21" s="17"/>
      <c r="LZ21" s="17"/>
      <c r="MA21" s="17">
        <v>0</v>
      </c>
      <c r="MB21" s="17"/>
      <c r="MC21" s="17"/>
      <c r="MD21" s="17"/>
      <c r="ME21" s="17">
        <v>0</v>
      </c>
      <c r="MF21" s="17"/>
      <c r="MG21" s="17"/>
      <c r="MH21" s="17"/>
      <c r="MI21" s="17">
        <v>0</v>
      </c>
      <c r="MJ21" s="17"/>
      <c r="MK21" s="17"/>
      <c r="ML21" s="17"/>
      <c r="MM21" s="17">
        <v>0</v>
      </c>
      <c r="MN21" s="17">
        <v>142</v>
      </c>
      <c r="MO21" s="17">
        <v>144.3124</v>
      </c>
      <c r="MP21" s="17">
        <v>144.31267</v>
      </c>
      <c r="MQ21" s="17">
        <v>-2.3126699999999998</v>
      </c>
      <c r="MR21" s="17">
        <v>65.400000000000006</v>
      </c>
      <c r="MS21" s="17">
        <v>72.156199999999998</v>
      </c>
      <c r="MT21" s="17">
        <v>72.156329999999997</v>
      </c>
      <c r="MU21" s="17">
        <v>-6.7563300000000002</v>
      </c>
      <c r="MV21" s="17">
        <v>0</v>
      </c>
      <c r="MW21" s="17">
        <v>0</v>
      </c>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v>0</v>
      </c>
      <c r="NS21" s="17">
        <v>0</v>
      </c>
      <c r="NT21" s="17"/>
      <c r="NU21" s="17"/>
      <c r="NV21" s="17"/>
      <c r="NW21" s="17">
        <v>0</v>
      </c>
      <c r="NX21" s="17">
        <v>0</v>
      </c>
      <c r="NY21" s="17">
        <v>2.5000000000000001E-2</v>
      </c>
      <c r="NZ21" s="17">
        <v>2.5000000000000001E-2</v>
      </c>
      <c r="OA21" s="17">
        <v>-2.5000000000000001E-2</v>
      </c>
      <c r="OB21" s="17">
        <v>21.8</v>
      </c>
      <c r="OC21" s="17">
        <v>29.4</v>
      </c>
      <c r="OD21" s="17">
        <v>25.084</v>
      </c>
      <c r="OE21" s="17">
        <v>-3.2839999999999998</v>
      </c>
      <c r="OF21" s="17">
        <v>4.0999999999999996</v>
      </c>
      <c r="OG21" s="17">
        <v>9.1349999999999998</v>
      </c>
      <c r="OH21" s="17">
        <v>9.1349999999999998</v>
      </c>
      <c r="OI21" s="17">
        <v>-5.0350000000000001</v>
      </c>
      <c r="OJ21" s="17">
        <v>5.6</v>
      </c>
      <c r="OK21" s="17">
        <v>8.7690000000000001</v>
      </c>
      <c r="OL21" s="17">
        <v>8.7690000000000001</v>
      </c>
      <c r="OM21" s="17">
        <v>-3.169</v>
      </c>
      <c r="ON21" s="17">
        <v>0</v>
      </c>
      <c r="OO21" s="17">
        <v>0</v>
      </c>
      <c r="OP21" s="17">
        <v>0</v>
      </c>
      <c r="OQ21" s="17">
        <v>0</v>
      </c>
      <c r="OR21" s="17">
        <v>19.899999999999999</v>
      </c>
      <c r="OS21" s="17">
        <v>17.560980000000001</v>
      </c>
      <c r="OT21" s="17">
        <v>17.560980000000001</v>
      </c>
      <c r="OU21" s="17">
        <v>2.3390200000000001</v>
      </c>
      <c r="OV21" s="17">
        <v>10</v>
      </c>
      <c r="OW21" s="17">
        <v>9.9830000000000005</v>
      </c>
      <c r="OX21" s="17">
        <v>9.9830000000000005</v>
      </c>
      <c r="OY21" s="17">
        <v>1.7000000000000001E-2</v>
      </c>
      <c r="OZ21" s="17">
        <v>5.5</v>
      </c>
      <c r="PA21" s="17">
        <v>5.67</v>
      </c>
      <c r="PB21" s="17">
        <v>5.67</v>
      </c>
      <c r="PC21" s="17">
        <v>-0.17</v>
      </c>
      <c r="PD21" s="17">
        <v>1.2</v>
      </c>
      <c r="PE21" s="17">
        <v>1</v>
      </c>
      <c r="PF21" s="17">
        <v>1</v>
      </c>
      <c r="PG21" s="17">
        <v>0.2</v>
      </c>
      <c r="PH21" s="17">
        <v>1.8</v>
      </c>
      <c r="PI21" s="17"/>
      <c r="PJ21" s="17">
        <v>1.8</v>
      </c>
      <c r="PK21" s="17">
        <v>0</v>
      </c>
      <c r="PL21" s="17">
        <v>4.2</v>
      </c>
      <c r="PM21" s="17">
        <v>4.8</v>
      </c>
      <c r="PN21" s="17">
        <v>4.8</v>
      </c>
      <c r="PO21" s="17">
        <v>-0.6</v>
      </c>
      <c r="PP21" s="17">
        <v>0</v>
      </c>
      <c r="PQ21" s="17">
        <v>19.5122</v>
      </c>
      <c r="PR21" s="17">
        <v>19.5122</v>
      </c>
      <c r="PS21" s="17">
        <v>-19.5122</v>
      </c>
      <c r="PT21" s="17">
        <v>20</v>
      </c>
      <c r="PU21" s="17">
        <v>19.5122</v>
      </c>
      <c r="PV21" s="17">
        <v>19.5122</v>
      </c>
      <c r="PW21" s="17">
        <v>0.48780000000000001</v>
      </c>
      <c r="PX21" s="17">
        <v>19</v>
      </c>
      <c r="PY21" s="17">
        <v>17.560980000000001</v>
      </c>
      <c r="PZ21" s="17">
        <v>17.560980000000001</v>
      </c>
      <c r="QA21" s="17">
        <v>1.43902</v>
      </c>
      <c r="QB21" s="17">
        <v>3.5</v>
      </c>
      <c r="QC21" s="17">
        <v>3.5</v>
      </c>
      <c r="QD21" s="17">
        <v>3.5</v>
      </c>
      <c r="QE21" s="17">
        <v>0</v>
      </c>
      <c r="QF21" s="17">
        <v>18.5</v>
      </c>
      <c r="QG21" s="17">
        <v>18.146339999999999</v>
      </c>
      <c r="QH21" s="17">
        <v>18.146339999999999</v>
      </c>
      <c r="QI21" s="17">
        <v>0.35365999999999997</v>
      </c>
      <c r="QJ21" s="17">
        <v>8</v>
      </c>
      <c r="QK21" s="17">
        <v>2.5030000000000001</v>
      </c>
      <c r="QL21" s="17">
        <v>2.5030000000000001</v>
      </c>
      <c r="QM21" s="17">
        <v>5.4969999999999999</v>
      </c>
      <c r="QN21" s="17">
        <v>8.6</v>
      </c>
      <c r="QO21" s="17">
        <v>1.9930000000000001</v>
      </c>
      <c r="QP21" s="17">
        <v>1.9930000000000001</v>
      </c>
      <c r="QQ21" s="17">
        <v>6.6070000000000002</v>
      </c>
      <c r="QR21" s="17">
        <v>4.5999999999999996</v>
      </c>
      <c r="QS21" s="17">
        <v>6.8</v>
      </c>
      <c r="QT21" s="17">
        <v>5.1660000000000004</v>
      </c>
      <c r="QU21" s="17">
        <v>-0.56599999999999995</v>
      </c>
      <c r="QV21" s="17">
        <v>18.8</v>
      </c>
      <c r="QW21" s="17">
        <v>18.5</v>
      </c>
      <c r="QX21" s="17">
        <v>12.35</v>
      </c>
      <c r="QY21" s="17">
        <v>6.45</v>
      </c>
      <c r="QZ21" s="17">
        <v>4.3</v>
      </c>
      <c r="RA21" s="17">
        <v>2.9009999999999998</v>
      </c>
      <c r="RB21" s="17">
        <v>2.9009999999999998</v>
      </c>
      <c r="RC21" s="17">
        <v>1.399</v>
      </c>
      <c r="RD21" s="17">
        <v>2.4</v>
      </c>
      <c r="RE21" s="17">
        <v>2.4</v>
      </c>
      <c r="RF21" s="17">
        <v>2.4</v>
      </c>
      <c r="RG21" s="17">
        <v>0</v>
      </c>
      <c r="RH21" s="17">
        <v>2.4</v>
      </c>
      <c r="RI21" s="17">
        <v>2.4</v>
      </c>
      <c r="RJ21" s="17">
        <v>2.4</v>
      </c>
      <c r="RK21" s="17">
        <v>0</v>
      </c>
      <c r="RL21" s="17">
        <v>2</v>
      </c>
      <c r="RM21" s="17">
        <v>2.6</v>
      </c>
      <c r="RN21" s="17">
        <v>2.6</v>
      </c>
      <c r="RO21" s="17">
        <v>-0.6</v>
      </c>
      <c r="RP21" s="17">
        <v>9.9</v>
      </c>
      <c r="RQ21" s="17">
        <v>3.37</v>
      </c>
      <c r="RR21" s="17">
        <v>3.37</v>
      </c>
      <c r="RS21" s="17">
        <v>6.53</v>
      </c>
      <c r="RT21" s="17">
        <v>1.9</v>
      </c>
      <c r="RU21" s="17">
        <v>2.7989999999999999</v>
      </c>
      <c r="RV21" s="17">
        <v>2.7989999999999999</v>
      </c>
      <c r="RW21" s="17">
        <v>-0.89900000000000002</v>
      </c>
      <c r="RX21" s="17">
        <v>20.3</v>
      </c>
      <c r="RY21" s="17">
        <v>19.869240000000001</v>
      </c>
      <c r="RZ21" s="17">
        <v>19.869240000000001</v>
      </c>
      <c r="SA21" s="17">
        <v>0.43075999999999998</v>
      </c>
      <c r="SB21" s="17">
        <v>2</v>
      </c>
      <c r="SC21" s="17">
        <v>2</v>
      </c>
      <c r="SD21" s="17">
        <v>2</v>
      </c>
      <c r="SE21" s="17">
        <v>0</v>
      </c>
      <c r="SF21" s="17"/>
      <c r="SG21" s="17"/>
      <c r="SH21" s="17">
        <v>0.7</v>
      </c>
      <c r="SI21" s="17">
        <v>-0.7</v>
      </c>
      <c r="SJ21" s="17">
        <v>19.8</v>
      </c>
      <c r="SK21" s="17">
        <v>19.21951</v>
      </c>
      <c r="SL21" s="17">
        <v>19.21951</v>
      </c>
      <c r="SM21" s="17">
        <v>0.58048999999999995</v>
      </c>
      <c r="SN21" s="17">
        <v>13</v>
      </c>
      <c r="SO21" s="17">
        <v>12.39024</v>
      </c>
      <c r="SP21" s="17">
        <v>12.39024</v>
      </c>
      <c r="SQ21" s="17">
        <v>0.60975999999999997</v>
      </c>
      <c r="SR21" s="17">
        <v>20</v>
      </c>
      <c r="SS21" s="17">
        <v>19.5122</v>
      </c>
      <c r="ST21" s="17">
        <v>19.5122</v>
      </c>
      <c r="SU21" s="17">
        <v>0.48780000000000001</v>
      </c>
      <c r="SV21" s="17">
        <v>20.3</v>
      </c>
      <c r="SW21" s="17">
        <v>19.5122</v>
      </c>
      <c r="SX21" s="17">
        <v>19.5122</v>
      </c>
      <c r="SY21" s="17">
        <v>0.78779999999999994</v>
      </c>
      <c r="SZ21" s="17">
        <v>20</v>
      </c>
      <c r="TA21" s="17">
        <v>19.317070000000001</v>
      </c>
      <c r="TB21" s="17">
        <v>19.317070000000001</v>
      </c>
      <c r="TC21" s="17">
        <v>0.68293000000000004</v>
      </c>
      <c r="TD21" s="17">
        <v>19</v>
      </c>
      <c r="TE21" s="17">
        <v>11.7</v>
      </c>
      <c r="TF21" s="17">
        <v>12.167</v>
      </c>
      <c r="TG21" s="17">
        <v>6.8330000000000002</v>
      </c>
      <c r="TH21" s="17">
        <v>20.8</v>
      </c>
      <c r="TI21" s="17">
        <v>20.989000000000001</v>
      </c>
      <c r="TJ21" s="17">
        <v>20.989000000000001</v>
      </c>
      <c r="TK21" s="17">
        <v>-0.189</v>
      </c>
      <c r="TL21" s="17">
        <v>5.0999999999999996</v>
      </c>
      <c r="TM21" s="17">
        <v>2.548</v>
      </c>
      <c r="TN21" s="17">
        <v>2.548</v>
      </c>
      <c r="TO21" s="17">
        <v>2.552</v>
      </c>
      <c r="TP21" s="17">
        <v>22.7</v>
      </c>
      <c r="TQ21" s="17">
        <v>10.4</v>
      </c>
      <c r="TR21" s="17">
        <v>12.726000000000001</v>
      </c>
      <c r="TS21" s="17">
        <v>9.9740000000000002</v>
      </c>
      <c r="TT21" s="17">
        <v>42.9</v>
      </c>
      <c r="TU21" s="17">
        <v>20.9</v>
      </c>
      <c r="TV21" s="17">
        <v>25.411999999999999</v>
      </c>
      <c r="TW21" s="17">
        <v>17.488</v>
      </c>
      <c r="TX21" s="17">
        <v>1</v>
      </c>
      <c r="TY21" s="17">
        <v>0.61399999999999999</v>
      </c>
      <c r="TZ21" s="17">
        <v>0.61399999999999999</v>
      </c>
      <c r="UA21" s="17">
        <v>0.38600000000000001</v>
      </c>
      <c r="UB21" s="17">
        <v>0.7</v>
      </c>
      <c r="UC21" s="17">
        <v>0.44600000000000001</v>
      </c>
      <c r="UD21" s="17">
        <v>0.44600000000000001</v>
      </c>
      <c r="UE21" s="17">
        <v>0.254</v>
      </c>
      <c r="UF21" s="17">
        <v>10.5</v>
      </c>
      <c r="UG21" s="17">
        <v>10</v>
      </c>
      <c r="UH21" s="17">
        <v>19.5122</v>
      </c>
      <c r="UI21" s="17">
        <v>-9.0122</v>
      </c>
      <c r="UJ21" s="17">
        <v>8.4</v>
      </c>
      <c r="UK21" s="17">
        <v>8.4</v>
      </c>
      <c r="UL21" s="17">
        <v>8.4</v>
      </c>
      <c r="UM21" s="17">
        <v>0</v>
      </c>
      <c r="UN21" s="17">
        <v>0</v>
      </c>
      <c r="UO21" s="17"/>
      <c r="UP21" s="17"/>
      <c r="UQ21" s="17">
        <v>0</v>
      </c>
      <c r="UR21" s="17">
        <v>20.399999999999999</v>
      </c>
      <c r="US21" s="17">
        <v>19.5122</v>
      </c>
      <c r="UT21" s="17">
        <v>19.5122</v>
      </c>
      <c r="UU21" s="17">
        <v>0.88780000000000003</v>
      </c>
      <c r="UV21" s="17">
        <v>20.399999999999999</v>
      </c>
      <c r="UW21" s="17">
        <v>19.5122</v>
      </c>
      <c r="UX21" s="17">
        <v>19.5122</v>
      </c>
      <c r="UY21" s="17">
        <v>0.88780000000000003</v>
      </c>
      <c r="UZ21" s="17">
        <v>20</v>
      </c>
      <c r="VA21" s="17">
        <v>20</v>
      </c>
      <c r="VB21" s="17">
        <v>2</v>
      </c>
      <c r="VC21" s="17">
        <v>18</v>
      </c>
      <c r="VD21" s="17">
        <v>2.2000000000000002</v>
      </c>
      <c r="VE21" s="17">
        <v>5.41</v>
      </c>
      <c r="VF21" s="17">
        <v>5.41</v>
      </c>
      <c r="VG21" s="17">
        <v>-3.21</v>
      </c>
      <c r="VH21" s="17">
        <v>0.5</v>
      </c>
      <c r="VI21" s="17">
        <v>0.69499999999999995</v>
      </c>
      <c r="VJ21" s="17">
        <v>0.69499999999999995</v>
      </c>
      <c r="VK21" s="17">
        <v>-0.19500000000000001</v>
      </c>
      <c r="VL21" s="17">
        <v>15.6</v>
      </c>
      <c r="VM21" s="17">
        <v>48.4</v>
      </c>
      <c r="VN21" s="17">
        <v>20.718</v>
      </c>
      <c r="VO21" s="17">
        <v>-5.1180000000000003</v>
      </c>
      <c r="VP21" s="17">
        <v>0.6</v>
      </c>
      <c r="VQ21" s="17">
        <v>0.6</v>
      </c>
      <c r="VR21" s="17">
        <v>0.6</v>
      </c>
      <c r="VS21" s="17">
        <v>0</v>
      </c>
      <c r="VT21" s="17">
        <v>26.5</v>
      </c>
      <c r="VU21" s="17">
        <v>9.4109999999999996</v>
      </c>
      <c r="VV21" s="17">
        <v>9.4109999999999996</v>
      </c>
      <c r="VW21" s="17">
        <v>17.088999999999999</v>
      </c>
      <c r="VX21" s="17">
        <v>25.1</v>
      </c>
      <c r="VY21" s="17">
        <v>1.9</v>
      </c>
      <c r="VZ21" s="17">
        <v>3.6920000000000002</v>
      </c>
      <c r="WA21" s="17">
        <v>21.408000000000001</v>
      </c>
      <c r="WB21" s="17">
        <v>11.9</v>
      </c>
      <c r="WC21" s="17">
        <v>26.1</v>
      </c>
      <c r="WD21" s="17">
        <v>13.201000000000001</v>
      </c>
      <c r="WE21" s="17">
        <v>-1.3009999999999999</v>
      </c>
      <c r="WF21" s="17">
        <v>0.6</v>
      </c>
      <c r="WG21" s="17">
        <v>0.373</v>
      </c>
      <c r="WH21" s="17">
        <v>0.373</v>
      </c>
      <c r="WI21" s="17">
        <v>0.22700000000000001</v>
      </c>
      <c r="WJ21" s="17">
        <v>8.3000000000000007</v>
      </c>
      <c r="WK21" s="17">
        <v>6</v>
      </c>
      <c r="WL21" s="17">
        <v>6</v>
      </c>
      <c r="WM21" s="17">
        <v>2.2999999999999998</v>
      </c>
      <c r="WN21" s="17">
        <v>20</v>
      </c>
      <c r="WO21" s="17">
        <v>19.317070000000001</v>
      </c>
      <c r="WP21" s="17">
        <v>19.317070000000001</v>
      </c>
      <c r="WQ21" s="17">
        <v>0.68293000000000004</v>
      </c>
      <c r="WR21" s="17"/>
      <c r="WS21" s="17"/>
      <c r="WT21" s="17"/>
      <c r="WU21" s="17">
        <v>0</v>
      </c>
      <c r="WV21" s="17">
        <v>45.6</v>
      </c>
      <c r="WW21" s="17"/>
      <c r="WX21" s="17"/>
      <c r="WY21" s="17">
        <v>45.6</v>
      </c>
      <c r="WZ21" s="17">
        <v>0</v>
      </c>
      <c r="XA21" s="17"/>
      <c r="XB21" s="17">
        <v>35</v>
      </c>
      <c r="XC21" s="17">
        <v>-35</v>
      </c>
      <c r="XD21" s="17">
        <v>28.7</v>
      </c>
      <c r="XE21" s="17">
        <v>29.184000000000001</v>
      </c>
      <c r="XF21" s="17">
        <v>29.184000000000001</v>
      </c>
      <c r="XG21" s="17">
        <v>-0.48399999999999999</v>
      </c>
      <c r="XH21" s="17">
        <v>3.5</v>
      </c>
      <c r="XI21" s="17">
        <v>2.8159999999999998</v>
      </c>
      <c r="XJ21" s="17">
        <v>2.8159999999999998</v>
      </c>
      <c r="XK21" s="17">
        <v>0.68400000000000005</v>
      </c>
      <c r="XL21" s="17"/>
      <c r="XM21" s="17"/>
      <c r="XN21" s="17"/>
      <c r="XO21" s="17">
        <v>0</v>
      </c>
      <c r="XP21" s="17">
        <v>9.5</v>
      </c>
      <c r="XQ21" s="17"/>
      <c r="XR21" s="17">
        <v>12.635999999999999</v>
      </c>
      <c r="XS21" s="17">
        <v>-3.1360000000000001</v>
      </c>
      <c r="XT21" s="17">
        <v>7.2</v>
      </c>
      <c r="XU21" s="17">
        <v>6.35</v>
      </c>
      <c r="XV21" s="17">
        <v>6.35</v>
      </c>
      <c r="XW21" s="17">
        <v>0.85</v>
      </c>
    </row>
    <row r="22" spans="1:647" ht="24" customHeight="1" x14ac:dyDescent="0.25">
      <c r="A22" s="1"/>
      <c r="B22" s="16" t="s">
        <v>54</v>
      </c>
      <c r="C22" s="16" t="s">
        <v>744</v>
      </c>
      <c r="D22" s="17">
        <v>1</v>
      </c>
      <c r="E22" s="17">
        <v>1.01</v>
      </c>
      <c r="F22" s="17">
        <v>1.01</v>
      </c>
      <c r="G22" s="17">
        <v>-0.01</v>
      </c>
      <c r="H22" s="17">
        <v>0</v>
      </c>
      <c r="I22" s="17"/>
      <c r="J22" s="17">
        <v>1.64</v>
      </c>
      <c r="K22" s="17">
        <v>-1.64</v>
      </c>
      <c r="L22" s="17">
        <v>650.20000000000005</v>
      </c>
      <c r="M22" s="17">
        <v>646.79789000000005</v>
      </c>
      <c r="N22" s="17">
        <v>646.79789000000005</v>
      </c>
      <c r="O22" s="17">
        <v>3.40211</v>
      </c>
      <c r="P22" s="17">
        <v>216.9</v>
      </c>
      <c r="Q22" s="17">
        <v>211.44126</v>
      </c>
      <c r="R22" s="17">
        <v>211.44126</v>
      </c>
      <c r="S22" s="17">
        <v>5.4587399999999997</v>
      </c>
      <c r="T22" s="17"/>
      <c r="U22" s="17"/>
      <c r="V22" s="17"/>
      <c r="W22" s="17">
        <v>0</v>
      </c>
      <c r="X22" s="17"/>
      <c r="Y22" s="17"/>
      <c r="Z22" s="17"/>
      <c r="AA22" s="17">
        <v>0</v>
      </c>
      <c r="AB22" s="17">
        <v>90.1</v>
      </c>
      <c r="AC22" s="17">
        <v>92.226339999999993</v>
      </c>
      <c r="AD22" s="17">
        <v>92.226339999999993</v>
      </c>
      <c r="AE22" s="17">
        <v>-2.1263399999999999</v>
      </c>
      <c r="AF22" s="17">
        <v>147</v>
      </c>
      <c r="AG22" s="17">
        <v>150.27092999999999</v>
      </c>
      <c r="AH22" s="17">
        <v>170.32432</v>
      </c>
      <c r="AI22" s="17">
        <v>-23.32432</v>
      </c>
      <c r="AJ22" s="17"/>
      <c r="AK22" s="17"/>
      <c r="AL22" s="17"/>
      <c r="AM22" s="17">
        <v>0</v>
      </c>
      <c r="AN22" s="17"/>
      <c r="AO22" s="17"/>
      <c r="AP22" s="17"/>
      <c r="AQ22" s="17">
        <v>0</v>
      </c>
      <c r="AR22" s="17">
        <v>106.2</v>
      </c>
      <c r="AS22" s="17">
        <v>110</v>
      </c>
      <c r="AT22" s="17">
        <v>111.11111</v>
      </c>
      <c r="AU22" s="17">
        <v>-4.9111099999999999</v>
      </c>
      <c r="AV22" s="17"/>
      <c r="AW22" s="17"/>
      <c r="AX22" s="17">
        <v>111.11111</v>
      </c>
      <c r="AY22" s="17">
        <v>-111.11111</v>
      </c>
      <c r="AZ22" s="17">
        <v>106.3</v>
      </c>
      <c r="BA22" s="17">
        <v>110</v>
      </c>
      <c r="BB22" s="17">
        <v>111.11111</v>
      </c>
      <c r="BC22" s="17">
        <v>-4.8111100000000002</v>
      </c>
      <c r="BD22" s="17">
        <v>136.1</v>
      </c>
      <c r="BE22" s="17">
        <v>110</v>
      </c>
      <c r="BF22" s="17">
        <v>166.66667000000001</v>
      </c>
      <c r="BG22" s="17">
        <v>-30.566669999999998</v>
      </c>
      <c r="BH22" s="17">
        <v>205.9</v>
      </c>
      <c r="BI22" s="17">
        <v>119.65812</v>
      </c>
      <c r="BJ22" s="17">
        <v>119.65812</v>
      </c>
      <c r="BK22" s="17">
        <v>86.241879999999995</v>
      </c>
      <c r="BL22" s="17">
        <v>108.3</v>
      </c>
      <c r="BM22" s="17">
        <v>59.829059999999998</v>
      </c>
      <c r="BN22" s="17">
        <v>59.829059999999998</v>
      </c>
      <c r="BO22" s="17">
        <v>48.470939999999999</v>
      </c>
      <c r="BP22" s="17">
        <v>378</v>
      </c>
      <c r="BQ22" s="17">
        <v>383.23316999999997</v>
      </c>
      <c r="BR22" s="17">
        <v>568.29854</v>
      </c>
      <c r="BS22" s="17">
        <v>-190.29854</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168</v>
      </c>
      <c r="CO22" s="17">
        <v>164.70732000000001</v>
      </c>
      <c r="CP22" s="17">
        <v>164.70732000000001</v>
      </c>
      <c r="CQ22" s="17">
        <v>3.2926799999999998</v>
      </c>
      <c r="CR22" s="17">
        <v>7.8</v>
      </c>
      <c r="CS22" s="17">
        <v>7.5928399999999998</v>
      </c>
      <c r="CT22" s="17">
        <v>7.5928399999999998</v>
      </c>
      <c r="CU22" s="17">
        <v>0.20716000000000001</v>
      </c>
      <c r="CV22" s="17">
        <v>2.9</v>
      </c>
      <c r="CW22" s="17">
        <v>4.1677999999999997</v>
      </c>
      <c r="CX22" s="17">
        <v>4.1677999999999997</v>
      </c>
      <c r="CY22" s="17">
        <v>-1.2678</v>
      </c>
      <c r="CZ22" s="17">
        <v>0</v>
      </c>
      <c r="DA22" s="17">
        <v>0</v>
      </c>
      <c r="DB22" s="17">
        <v>0</v>
      </c>
      <c r="DC22" s="17">
        <v>0</v>
      </c>
      <c r="DD22" s="17">
        <v>6.3</v>
      </c>
      <c r="DE22" s="17">
        <v>6.8787000000000003</v>
      </c>
      <c r="DF22" s="17">
        <v>6.8787000000000003</v>
      </c>
      <c r="DG22" s="17">
        <v>-0.57869999999999999</v>
      </c>
      <c r="DH22" s="17">
        <v>7</v>
      </c>
      <c r="DI22" s="17">
        <v>11.26</v>
      </c>
      <c r="DJ22" s="17">
        <v>11.26</v>
      </c>
      <c r="DK22" s="17">
        <v>-4.26</v>
      </c>
      <c r="DL22" s="17">
        <v>142.4</v>
      </c>
      <c r="DM22" s="17">
        <v>143</v>
      </c>
      <c r="DN22" s="17">
        <v>143</v>
      </c>
      <c r="DO22" s="17">
        <v>-0.6</v>
      </c>
      <c r="DP22" s="17">
        <v>4.5</v>
      </c>
      <c r="DQ22" s="17">
        <v>8.9130000000000003</v>
      </c>
      <c r="DR22" s="17">
        <v>8.9130000000000003</v>
      </c>
      <c r="DS22" s="17">
        <v>-4.4130000000000003</v>
      </c>
      <c r="DT22" s="17"/>
      <c r="DU22" s="17"/>
      <c r="DV22" s="17"/>
      <c r="DW22" s="17">
        <v>0</v>
      </c>
      <c r="DX22" s="17"/>
      <c r="DY22" s="17"/>
      <c r="DZ22" s="17"/>
      <c r="EA22" s="17">
        <v>0</v>
      </c>
      <c r="EB22" s="17"/>
      <c r="EC22" s="17"/>
      <c r="ED22" s="17"/>
      <c r="EE22" s="17">
        <v>0</v>
      </c>
      <c r="EF22" s="17">
        <v>111</v>
      </c>
      <c r="EG22" s="17">
        <v>112.90537</v>
      </c>
      <c r="EH22" s="17">
        <v>112.90537</v>
      </c>
      <c r="EI22" s="17">
        <v>-1.90537</v>
      </c>
      <c r="EJ22" s="17">
        <v>179.8</v>
      </c>
      <c r="EK22" s="17">
        <v>221.30108000000001</v>
      </c>
      <c r="EL22" s="17">
        <v>221.30108000000001</v>
      </c>
      <c r="EM22" s="17">
        <v>-41.501080000000002</v>
      </c>
      <c r="EN22" s="17"/>
      <c r="EO22" s="17"/>
      <c r="EP22" s="17"/>
      <c r="EQ22" s="17">
        <v>0</v>
      </c>
      <c r="ER22" s="17"/>
      <c r="ES22" s="17"/>
      <c r="ET22" s="17"/>
      <c r="EU22" s="17">
        <v>0</v>
      </c>
      <c r="EV22" s="17"/>
      <c r="EW22" s="17"/>
      <c r="EX22" s="17"/>
      <c r="EY22" s="17">
        <v>0</v>
      </c>
      <c r="EZ22" s="17">
        <v>6.6</v>
      </c>
      <c r="FA22" s="17">
        <v>6.39</v>
      </c>
      <c r="FB22" s="17">
        <v>6.39</v>
      </c>
      <c r="FC22" s="17">
        <v>0.21</v>
      </c>
      <c r="FD22" s="17">
        <v>460.8</v>
      </c>
      <c r="FE22" s="17">
        <v>458.87804999999997</v>
      </c>
      <c r="FF22" s="17">
        <v>458.87804999999997</v>
      </c>
      <c r="FG22" s="17">
        <v>1.92195</v>
      </c>
      <c r="FH22" s="17">
        <v>1</v>
      </c>
      <c r="FI22" s="17">
        <v>32.781660000000002</v>
      </c>
      <c r="FJ22" s="17">
        <v>23.706980000000001</v>
      </c>
      <c r="FK22" s="17">
        <v>-22.706980000000001</v>
      </c>
      <c r="FL22" s="17">
        <v>132.6</v>
      </c>
      <c r="FM22" s="17">
        <v>148.62634</v>
      </c>
      <c r="FN22" s="17">
        <v>148.62634</v>
      </c>
      <c r="FO22" s="17">
        <v>-16.026340000000001</v>
      </c>
      <c r="FP22" s="17">
        <v>0</v>
      </c>
      <c r="FQ22" s="17"/>
      <c r="FR22" s="17"/>
      <c r="FS22" s="17">
        <v>0</v>
      </c>
      <c r="FT22" s="17">
        <v>18.3</v>
      </c>
      <c r="FU22" s="17">
        <v>19.28585</v>
      </c>
      <c r="FV22" s="17">
        <v>19.28585</v>
      </c>
      <c r="FW22" s="17">
        <v>-0.98585</v>
      </c>
      <c r="FX22" s="17">
        <v>19.7</v>
      </c>
      <c r="FY22" s="17">
        <v>17.560980000000001</v>
      </c>
      <c r="FZ22" s="17">
        <v>17.560980000000001</v>
      </c>
      <c r="GA22" s="17">
        <v>2.1390199999999999</v>
      </c>
      <c r="GB22" s="17">
        <v>92</v>
      </c>
      <c r="GC22" s="17">
        <v>87.657560000000004</v>
      </c>
      <c r="GD22" s="17">
        <v>87.657560000000004</v>
      </c>
      <c r="GE22" s="17">
        <v>4.3424399999999999</v>
      </c>
      <c r="GF22" s="17">
        <v>141.19999999999999</v>
      </c>
      <c r="GG22" s="17">
        <v>157.16490999999999</v>
      </c>
      <c r="GH22" s="17">
        <v>157.16490999999999</v>
      </c>
      <c r="GI22" s="17">
        <v>-15.96491</v>
      </c>
      <c r="GJ22" s="17">
        <v>141.6</v>
      </c>
      <c r="GK22" s="17">
        <v>157.16490999999999</v>
      </c>
      <c r="GL22" s="17">
        <v>157.16490999999999</v>
      </c>
      <c r="GM22" s="17">
        <v>-15.564909999999999</v>
      </c>
      <c r="GN22" s="17">
        <v>163.80000000000001</v>
      </c>
      <c r="GO22" s="17">
        <v>157.16490999999999</v>
      </c>
      <c r="GP22" s="17">
        <v>157.16490999999999</v>
      </c>
      <c r="GQ22" s="17">
        <v>6.6350899999999999</v>
      </c>
      <c r="GR22" s="17">
        <v>107.9</v>
      </c>
      <c r="GS22" s="17">
        <v>110.91316999999999</v>
      </c>
      <c r="GT22" s="17">
        <v>110.91316999999999</v>
      </c>
      <c r="GU22" s="17">
        <v>-3.0131700000000001</v>
      </c>
      <c r="GV22" s="17"/>
      <c r="GW22" s="17"/>
      <c r="GX22" s="17"/>
      <c r="GY22" s="17">
        <v>0</v>
      </c>
      <c r="GZ22" s="17">
        <v>6</v>
      </c>
      <c r="HA22" s="17">
        <v>7.8816100000000002</v>
      </c>
      <c r="HB22" s="17">
        <v>7.8816100000000002</v>
      </c>
      <c r="HC22" s="17">
        <v>-1.88161</v>
      </c>
      <c r="HD22" s="17">
        <v>45.3</v>
      </c>
      <c r="HE22" s="17">
        <v>47.26634</v>
      </c>
      <c r="HF22" s="17">
        <v>47.26634</v>
      </c>
      <c r="HG22" s="17">
        <v>-1.96634</v>
      </c>
      <c r="HH22" s="17">
        <v>47.1</v>
      </c>
      <c r="HI22" s="17">
        <v>44.275120000000001</v>
      </c>
      <c r="HJ22" s="17">
        <v>44.275120000000001</v>
      </c>
      <c r="HK22" s="17">
        <v>2.8248799999999998</v>
      </c>
      <c r="HL22" s="17"/>
      <c r="HM22" s="17"/>
      <c r="HN22" s="17">
        <v>3.8872599999999999</v>
      </c>
      <c r="HO22" s="17">
        <v>-3.8872599999999999</v>
      </c>
      <c r="HP22" s="17">
        <v>34.1</v>
      </c>
      <c r="HQ22" s="17">
        <v>34.419510000000002</v>
      </c>
      <c r="HR22" s="17">
        <v>34.419510000000002</v>
      </c>
      <c r="HS22" s="17">
        <v>-0.31951000000000002</v>
      </c>
      <c r="HT22" s="17">
        <v>174.3</v>
      </c>
      <c r="HU22" s="17">
        <v>171.54185000000001</v>
      </c>
      <c r="HV22" s="17">
        <v>171.54185000000001</v>
      </c>
      <c r="HW22" s="17">
        <v>2.7581500000000001</v>
      </c>
      <c r="HX22" s="17">
        <v>95.13</v>
      </c>
      <c r="HY22" s="17">
        <v>95.918049999999994</v>
      </c>
      <c r="HZ22" s="17">
        <v>95.918049999999994</v>
      </c>
      <c r="IA22" s="17">
        <v>-0.78805000000000003</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87.2</v>
      </c>
      <c r="JA22" s="17">
        <v>88.815600000000003</v>
      </c>
      <c r="JB22" s="17">
        <v>88.815600000000003</v>
      </c>
      <c r="JC22" s="17">
        <v>-1.6155999999999999</v>
      </c>
      <c r="JD22" s="17">
        <v>134</v>
      </c>
      <c r="JE22" s="17">
        <v>129.49818999999999</v>
      </c>
      <c r="JF22" s="17">
        <v>80.097669999999994</v>
      </c>
      <c r="JG22" s="17">
        <v>53.902329999999999</v>
      </c>
      <c r="JH22" s="17">
        <v>133.9</v>
      </c>
      <c r="JI22" s="17">
        <v>129.49818999999999</v>
      </c>
      <c r="JJ22" s="17">
        <v>80.097669999999994</v>
      </c>
      <c r="JK22" s="17">
        <v>53.802329999999998</v>
      </c>
      <c r="JL22" s="17">
        <v>133.4</v>
      </c>
      <c r="JM22" s="17">
        <v>129.49818999999999</v>
      </c>
      <c r="JN22" s="17">
        <v>80.097669999999994</v>
      </c>
      <c r="JO22" s="17">
        <v>53.302329999999998</v>
      </c>
      <c r="JP22" s="17">
        <v>218.8</v>
      </c>
      <c r="JQ22" s="17">
        <v>194.24728999999999</v>
      </c>
      <c r="JR22" s="17">
        <v>120.14651000000001</v>
      </c>
      <c r="JS22" s="17">
        <v>98.653490000000005</v>
      </c>
      <c r="JT22" s="17">
        <v>0</v>
      </c>
      <c r="JU22" s="17">
        <v>0</v>
      </c>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2.1</v>
      </c>
      <c r="LA22" s="17">
        <v>2.3926799999999999</v>
      </c>
      <c r="LB22" s="17">
        <v>3.8072699999999999</v>
      </c>
      <c r="LC22" s="17">
        <v>-1.7072700000000001</v>
      </c>
      <c r="LD22" s="17">
        <v>239.8</v>
      </c>
      <c r="LE22" s="17">
        <v>271.12195000000003</v>
      </c>
      <c r="LF22" s="17">
        <v>267.13436000000002</v>
      </c>
      <c r="LG22" s="17">
        <v>-27.33436</v>
      </c>
      <c r="LH22" s="17">
        <v>118.5</v>
      </c>
      <c r="LI22" s="17">
        <v>133.67995999999999</v>
      </c>
      <c r="LJ22" s="17">
        <v>133.67995999999999</v>
      </c>
      <c r="LK22" s="17">
        <v>-15.179959999999999</v>
      </c>
      <c r="LL22" s="17">
        <v>63</v>
      </c>
      <c r="LM22" s="17">
        <v>67.461460000000002</v>
      </c>
      <c r="LN22" s="17">
        <v>67.461460000000002</v>
      </c>
      <c r="LO22" s="17">
        <v>-4.4614599999999998</v>
      </c>
      <c r="LP22" s="17">
        <v>78.7</v>
      </c>
      <c r="LQ22" s="17">
        <v>78.567999999999998</v>
      </c>
      <c r="LR22" s="17">
        <v>78.567999999999998</v>
      </c>
      <c r="LS22" s="17">
        <v>0.13200000000000001</v>
      </c>
      <c r="LT22" s="17">
        <v>30.3</v>
      </c>
      <c r="LU22" s="17">
        <v>30.097560000000001</v>
      </c>
      <c r="LV22" s="17">
        <v>30.097560000000001</v>
      </c>
      <c r="LW22" s="17">
        <v>0.20244000000000001</v>
      </c>
      <c r="LX22" s="17"/>
      <c r="LY22" s="17"/>
      <c r="LZ22" s="17"/>
      <c r="MA22" s="17">
        <v>0</v>
      </c>
      <c r="MB22" s="17"/>
      <c r="MC22" s="17"/>
      <c r="MD22" s="17"/>
      <c r="ME22" s="17">
        <v>0</v>
      </c>
      <c r="MF22" s="17"/>
      <c r="MG22" s="17"/>
      <c r="MH22" s="17"/>
      <c r="MI22" s="17">
        <v>0</v>
      </c>
      <c r="MJ22" s="17"/>
      <c r="MK22" s="17"/>
      <c r="ML22" s="17"/>
      <c r="MM22" s="17">
        <v>0</v>
      </c>
      <c r="MN22" s="17">
        <v>142.30000000000001</v>
      </c>
      <c r="MO22" s="17">
        <v>144.3124</v>
      </c>
      <c r="MP22" s="17">
        <v>144.31267</v>
      </c>
      <c r="MQ22" s="17">
        <v>-2.01267</v>
      </c>
      <c r="MR22" s="17">
        <v>65.900000000000006</v>
      </c>
      <c r="MS22" s="17">
        <v>72.156199999999998</v>
      </c>
      <c r="MT22" s="17">
        <v>72.156329999999997</v>
      </c>
      <c r="MU22" s="17">
        <v>-6.2563300000000002</v>
      </c>
      <c r="MV22" s="17">
        <v>0</v>
      </c>
      <c r="MW22" s="17">
        <v>0</v>
      </c>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v>0</v>
      </c>
      <c r="NS22" s="17">
        <v>0</v>
      </c>
      <c r="NT22" s="17"/>
      <c r="NU22" s="17"/>
      <c r="NV22" s="17"/>
      <c r="NW22" s="17">
        <v>0</v>
      </c>
      <c r="NX22" s="17">
        <v>0.1</v>
      </c>
      <c r="NY22" s="17">
        <v>4.8000000000000001E-2</v>
      </c>
      <c r="NZ22" s="17">
        <v>4.8000000000000001E-2</v>
      </c>
      <c r="OA22" s="17">
        <v>5.1999999999999998E-2</v>
      </c>
      <c r="OB22" s="17">
        <v>25.6</v>
      </c>
      <c r="OC22" s="17">
        <v>29.3</v>
      </c>
      <c r="OD22" s="17">
        <v>23.585999999999999</v>
      </c>
      <c r="OE22" s="17">
        <v>2.0139999999999998</v>
      </c>
      <c r="OF22" s="17">
        <v>31.2</v>
      </c>
      <c r="OG22" s="17">
        <v>30.856000000000002</v>
      </c>
      <c r="OH22" s="17">
        <v>30.856000000000002</v>
      </c>
      <c r="OI22" s="17">
        <v>0.34399999999999997</v>
      </c>
      <c r="OJ22" s="17">
        <v>6.2</v>
      </c>
      <c r="OK22" s="17">
        <v>10.878</v>
      </c>
      <c r="OL22" s="17">
        <v>10.878</v>
      </c>
      <c r="OM22" s="17">
        <v>-4.6779999999999999</v>
      </c>
      <c r="ON22" s="17">
        <v>0</v>
      </c>
      <c r="OO22" s="17">
        <v>0</v>
      </c>
      <c r="OP22" s="17">
        <v>0</v>
      </c>
      <c r="OQ22" s="17">
        <v>0</v>
      </c>
      <c r="OR22" s="17">
        <v>20</v>
      </c>
      <c r="OS22" s="17">
        <v>17.560980000000001</v>
      </c>
      <c r="OT22" s="17">
        <v>17.560980000000001</v>
      </c>
      <c r="OU22" s="17">
        <v>2.4390200000000002</v>
      </c>
      <c r="OV22" s="17">
        <v>10</v>
      </c>
      <c r="OW22" s="17">
        <v>9.9830000000000005</v>
      </c>
      <c r="OX22" s="17">
        <v>9.9830000000000005</v>
      </c>
      <c r="OY22" s="17">
        <v>1.7000000000000001E-2</v>
      </c>
      <c r="OZ22" s="17">
        <v>5.4</v>
      </c>
      <c r="PA22" s="17">
        <v>5.67</v>
      </c>
      <c r="PB22" s="17">
        <v>5.67</v>
      </c>
      <c r="PC22" s="17">
        <v>-0.27</v>
      </c>
      <c r="PD22" s="17">
        <v>1.2</v>
      </c>
      <c r="PE22" s="17">
        <v>1</v>
      </c>
      <c r="PF22" s="17">
        <v>1</v>
      </c>
      <c r="PG22" s="17">
        <v>0.2</v>
      </c>
      <c r="PH22" s="17">
        <v>1.8</v>
      </c>
      <c r="PI22" s="17"/>
      <c r="PJ22" s="17">
        <v>1.8</v>
      </c>
      <c r="PK22" s="17">
        <v>0</v>
      </c>
      <c r="PL22" s="17">
        <v>4.0999999999999996</v>
      </c>
      <c r="PM22" s="17">
        <v>4.8</v>
      </c>
      <c r="PN22" s="17">
        <v>4.8</v>
      </c>
      <c r="PO22" s="17">
        <v>-0.7</v>
      </c>
      <c r="PP22" s="17">
        <v>0</v>
      </c>
      <c r="PQ22" s="17">
        <v>19.5122</v>
      </c>
      <c r="PR22" s="17">
        <v>19.5122</v>
      </c>
      <c r="PS22" s="17">
        <v>-19.5122</v>
      </c>
      <c r="PT22" s="17">
        <v>20</v>
      </c>
      <c r="PU22" s="17">
        <v>19.5122</v>
      </c>
      <c r="PV22" s="17">
        <v>19.5122</v>
      </c>
      <c r="PW22" s="17">
        <v>0.48780000000000001</v>
      </c>
      <c r="PX22" s="17">
        <v>19.2</v>
      </c>
      <c r="PY22" s="17">
        <v>17.560980000000001</v>
      </c>
      <c r="PZ22" s="17">
        <v>17.560980000000001</v>
      </c>
      <c r="QA22" s="17">
        <v>1.6390199999999999</v>
      </c>
      <c r="QB22" s="17">
        <v>3.5</v>
      </c>
      <c r="QC22" s="17">
        <v>3.5</v>
      </c>
      <c r="QD22" s="17">
        <v>3.5</v>
      </c>
      <c r="QE22" s="17">
        <v>0</v>
      </c>
      <c r="QF22" s="17">
        <v>18.5</v>
      </c>
      <c r="QG22" s="17">
        <v>18.146339999999999</v>
      </c>
      <c r="QH22" s="17">
        <v>18.146339999999999</v>
      </c>
      <c r="QI22" s="17">
        <v>0.35365999999999997</v>
      </c>
      <c r="QJ22" s="17">
        <v>12.6</v>
      </c>
      <c r="QK22" s="17">
        <v>4.516</v>
      </c>
      <c r="QL22" s="17">
        <v>4.516</v>
      </c>
      <c r="QM22" s="17">
        <v>8.0839999999999996</v>
      </c>
      <c r="QN22" s="17">
        <v>15.3</v>
      </c>
      <c r="QO22" s="17">
        <v>4.4589999999999996</v>
      </c>
      <c r="QP22" s="17">
        <v>4.4589999999999996</v>
      </c>
      <c r="QQ22" s="17">
        <v>10.840999999999999</v>
      </c>
      <c r="QR22" s="17">
        <v>3.2</v>
      </c>
      <c r="QS22" s="17">
        <v>6</v>
      </c>
      <c r="QT22" s="17">
        <v>5.3310000000000004</v>
      </c>
      <c r="QU22" s="17">
        <v>-2.1309999999999998</v>
      </c>
      <c r="QV22" s="17">
        <v>12.6</v>
      </c>
      <c r="QW22" s="17">
        <v>18.399999999999999</v>
      </c>
      <c r="QX22" s="17">
        <v>12.26</v>
      </c>
      <c r="QY22" s="17">
        <v>0.34</v>
      </c>
      <c r="QZ22" s="17">
        <v>4.3</v>
      </c>
      <c r="RA22" s="17">
        <v>2.9009999999999998</v>
      </c>
      <c r="RB22" s="17">
        <v>2.9009999999999998</v>
      </c>
      <c r="RC22" s="17">
        <v>1.399</v>
      </c>
      <c r="RD22" s="17">
        <v>2.4</v>
      </c>
      <c r="RE22" s="17">
        <v>2.4</v>
      </c>
      <c r="RF22" s="17">
        <v>2.4</v>
      </c>
      <c r="RG22" s="17">
        <v>0</v>
      </c>
      <c r="RH22" s="17">
        <v>2.4</v>
      </c>
      <c r="RI22" s="17">
        <v>2.4</v>
      </c>
      <c r="RJ22" s="17">
        <v>2.4</v>
      </c>
      <c r="RK22" s="17">
        <v>0</v>
      </c>
      <c r="RL22" s="17">
        <v>2</v>
      </c>
      <c r="RM22" s="17">
        <v>2.6</v>
      </c>
      <c r="RN22" s="17">
        <v>2.6</v>
      </c>
      <c r="RO22" s="17">
        <v>-0.6</v>
      </c>
      <c r="RP22" s="17">
        <v>15.6</v>
      </c>
      <c r="RQ22" s="17">
        <v>7.27</v>
      </c>
      <c r="RR22" s="17">
        <v>7.27</v>
      </c>
      <c r="RS22" s="17">
        <v>8.33</v>
      </c>
      <c r="RT22" s="17">
        <v>1.9</v>
      </c>
      <c r="RU22" s="17">
        <v>2.7989999999999999</v>
      </c>
      <c r="RV22" s="17">
        <v>2.7989999999999999</v>
      </c>
      <c r="RW22" s="17">
        <v>-0.89900000000000002</v>
      </c>
      <c r="RX22" s="17">
        <v>20.3</v>
      </c>
      <c r="RY22" s="17">
        <v>19.869240000000001</v>
      </c>
      <c r="RZ22" s="17">
        <v>19.869240000000001</v>
      </c>
      <c r="SA22" s="17">
        <v>0.43075999999999998</v>
      </c>
      <c r="SB22" s="17">
        <v>2.1</v>
      </c>
      <c r="SC22" s="17">
        <v>2</v>
      </c>
      <c r="SD22" s="17">
        <v>2</v>
      </c>
      <c r="SE22" s="17">
        <v>0.1</v>
      </c>
      <c r="SF22" s="17"/>
      <c r="SG22" s="17"/>
      <c r="SH22" s="17">
        <v>0.7</v>
      </c>
      <c r="SI22" s="17">
        <v>-0.7</v>
      </c>
      <c r="SJ22" s="17">
        <v>19.8</v>
      </c>
      <c r="SK22" s="17">
        <v>19.21951</v>
      </c>
      <c r="SL22" s="17">
        <v>19.21951</v>
      </c>
      <c r="SM22" s="17">
        <v>0.58048999999999995</v>
      </c>
      <c r="SN22" s="17">
        <v>13</v>
      </c>
      <c r="SO22" s="17">
        <v>12.39024</v>
      </c>
      <c r="SP22" s="17">
        <v>12.39024</v>
      </c>
      <c r="SQ22" s="17">
        <v>0.60975999999999997</v>
      </c>
      <c r="SR22" s="17">
        <v>20.3</v>
      </c>
      <c r="SS22" s="17">
        <v>19.5122</v>
      </c>
      <c r="ST22" s="17">
        <v>19.5122</v>
      </c>
      <c r="SU22" s="17">
        <v>0.78779999999999994</v>
      </c>
      <c r="SV22" s="17">
        <v>20.3</v>
      </c>
      <c r="SW22" s="17">
        <v>19.5122</v>
      </c>
      <c r="SX22" s="17">
        <v>19.5122</v>
      </c>
      <c r="SY22" s="17">
        <v>0.78779999999999994</v>
      </c>
      <c r="SZ22" s="17">
        <v>19.8</v>
      </c>
      <c r="TA22" s="17">
        <v>19.317070000000001</v>
      </c>
      <c r="TB22" s="17">
        <v>19.317070000000001</v>
      </c>
      <c r="TC22" s="17">
        <v>0.48293000000000003</v>
      </c>
      <c r="TD22" s="17">
        <v>16.399999999999999</v>
      </c>
      <c r="TE22" s="17">
        <v>12</v>
      </c>
      <c r="TF22" s="17">
        <v>11.851000000000001</v>
      </c>
      <c r="TG22" s="17">
        <v>4.5490000000000004</v>
      </c>
      <c r="TH22" s="17">
        <v>21.4</v>
      </c>
      <c r="TI22" s="17">
        <v>20.992000000000001</v>
      </c>
      <c r="TJ22" s="17">
        <v>20.992000000000001</v>
      </c>
      <c r="TK22" s="17">
        <v>0.40799999999999997</v>
      </c>
      <c r="TL22" s="17">
        <v>9.9</v>
      </c>
      <c r="TM22" s="17">
        <v>6.3460000000000001</v>
      </c>
      <c r="TN22" s="17">
        <v>6.3460000000000001</v>
      </c>
      <c r="TO22" s="17">
        <v>3.5539999999999998</v>
      </c>
      <c r="TP22" s="17">
        <v>12.9</v>
      </c>
      <c r="TQ22" s="17">
        <v>10.5</v>
      </c>
      <c r="TR22" s="17">
        <v>11.821999999999999</v>
      </c>
      <c r="TS22" s="17">
        <v>1.0780000000000001</v>
      </c>
      <c r="TT22" s="17">
        <v>34.1</v>
      </c>
      <c r="TU22" s="17">
        <v>19.899999999999999</v>
      </c>
      <c r="TV22" s="17">
        <v>23.509</v>
      </c>
      <c r="TW22" s="17">
        <v>10.590999999999999</v>
      </c>
      <c r="TX22" s="17">
        <v>0.9</v>
      </c>
      <c r="TY22" s="17">
        <v>0.59899999999999998</v>
      </c>
      <c r="TZ22" s="17">
        <v>0.59899999999999998</v>
      </c>
      <c r="UA22" s="17">
        <v>0.30099999999999999</v>
      </c>
      <c r="UB22" s="17">
        <v>0.7</v>
      </c>
      <c r="UC22" s="17">
        <v>0.47499999999999998</v>
      </c>
      <c r="UD22" s="17">
        <v>0.47499999999999998</v>
      </c>
      <c r="UE22" s="17">
        <v>0.22500000000000001</v>
      </c>
      <c r="UF22" s="17">
        <v>10.5</v>
      </c>
      <c r="UG22" s="17">
        <v>10</v>
      </c>
      <c r="UH22" s="17">
        <v>19.5122</v>
      </c>
      <c r="UI22" s="17">
        <v>-9.0122</v>
      </c>
      <c r="UJ22" s="17">
        <v>8.4</v>
      </c>
      <c r="UK22" s="17">
        <v>8.4</v>
      </c>
      <c r="UL22" s="17">
        <v>8.4</v>
      </c>
      <c r="UM22" s="17">
        <v>0</v>
      </c>
      <c r="UN22" s="17">
        <v>0</v>
      </c>
      <c r="UO22" s="17"/>
      <c r="UP22" s="17"/>
      <c r="UQ22" s="17">
        <v>0</v>
      </c>
      <c r="UR22" s="17">
        <v>20.399999999999999</v>
      </c>
      <c r="US22" s="17">
        <v>19.5122</v>
      </c>
      <c r="UT22" s="17">
        <v>19.5122</v>
      </c>
      <c r="UU22" s="17">
        <v>0.88780000000000003</v>
      </c>
      <c r="UV22" s="17">
        <v>20.399999999999999</v>
      </c>
      <c r="UW22" s="17">
        <v>19.5122</v>
      </c>
      <c r="UX22" s="17">
        <v>19.5122</v>
      </c>
      <c r="UY22" s="17">
        <v>0.88780000000000003</v>
      </c>
      <c r="UZ22" s="17">
        <v>20</v>
      </c>
      <c r="VA22" s="17">
        <v>20</v>
      </c>
      <c r="VB22" s="17">
        <v>2</v>
      </c>
      <c r="VC22" s="17">
        <v>18</v>
      </c>
      <c r="VD22" s="17">
        <v>1.8</v>
      </c>
      <c r="VE22" s="17">
        <v>6.8540000000000001</v>
      </c>
      <c r="VF22" s="17">
        <v>6.8540000000000001</v>
      </c>
      <c r="VG22" s="17">
        <v>-5.0540000000000003</v>
      </c>
      <c r="VH22" s="17">
        <v>2.5</v>
      </c>
      <c r="VI22" s="17">
        <v>1.9630000000000001</v>
      </c>
      <c r="VJ22" s="17">
        <v>1.9630000000000001</v>
      </c>
      <c r="VK22" s="17">
        <v>0.53700000000000003</v>
      </c>
      <c r="VL22" s="17">
        <v>71.3</v>
      </c>
      <c r="VM22" s="17">
        <v>96.9</v>
      </c>
      <c r="VN22" s="17">
        <v>44.887999999999998</v>
      </c>
      <c r="VO22" s="17">
        <v>26.411999999999999</v>
      </c>
      <c r="VP22" s="17">
        <v>0.6</v>
      </c>
      <c r="VQ22" s="17">
        <v>0.6</v>
      </c>
      <c r="VR22" s="17">
        <v>0.6</v>
      </c>
      <c r="VS22" s="17">
        <v>0</v>
      </c>
      <c r="VT22" s="17">
        <v>21.8</v>
      </c>
      <c r="VU22" s="17">
        <v>9.1780000000000008</v>
      </c>
      <c r="VV22" s="17">
        <v>9.1780000000000008</v>
      </c>
      <c r="VW22" s="17">
        <v>12.622</v>
      </c>
      <c r="VX22" s="17">
        <v>22.9</v>
      </c>
      <c r="VY22" s="17">
        <v>1.2</v>
      </c>
      <c r="VZ22" s="17">
        <v>3.2440000000000002</v>
      </c>
      <c r="WA22" s="17">
        <v>19.655999999999999</v>
      </c>
      <c r="WB22" s="17">
        <v>53.2</v>
      </c>
      <c r="WC22" s="17">
        <v>62.4</v>
      </c>
      <c r="WD22" s="17">
        <v>27.44</v>
      </c>
      <c r="WE22" s="17">
        <v>25.76</v>
      </c>
      <c r="WF22" s="17">
        <v>2.2000000000000002</v>
      </c>
      <c r="WG22" s="17">
        <v>1.006</v>
      </c>
      <c r="WH22" s="17">
        <v>1.006</v>
      </c>
      <c r="WI22" s="17">
        <v>1.194</v>
      </c>
      <c r="WJ22" s="17">
        <v>8.3000000000000007</v>
      </c>
      <c r="WK22" s="17">
        <v>6</v>
      </c>
      <c r="WL22" s="17">
        <v>6</v>
      </c>
      <c r="WM22" s="17">
        <v>2.2999999999999998</v>
      </c>
      <c r="WN22" s="17">
        <v>19.8</v>
      </c>
      <c r="WO22" s="17">
        <v>19.317070000000001</v>
      </c>
      <c r="WP22" s="17">
        <v>19.317070000000001</v>
      </c>
      <c r="WQ22" s="17">
        <v>0.48293000000000003</v>
      </c>
      <c r="WR22" s="17"/>
      <c r="WS22" s="17"/>
      <c r="WT22" s="17"/>
      <c r="WU22" s="17">
        <v>0</v>
      </c>
      <c r="WV22" s="17">
        <v>39.1</v>
      </c>
      <c r="WW22" s="17"/>
      <c r="WX22" s="17"/>
      <c r="WY22" s="17">
        <v>39.1</v>
      </c>
      <c r="WZ22" s="17">
        <v>0</v>
      </c>
      <c r="XA22" s="17"/>
      <c r="XB22" s="17">
        <v>35</v>
      </c>
      <c r="XC22" s="17">
        <v>-35</v>
      </c>
      <c r="XD22" s="17">
        <v>28.7</v>
      </c>
      <c r="XE22" s="17">
        <v>29.184000000000001</v>
      </c>
      <c r="XF22" s="17">
        <v>29.184000000000001</v>
      </c>
      <c r="XG22" s="17">
        <v>-0.48399999999999999</v>
      </c>
      <c r="XH22" s="17">
        <v>3.4</v>
      </c>
      <c r="XI22" s="17">
        <v>2.8159999999999998</v>
      </c>
      <c r="XJ22" s="17">
        <v>2.8159999999999998</v>
      </c>
      <c r="XK22" s="17">
        <v>0.58399999999999996</v>
      </c>
      <c r="XL22" s="17"/>
      <c r="XM22" s="17"/>
      <c r="XN22" s="17"/>
      <c r="XO22" s="17">
        <v>0</v>
      </c>
      <c r="XP22" s="17">
        <v>9.4</v>
      </c>
      <c r="XQ22" s="17"/>
      <c r="XR22" s="17">
        <v>12.635999999999999</v>
      </c>
      <c r="XS22" s="17">
        <v>-3.2360000000000002</v>
      </c>
      <c r="XT22" s="17">
        <v>8.1999999999999993</v>
      </c>
      <c r="XU22" s="17">
        <v>6.35</v>
      </c>
      <c r="XV22" s="17">
        <v>6.35</v>
      </c>
      <c r="XW22" s="17">
        <v>1.85</v>
      </c>
    </row>
    <row r="23" spans="1:647" ht="24" customHeight="1" x14ac:dyDescent="0.25">
      <c r="A23" s="1"/>
      <c r="B23" s="16" t="s">
        <v>54</v>
      </c>
      <c r="C23" s="16" t="s">
        <v>745</v>
      </c>
      <c r="D23" s="17">
        <v>1.1000000000000001</v>
      </c>
      <c r="E23" s="17">
        <v>1.01</v>
      </c>
      <c r="F23" s="17">
        <v>1.01</v>
      </c>
      <c r="G23" s="17">
        <v>0.09</v>
      </c>
      <c r="H23" s="17">
        <v>0</v>
      </c>
      <c r="I23" s="17"/>
      <c r="J23" s="17">
        <v>1.64</v>
      </c>
      <c r="K23" s="17">
        <v>-1.64</v>
      </c>
      <c r="L23" s="17">
        <v>648.5</v>
      </c>
      <c r="M23" s="17">
        <v>646.79789000000005</v>
      </c>
      <c r="N23" s="17">
        <v>646.79789000000005</v>
      </c>
      <c r="O23" s="17">
        <v>1.70211</v>
      </c>
      <c r="P23" s="17">
        <v>216.6</v>
      </c>
      <c r="Q23" s="17">
        <v>211.44126</v>
      </c>
      <c r="R23" s="17">
        <v>211.44126</v>
      </c>
      <c r="S23" s="17">
        <v>5.1587399999999999</v>
      </c>
      <c r="T23" s="17"/>
      <c r="U23" s="17"/>
      <c r="V23" s="17"/>
      <c r="W23" s="17">
        <v>0</v>
      </c>
      <c r="X23" s="17"/>
      <c r="Y23" s="17"/>
      <c r="Z23" s="17"/>
      <c r="AA23" s="17">
        <v>0</v>
      </c>
      <c r="AB23" s="17">
        <v>90.1</v>
      </c>
      <c r="AC23" s="17">
        <v>92.226339999999993</v>
      </c>
      <c r="AD23" s="17">
        <v>92.226339999999993</v>
      </c>
      <c r="AE23" s="17">
        <v>-2.1263399999999999</v>
      </c>
      <c r="AF23" s="17">
        <v>147.4</v>
      </c>
      <c r="AG23" s="17">
        <v>150.27092999999999</v>
      </c>
      <c r="AH23" s="17">
        <v>170.32432</v>
      </c>
      <c r="AI23" s="17">
        <v>-22.924320000000002</v>
      </c>
      <c r="AJ23" s="17"/>
      <c r="AK23" s="17"/>
      <c r="AL23" s="17"/>
      <c r="AM23" s="17">
        <v>0</v>
      </c>
      <c r="AN23" s="17"/>
      <c r="AO23" s="17"/>
      <c r="AP23" s="17"/>
      <c r="AQ23" s="17">
        <v>0</v>
      </c>
      <c r="AR23" s="17">
        <v>105.9</v>
      </c>
      <c r="AS23" s="17">
        <v>110</v>
      </c>
      <c r="AT23" s="17">
        <v>129.93496999999999</v>
      </c>
      <c r="AU23" s="17">
        <v>-24.034970000000001</v>
      </c>
      <c r="AV23" s="17"/>
      <c r="AW23" s="17"/>
      <c r="AX23" s="17">
        <v>129.93496999999999</v>
      </c>
      <c r="AY23" s="17">
        <v>-129.93496999999999</v>
      </c>
      <c r="AZ23" s="17">
        <v>106.1</v>
      </c>
      <c r="BA23" s="17">
        <v>110</v>
      </c>
      <c r="BB23" s="17">
        <v>129.93496999999999</v>
      </c>
      <c r="BC23" s="17">
        <v>-23.834969999999998</v>
      </c>
      <c r="BD23" s="17">
        <v>135.9</v>
      </c>
      <c r="BE23" s="17">
        <v>110</v>
      </c>
      <c r="BF23" s="17">
        <v>194.90244999999999</v>
      </c>
      <c r="BG23" s="17">
        <v>-59.002450000000003</v>
      </c>
      <c r="BH23" s="17">
        <v>204.7</v>
      </c>
      <c r="BI23" s="17">
        <v>204.87801999999999</v>
      </c>
      <c r="BJ23" s="17">
        <v>119.65812</v>
      </c>
      <c r="BK23" s="17">
        <v>85.041880000000006</v>
      </c>
      <c r="BL23" s="17">
        <v>108</v>
      </c>
      <c r="BM23" s="17">
        <v>102.43901</v>
      </c>
      <c r="BN23" s="17">
        <v>59.829059999999998</v>
      </c>
      <c r="BO23" s="17">
        <v>48.170940000000002</v>
      </c>
      <c r="BP23" s="17">
        <v>377.8</v>
      </c>
      <c r="BQ23" s="17">
        <v>383.23316999999997</v>
      </c>
      <c r="BR23" s="17">
        <v>568.29854</v>
      </c>
      <c r="BS23" s="17">
        <v>-190.49853999999999</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162.1</v>
      </c>
      <c r="CO23" s="17">
        <v>164.70732000000001</v>
      </c>
      <c r="CP23" s="17">
        <v>164.70732000000001</v>
      </c>
      <c r="CQ23" s="17">
        <v>-2.6073200000000001</v>
      </c>
      <c r="CR23" s="17">
        <v>7.2</v>
      </c>
      <c r="CS23" s="17">
        <v>7.5928399999999998</v>
      </c>
      <c r="CT23" s="17">
        <v>7.5928399999999998</v>
      </c>
      <c r="CU23" s="17">
        <v>-0.39284000000000002</v>
      </c>
      <c r="CV23" s="17">
        <v>3</v>
      </c>
      <c r="CW23" s="17">
        <v>4.1677999999999997</v>
      </c>
      <c r="CX23" s="17">
        <v>4.1677999999999997</v>
      </c>
      <c r="CY23" s="17">
        <v>-1.1677999999999999</v>
      </c>
      <c r="CZ23" s="17">
        <v>0</v>
      </c>
      <c r="DA23" s="17">
        <v>0</v>
      </c>
      <c r="DB23" s="17">
        <v>0</v>
      </c>
      <c r="DC23" s="17">
        <v>0</v>
      </c>
      <c r="DD23" s="17">
        <v>6.1</v>
      </c>
      <c r="DE23" s="17">
        <v>6.8787000000000003</v>
      </c>
      <c r="DF23" s="17">
        <v>6.8787000000000003</v>
      </c>
      <c r="DG23" s="17">
        <v>-0.77869999999999995</v>
      </c>
      <c r="DH23" s="17">
        <v>7.1</v>
      </c>
      <c r="DI23" s="17">
        <v>11.26</v>
      </c>
      <c r="DJ23" s="17">
        <v>11.26</v>
      </c>
      <c r="DK23" s="17">
        <v>-4.16</v>
      </c>
      <c r="DL23" s="17">
        <v>143</v>
      </c>
      <c r="DM23" s="17">
        <v>143</v>
      </c>
      <c r="DN23" s="17">
        <v>143</v>
      </c>
      <c r="DO23" s="17">
        <v>0</v>
      </c>
      <c r="DP23" s="17">
        <v>4.5999999999999996</v>
      </c>
      <c r="DQ23" s="17">
        <v>8.9130000000000003</v>
      </c>
      <c r="DR23" s="17">
        <v>8.9130000000000003</v>
      </c>
      <c r="DS23" s="17">
        <v>-4.3129999999999997</v>
      </c>
      <c r="DT23" s="17"/>
      <c r="DU23" s="17"/>
      <c r="DV23" s="17"/>
      <c r="DW23" s="17">
        <v>0</v>
      </c>
      <c r="DX23" s="17"/>
      <c r="DY23" s="17"/>
      <c r="DZ23" s="17"/>
      <c r="EA23" s="17">
        <v>0</v>
      </c>
      <c r="EB23" s="17"/>
      <c r="EC23" s="17"/>
      <c r="ED23" s="17"/>
      <c r="EE23" s="17">
        <v>0</v>
      </c>
      <c r="EF23" s="17">
        <v>110.6</v>
      </c>
      <c r="EG23" s="17">
        <v>112.90537</v>
      </c>
      <c r="EH23" s="17">
        <v>112.90537</v>
      </c>
      <c r="EI23" s="17">
        <v>-2.3053699999999999</v>
      </c>
      <c r="EJ23" s="17">
        <v>191.7</v>
      </c>
      <c r="EK23" s="17">
        <v>221.30108000000001</v>
      </c>
      <c r="EL23" s="17">
        <v>221.30108000000001</v>
      </c>
      <c r="EM23" s="17">
        <v>-29.60108</v>
      </c>
      <c r="EN23" s="17"/>
      <c r="EO23" s="17"/>
      <c r="EP23" s="17"/>
      <c r="EQ23" s="17">
        <v>0</v>
      </c>
      <c r="ER23" s="17"/>
      <c r="ES23" s="17"/>
      <c r="ET23" s="17"/>
      <c r="EU23" s="17">
        <v>0</v>
      </c>
      <c r="EV23" s="17"/>
      <c r="EW23" s="17"/>
      <c r="EX23" s="17"/>
      <c r="EY23" s="17">
        <v>0</v>
      </c>
      <c r="EZ23" s="17">
        <v>6.6</v>
      </c>
      <c r="FA23" s="17">
        <v>6.39</v>
      </c>
      <c r="FB23" s="17">
        <v>6.39</v>
      </c>
      <c r="FC23" s="17">
        <v>0.21</v>
      </c>
      <c r="FD23" s="17">
        <v>457.8</v>
      </c>
      <c r="FE23" s="17">
        <v>458.87804999999997</v>
      </c>
      <c r="FF23" s="17">
        <v>458.87804999999997</v>
      </c>
      <c r="FG23" s="17">
        <v>-1.07805</v>
      </c>
      <c r="FH23" s="17">
        <v>20.100000000000001</v>
      </c>
      <c r="FI23" s="17">
        <v>32.781660000000002</v>
      </c>
      <c r="FJ23" s="17">
        <v>23.706980000000001</v>
      </c>
      <c r="FK23" s="17">
        <v>-3.6069800000000001</v>
      </c>
      <c r="FL23" s="17">
        <v>133.4</v>
      </c>
      <c r="FM23" s="17">
        <v>148.62634</v>
      </c>
      <c r="FN23" s="17">
        <v>148.62634</v>
      </c>
      <c r="FO23" s="17">
        <v>-15.22634</v>
      </c>
      <c r="FP23" s="17">
        <v>0</v>
      </c>
      <c r="FQ23" s="17"/>
      <c r="FR23" s="17"/>
      <c r="FS23" s="17">
        <v>0</v>
      </c>
      <c r="FT23" s="17">
        <v>18.5</v>
      </c>
      <c r="FU23" s="17">
        <v>19.28585</v>
      </c>
      <c r="FV23" s="17">
        <v>19.28585</v>
      </c>
      <c r="FW23" s="17">
        <v>-0.78585000000000005</v>
      </c>
      <c r="FX23" s="17">
        <v>19.7</v>
      </c>
      <c r="FY23" s="17">
        <v>17.560980000000001</v>
      </c>
      <c r="FZ23" s="17">
        <v>17.560980000000001</v>
      </c>
      <c r="GA23" s="17">
        <v>2.1390199999999999</v>
      </c>
      <c r="GB23" s="17">
        <v>91.8</v>
      </c>
      <c r="GC23" s="17">
        <v>87.657560000000004</v>
      </c>
      <c r="GD23" s="17">
        <v>87.657560000000004</v>
      </c>
      <c r="GE23" s="17">
        <v>4.1424399999999997</v>
      </c>
      <c r="GF23" s="17">
        <v>179.2</v>
      </c>
      <c r="GG23" s="17">
        <v>151.79130000000001</v>
      </c>
      <c r="GH23" s="17">
        <v>133.33332999999999</v>
      </c>
      <c r="GI23" s="17">
        <v>45.866669999999999</v>
      </c>
      <c r="GJ23" s="17">
        <v>179.7</v>
      </c>
      <c r="GK23" s="17">
        <v>151.79130000000001</v>
      </c>
      <c r="GL23" s="17">
        <v>133.33332999999999</v>
      </c>
      <c r="GM23" s="17">
        <v>46.366669999999999</v>
      </c>
      <c r="GN23" s="17">
        <v>181.2</v>
      </c>
      <c r="GO23" s="17">
        <v>151.79130000000001</v>
      </c>
      <c r="GP23" s="17">
        <v>133.33332999999999</v>
      </c>
      <c r="GQ23" s="17">
        <v>47.866669999999999</v>
      </c>
      <c r="GR23" s="17">
        <v>107.8</v>
      </c>
      <c r="GS23" s="17">
        <v>110.91316999999999</v>
      </c>
      <c r="GT23" s="17">
        <v>110.91316999999999</v>
      </c>
      <c r="GU23" s="17">
        <v>-3.1131700000000002</v>
      </c>
      <c r="GV23" s="17"/>
      <c r="GW23" s="17"/>
      <c r="GX23" s="17"/>
      <c r="GY23" s="17">
        <v>0</v>
      </c>
      <c r="GZ23" s="17">
        <v>6</v>
      </c>
      <c r="HA23" s="17">
        <v>7.8816100000000002</v>
      </c>
      <c r="HB23" s="17">
        <v>7.8816100000000002</v>
      </c>
      <c r="HC23" s="17">
        <v>-1.88161</v>
      </c>
      <c r="HD23" s="17">
        <v>45.3</v>
      </c>
      <c r="HE23" s="17">
        <v>47.26634</v>
      </c>
      <c r="HF23" s="17">
        <v>47.26634</v>
      </c>
      <c r="HG23" s="17">
        <v>-1.96634</v>
      </c>
      <c r="HH23" s="17">
        <v>46.5</v>
      </c>
      <c r="HI23" s="17">
        <v>44.275120000000001</v>
      </c>
      <c r="HJ23" s="17">
        <v>44.275120000000001</v>
      </c>
      <c r="HK23" s="17">
        <v>2.2248800000000002</v>
      </c>
      <c r="HL23" s="17"/>
      <c r="HM23" s="17"/>
      <c r="HN23" s="17">
        <v>3.8872599999999999</v>
      </c>
      <c r="HO23" s="17">
        <v>-3.8872599999999999</v>
      </c>
      <c r="HP23" s="17">
        <v>33.700000000000003</v>
      </c>
      <c r="HQ23" s="17">
        <v>34.419510000000002</v>
      </c>
      <c r="HR23" s="17">
        <v>34.419510000000002</v>
      </c>
      <c r="HS23" s="17">
        <v>-0.71950999999999998</v>
      </c>
      <c r="HT23" s="17">
        <v>173.4</v>
      </c>
      <c r="HU23" s="17">
        <v>171.54185000000001</v>
      </c>
      <c r="HV23" s="17">
        <v>171.54185000000001</v>
      </c>
      <c r="HW23" s="17">
        <v>1.85815</v>
      </c>
      <c r="HX23" s="17">
        <v>94.82</v>
      </c>
      <c r="HY23" s="17">
        <v>95.918049999999994</v>
      </c>
      <c r="HZ23" s="17">
        <v>95.918049999999994</v>
      </c>
      <c r="IA23" s="17">
        <v>-1.09805</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87</v>
      </c>
      <c r="JA23" s="17">
        <v>88.815600000000003</v>
      </c>
      <c r="JB23" s="17">
        <v>88.815600000000003</v>
      </c>
      <c r="JC23" s="17">
        <v>-1.8156000000000001</v>
      </c>
      <c r="JD23" s="17">
        <v>117.5</v>
      </c>
      <c r="JE23" s="17">
        <v>133.33332999999999</v>
      </c>
      <c r="JF23" s="17">
        <v>97.825040000000001</v>
      </c>
      <c r="JG23" s="17">
        <v>19.674959999999999</v>
      </c>
      <c r="JH23" s="17">
        <v>117.3</v>
      </c>
      <c r="JI23" s="17">
        <v>133.33332999999999</v>
      </c>
      <c r="JJ23" s="17">
        <v>97.825040000000001</v>
      </c>
      <c r="JK23" s="17">
        <v>19.474959999999999</v>
      </c>
      <c r="JL23" s="17">
        <v>118</v>
      </c>
      <c r="JM23" s="17">
        <v>133.33332999999999</v>
      </c>
      <c r="JN23" s="17">
        <v>97.825040000000001</v>
      </c>
      <c r="JO23" s="17">
        <v>20.174959999999999</v>
      </c>
      <c r="JP23" s="17">
        <v>209</v>
      </c>
      <c r="JQ23" s="17">
        <v>200</v>
      </c>
      <c r="JR23" s="17">
        <v>146.73756</v>
      </c>
      <c r="JS23" s="17">
        <v>62.262439999999998</v>
      </c>
      <c r="JT23" s="17">
        <v>0</v>
      </c>
      <c r="JU23" s="17">
        <v>0</v>
      </c>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2.1</v>
      </c>
      <c r="LA23" s="17">
        <v>2.3926799999999999</v>
      </c>
      <c r="LB23" s="17">
        <v>3.8072699999999999</v>
      </c>
      <c r="LC23" s="17">
        <v>-1.7072700000000001</v>
      </c>
      <c r="LD23" s="17">
        <v>173.4</v>
      </c>
      <c r="LE23" s="17">
        <v>242.49171000000001</v>
      </c>
      <c r="LF23" s="17">
        <v>271.12195000000003</v>
      </c>
      <c r="LG23" s="17">
        <v>-97.721950000000007</v>
      </c>
      <c r="LH23" s="17">
        <v>120.1</v>
      </c>
      <c r="LI23" s="17">
        <v>133.67995999999999</v>
      </c>
      <c r="LJ23" s="17">
        <v>133.67995999999999</v>
      </c>
      <c r="LK23" s="17">
        <v>-13.57996</v>
      </c>
      <c r="LL23" s="17">
        <v>63.7</v>
      </c>
      <c r="LM23" s="17">
        <v>67.461460000000002</v>
      </c>
      <c r="LN23" s="17">
        <v>67.461460000000002</v>
      </c>
      <c r="LO23" s="17">
        <v>-3.76146</v>
      </c>
      <c r="LP23" s="17">
        <v>78.599999999999994</v>
      </c>
      <c r="LQ23" s="17">
        <v>78.567999999999998</v>
      </c>
      <c r="LR23" s="17">
        <v>78.567999999999998</v>
      </c>
      <c r="LS23" s="17">
        <v>3.2000000000000001E-2</v>
      </c>
      <c r="LT23" s="17">
        <v>30</v>
      </c>
      <c r="LU23" s="17">
        <v>30.097560000000001</v>
      </c>
      <c r="LV23" s="17">
        <v>30.097560000000001</v>
      </c>
      <c r="LW23" s="17">
        <v>-9.7559999999999994E-2</v>
      </c>
      <c r="LX23" s="17"/>
      <c r="LY23" s="17"/>
      <c r="LZ23" s="17"/>
      <c r="MA23" s="17">
        <v>0</v>
      </c>
      <c r="MB23" s="17"/>
      <c r="MC23" s="17"/>
      <c r="MD23" s="17"/>
      <c r="ME23" s="17">
        <v>0</v>
      </c>
      <c r="MF23" s="17"/>
      <c r="MG23" s="17"/>
      <c r="MH23" s="17"/>
      <c r="MI23" s="17">
        <v>0</v>
      </c>
      <c r="MJ23" s="17"/>
      <c r="MK23" s="17"/>
      <c r="ML23" s="17"/>
      <c r="MM23" s="17">
        <v>0</v>
      </c>
      <c r="MN23" s="17">
        <v>142.30000000000001</v>
      </c>
      <c r="MO23" s="17">
        <v>144.3124</v>
      </c>
      <c r="MP23" s="17">
        <v>144.31267</v>
      </c>
      <c r="MQ23" s="17">
        <v>-2.01267</v>
      </c>
      <c r="MR23" s="17">
        <v>65.900000000000006</v>
      </c>
      <c r="MS23" s="17">
        <v>72.156199999999998</v>
      </c>
      <c r="MT23" s="17">
        <v>72.156329999999997</v>
      </c>
      <c r="MU23" s="17">
        <v>-6.2563300000000002</v>
      </c>
      <c r="MV23" s="17">
        <v>0</v>
      </c>
      <c r="MW23" s="17">
        <v>0</v>
      </c>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v>0</v>
      </c>
      <c r="NS23" s="17">
        <v>0</v>
      </c>
      <c r="NT23" s="17"/>
      <c r="NU23" s="17"/>
      <c r="NV23" s="17"/>
      <c r="NW23" s="17">
        <v>0</v>
      </c>
      <c r="NX23" s="17">
        <v>0.1</v>
      </c>
      <c r="NY23" s="17">
        <v>5.8000000000000003E-2</v>
      </c>
      <c r="NZ23" s="17">
        <v>5.8000000000000003E-2</v>
      </c>
      <c r="OA23" s="17">
        <v>4.2000000000000003E-2</v>
      </c>
      <c r="OB23" s="17">
        <v>14.3</v>
      </c>
      <c r="OC23" s="17">
        <v>29.1</v>
      </c>
      <c r="OD23" s="17">
        <v>25.158999999999999</v>
      </c>
      <c r="OE23" s="17">
        <v>-10.859</v>
      </c>
      <c r="OF23" s="17">
        <v>53.4</v>
      </c>
      <c r="OG23" s="17">
        <v>54.692999999999998</v>
      </c>
      <c r="OH23" s="17">
        <v>54.692999999999998</v>
      </c>
      <c r="OI23" s="17">
        <v>-1.2929999999999999</v>
      </c>
      <c r="OJ23" s="17">
        <v>7.8</v>
      </c>
      <c r="OK23" s="17">
        <v>11.597</v>
      </c>
      <c r="OL23" s="17">
        <v>11.597</v>
      </c>
      <c r="OM23" s="17">
        <v>-3.7970000000000002</v>
      </c>
      <c r="ON23" s="17">
        <v>0</v>
      </c>
      <c r="OO23" s="17">
        <v>0</v>
      </c>
      <c r="OP23" s="17">
        <v>0</v>
      </c>
      <c r="OQ23" s="17">
        <v>0</v>
      </c>
      <c r="OR23" s="17">
        <v>20</v>
      </c>
      <c r="OS23" s="17">
        <v>17.560980000000001</v>
      </c>
      <c r="OT23" s="17">
        <v>17.560980000000001</v>
      </c>
      <c r="OU23" s="17">
        <v>2.4390200000000002</v>
      </c>
      <c r="OV23" s="17">
        <v>9.9</v>
      </c>
      <c r="OW23" s="17">
        <v>9.9830000000000005</v>
      </c>
      <c r="OX23" s="17">
        <v>9.9830000000000005</v>
      </c>
      <c r="OY23" s="17">
        <v>-8.3000000000000004E-2</v>
      </c>
      <c r="OZ23" s="17">
        <v>5.4</v>
      </c>
      <c r="PA23" s="17">
        <v>5.67</v>
      </c>
      <c r="PB23" s="17">
        <v>5.67</v>
      </c>
      <c r="PC23" s="17">
        <v>-0.27</v>
      </c>
      <c r="PD23" s="17">
        <v>1.2</v>
      </c>
      <c r="PE23" s="17">
        <v>1</v>
      </c>
      <c r="PF23" s="17">
        <v>1</v>
      </c>
      <c r="PG23" s="17">
        <v>0.2</v>
      </c>
      <c r="PH23" s="17">
        <v>1.8</v>
      </c>
      <c r="PI23" s="17"/>
      <c r="PJ23" s="17">
        <v>1.8</v>
      </c>
      <c r="PK23" s="17">
        <v>0</v>
      </c>
      <c r="PL23" s="17">
        <v>4.0999999999999996</v>
      </c>
      <c r="PM23" s="17">
        <v>4.8</v>
      </c>
      <c r="PN23" s="17">
        <v>4.8</v>
      </c>
      <c r="PO23" s="17">
        <v>-0.7</v>
      </c>
      <c r="PP23" s="17">
        <v>0</v>
      </c>
      <c r="PQ23" s="17">
        <v>19.5122</v>
      </c>
      <c r="PR23" s="17">
        <v>19.5122</v>
      </c>
      <c r="PS23" s="17">
        <v>-19.5122</v>
      </c>
      <c r="PT23" s="17">
        <v>20</v>
      </c>
      <c r="PU23" s="17">
        <v>19.5122</v>
      </c>
      <c r="PV23" s="17">
        <v>19.5122</v>
      </c>
      <c r="PW23" s="17">
        <v>0.48780000000000001</v>
      </c>
      <c r="PX23" s="17">
        <v>19.2</v>
      </c>
      <c r="PY23" s="17">
        <v>17.560980000000001</v>
      </c>
      <c r="PZ23" s="17">
        <v>17.560980000000001</v>
      </c>
      <c r="QA23" s="17">
        <v>1.6390199999999999</v>
      </c>
      <c r="QB23" s="17">
        <v>3.5</v>
      </c>
      <c r="QC23" s="17">
        <v>3.5</v>
      </c>
      <c r="QD23" s="17">
        <v>3.5</v>
      </c>
      <c r="QE23" s="17">
        <v>0</v>
      </c>
      <c r="QF23" s="17">
        <v>18.5</v>
      </c>
      <c r="QG23" s="17">
        <v>18.146339999999999</v>
      </c>
      <c r="QH23" s="17">
        <v>18.146339999999999</v>
      </c>
      <c r="QI23" s="17">
        <v>0.35365999999999997</v>
      </c>
      <c r="QJ23" s="17">
        <v>13.7</v>
      </c>
      <c r="QK23" s="17">
        <v>5.8819999999999997</v>
      </c>
      <c r="QL23" s="17">
        <v>5.8819999999999997</v>
      </c>
      <c r="QM23" s="17">
        <v>7.8179999999999996</v>
      </c>
      <c r="QN23" s="17">
        <v>16.7</v>
      </c>
      <c r="QO23" s="17">
        <v>6.5979999999999999</v>
      </c>
      <c r="QP23" s="17">
        <v>6.5979999999999999</v>
      </c>
      <c r="QQ23" s="17">
        <v>10.102</v>
      </c>
      <c r="QR23" s="17">
        <v>3.8</v>
      </c>
      <c r="QS23" s="17">
        <v>6</v>
      </c>
      <c r="QT23" s="17">
        <v>5.9630000000000001</v>
      </c>
      <c r="QU23" s="17">
        <v>-2.1629999999999998</v>
      </c>
      <c r="QV23" s="17">
        <v>11.1</v>
      </c>
      <c r="QW23" s="17">
        <v>19.2</v>
      </c>
      <c r="QX23" s="17">
        <v>14.048999999999999</v>
      </c>
      <c r="QY23" s="17">
        <v>-2.9489999999999998</v>
      </c>
      <c r="QZ23" s="17">
        <v>4.3</v>
      </c>
      <c r="RA23" s="17">
        <v>2.9009999999999998</v>
      </c>
      <c r="RB23" s="17">
        <v>2.9009999999999998</v>
      </c>
      <c r="RC23" s="17">
        <v>1.399</v>
      </c>
      <c r="RD23" s="17">
        <v>2.4</v>
      </c>
      <c r="RE23" s="17">
        <v>2.4</v>
      </c>
      <c r="RF23" s="17">
        <v>2.4</v>
      </c>
      <c r="RG23" s="17">
        <v>0</v>
      </c>
      <c r="RH23" s="17">
        <v>2.4</v>
      </c>
      <c r="RI23" s="17">
        <v>2.4</v>
      </c>
      <c r="RJ23" s="17">
        <v>2.4</v>
      </c>
      <c r="RK23" s="17">
        <v>0</v>
      </c>
      <c r="RL23" s="17">
        <v>2</v>
      </c>
      <c r="RM23" s="17">
        <v>2.6</v>
      </c>
      <c r="RN23" s="17">
        <v>2.6</v>
      </c>
      <c r="RO23" s="17">
        <v>-0.6</v>
      </c>
      <c r="RP23" s="17">
        <v>17.5</v>
      </c>
      <c r="RQ23" s="17">
        <v>11.831</v>
      </c>
      <c r="RR23" s="17">
        <v>11.831</v>
      </c>
      <c r="RS23" s="17">
        <v>5.6689999999999996</v>
      </c>
      <c r="RT23" s="17">
        <v>1.9</v>
      </c>
      <c r="RU23" s="17">
        <v>2.7989999999999999</v>
      </c>
      <c r="RV23" s="17">
        <v>2.7989999999999999</v>
      </c>
      <c r="RW23" s="17">
        <v>-0.89900000000000002</v>
      </c>
      <c r="RX23" s="17">
        <v>20.3</v>
      </c>
      <c r="RY23" s="17">
        <v>19.869240000000001</v>
      </c>
      <c r="RZ23" s="17">
        <v>19.869240000000001</v>
      </c>
      <c r="SA23" s="17">
        <v>0.43075999999999998</v>
      </c>
      <c r="SB23" s="17">
        <v>2.1</v>
      </c>
      <c r="SC23" s="17">
        <v>2</v>
      </c>
      <c r="SD23" s="17">
        <v>2</v>
      </c>
      <c r="SE23" s="17">
        <v>0.1</v>
      </c>
      <c r="SF23" s="17"/>
      <c r="SG23" s="17"/>
      <c r="SH23" s="17">
        <v>0.7</v>
      </c>
      <c r="SI23" s="17">
        <v>-0.7</v>
      </c>
      <c r="SJ23" s="17">
        <v>19.8</v>
      </c>
      <c r="SK23" s="17">
        <v>19.21951</v>
      </c>
      <c r="SL23" s="17">
        <v>19.21951</v>
      </c>
      <c r="SM23" s="17">
        <v>0.58048999999999995</v>
      </c>
      <c r="SN23" s="17">
        <v>13</v>
      </c>
      <c r="SO23" s="17">
        <v>12.39024</v>
      </c>
      <c r="SP23" s="17">
        <v>12.39024</v>
      </c>
      <c r="SQ23" s="17">
        <v>0.60975999999999997</v>
      </c>
      <c r="SR23" s="17">
        <v>20</v>
      </c>
      <c r="SS23" s="17">
        <v>19.5122</v>
      </c>
      <c r="ST23" s="17">
        <v>19.5122</v>
      </c>
      <c r="SU23" s="17">
        <v>0.48780000000000001</v>
      </c>
      <c r="SV23" s="17">
        <v>20.2</v>
      </c>
      <c r="SW23" s="17">
        <v>19.5122</v>
      </c>
      <c r="SX23" s="17">
        <v>19.5122</v>
      </c>
      <c r="SY23" s="17">
        <v>0.68779999999999997</v>
      </c>
      <c r="SZ23" s="17">
        <v>20</v>
      </c>
      <c r="TA23" s="17">
        <v>19.317070000000001</v>
      </c>
      <c r="TB23" s="17">
        <v>19.317070000000001</v>
      </c>
      <c r="TC23" s="17">
        <v>0.68293000000000004</v>
      </c>
      <c r="TD23" s="17">
        <v>13.2</v>
      </c>
      <c r="TE23" s="17">
        <v>11.3</v>
      </c>
      <c r="TF23" s="17">
        <v>11.32</v>
      </c>
      <c r="TG23" s="17">
        <v>1.88</v>
      </c>
      <c r="TH23" s="17">
        <v>24.7</v>
      </c>
      <c r="TI23" s="17">
        <v>21.59</v>
      </c>
      <c r="TJ23" s="17">
        <v>21.59</v>
      </c>
      <c r="TK23" s="17">
        <v>3.11</v>
      </c>
      <c r="TL23" s="17">
        <v>29</v>
      </c>
      <c r="TM23" s="17">
        <v>8.2040000000000006</v>
      </c>
      <c r="TN23" s="17">
        <v>8.2040000000000006</v>
      </c>
      <c r="TO23" s="17">
        <v>20.795999999999999</v>
      </c>
      <c r="TP23" s="17">
        <v>5.8</v>
      </c>
      <c r="TQ23" s="17">
        <v>11.4</v>
      </c>
      <c r="TR23" s="17">
        <v>12.138999999999999</v>
      </c>
      <c r="TS23" s="17">
        <v>-6.3390000000000004</v>
      </c>
      <c r="TT23" s="17">
        <v>22.3</v>
      </c>
      <c r="TU23" s="17">
        <v>19.7</v>
      </c>
      <c r="TV23" s="17">
        <v>22.863</v>
      </c>
      <c r="TW23" s="17">
        <v>-0.56299999999999994</v>
      </c>
      <c r="TX23" s="17">
        <v>0</v>
      </c>
      <c r="TY23" s="17">
        <v>0.63400000000000001</v>
      </c>
      <c r="TZ23" s="17">
        <v>0.63400000000000001</v>
      </c>
      <c r="UA23" s="17">
        <v>-0.63400000000000001</v>
      </c>
      <c r="UB23" s="17">
        <v>0</v>
      </c>
      <c r="UC23" s="17">
        <v>0.64800000000000002</v>
      </c>
      <c r="UD23" s="17">
        <v>0.64800000000000002</v>
      </c>
      <c r="UE23" s="17">
        <v>-0.64800000000000002</v>
      </c>
      <c r="UF23" s="17">
        <v>10.5</v>
      </c>
      <c r="UG23" s="17">
        <v>10</v>
      </c>
      <c r="UH23" s="17">
        <v>19.5122</v>
      </c>
      <c r="UI23" s="17">
        <v>-9.0122</v>
      </c>
      <c r="UJ23" s="17">
        <v>8.4</v>
      </c>
      <c r="UK23" s="17">
        <v>8.4</v>
      </c>
      <c r="UL23" s="17">
        <v>8.4</v>
      </c>
      <c r="UM23" s="17">
        <v>0</v>
      </c>
      <c r="UN23" s="17">
        <v>0</v>
      </c>
      <c r="UO23" s="17"/>
      <c r="UP23" s="17"/>
      <c r="UQ23" s="17">
        <v>0</v>
      </c>
      <c r="UR23" s="17">
        <v>20.399999999999999</v>
      </c>
      <c r="US23" s="17">
        <v>19.5122</v>
      </c>
      <c r="UT23" s="17">
        <v>19.5122</v>
      </c>
      <c r="UU23" s="17">
        <v>0.88780000000000003</v>
      </c>
      <c r="UV23" s="17">
        <v>20.399999999999999</v>
      </c>
      <c r="UW23" s="17">
        <v>19.5122</v>
      </c>
      <c r="UX23" s="17">
        <v>19.5122</v>
      </c>
      <c r="UY23" s="17">
        <v>0.88780000000000003</v>
      </c>
      <c r="UZ23" s="17">
        <v>20</v>
      </c>
      <c r="VA23" s="17">
        <v>20</v>
      </c>
      <c r="VB23" s="17">
        <v>2</v>
      </c>
      <c r="VC23" s="17">
        <v>18</v>
      </c>
      <c r="VD23" s="17">
        <v>2.4</v>
      </c>
      <c r="VE23" s="17">
        <v>7.5179999999999998</v>
      </c>
      <c r="VF23" s="17">
        <v>7.5179999999999998</v>
      </c>
      <c r="VG23" s="17">
        <v>-5.1180000000000003</v>
      </c>
      <c r="VH23" s="17">
        <v>5.0999999999999996</v>
      </c>
      <c r="VI23" s="17">
        <v>3.383</v>
      </c>
      <c r="VJ23" s="17">
        <v>3.383</v>
      </c>
      <c r="VK23" s="17">
        <v>1.7170000000000001</v>
      </c>
      <c r="VL23" s="17">
        <v>110.5</v>
      </c>
      <c r="VM23" s="17">
        <v>119.5</v>
      </c>
      <c r="VN23" s="17">
        <v>72.623999999999995</v>
      </c>
      <c r="VO23" s="17">
        <v>37.875999999999998</v>
      </c>
      <c r="VP23" s="17">
        <v>0.6</v>
      </c>
      <c r="VQ23" s="17">
        <v>0.6</v>
      </c>
      <c r="VR23" s="17">
        <v>0.6</v>
      </c>
      <c r="VS23" s="17">
        <v>0</v>
      </c>
      <c r="VT23" s="17">
        <v>18.2</v>
      </c>
      <c r="VU23" s="17">
        <v>8.2200000000000006</v>
      </c>
      <c r="VV23" s="17">
        <v>8.2200000000000006</v>
      </c>
      <c r="VW23" s="17">
        <v>9.98</v>
      </c>
      <c r="VX23" s="17">
        <v>18.600000000000001</v>
      </c>
      <c r="VY23" s="17">
        <v>0.8</v>
      </c>
      <c r="VZ23" s="17">
        <v>3.2250000000000001</v>
      </c>
      <c r="WA23" s="17">
        <v>15.375</v>
      </c>
      <c r="WB23" s="17">
        <v>82.3</v>
      </c>
      <c r="WC23" s="17">
        <v>89.8</v>
      </c>
      <c r="WD23" s="17">
        <v>50.548999999999999</v>
      </c>
      <c r="WE23" s="17">
        <v>31.751000000000001</v>
      </c>
      <c r="WF23" s="17">
        <v>5.3</v>
      </c>
      <c r="WG23" s="17">
        <v>1.962</v>
      </c>
      <c r="WH23" s="17">
        <v>1.962</v>
      </c>
      <c r="WI23" s="17">
        <v>3.3380000000000001</v>
      </c>
      <c r="WJ23" s="17">
        <v>8.4</v>
      </c>
      <c r="WK23" s="17">
        <v>6</v>
      </c>
      <c r="WL23" s="17">
        <v>6</v>
      </c>
      <c r="WM23" s="17">
        <v>2.4</v>
      </c>
      <c r="WN23" s="17">
        <v>20</v>
      </c>
      <c r="WO23" s="17">
        <v>19.317070000000001</v>
      </c>
      <c r="WP23" s="17">
        <v>19.317070000000001</v>
      </c>
      <c r="WQ23" s="17">
        <v>0.68293000000000004</v>
      </c>
      <c r="WR23" s="17"/>
      <c r="WS23" s="17"/>
      <c r="WT23" s="17"/>
      <c r="WU23" s="17">
        <v>0</v>
      </c>
      <c r="WV23" s="17">
        <v>27</v>
      </c>
      <c r="WW23" s="17"/>
      <c r="WX23" s="17"/>
      <c r="WY23" s="17">
        <v>27</v>
      </c>
      <c r="WZ23" s="17">
        <v>0</v>
      </c>
      <c r="XA23" s="17"/>
      <c r="XB23" s="17">
        <v>35</v>
      </c>
      <c r="XC23" s="17">
        <v>-35</v>
      </c>
      <c r="XD23" s="17">
        <v>28.6</v>
      </c>
      <c r="XE23" s="17">
        <v>29.184000000000001</v>
      </c>
      <c r="XF23" s="17">
        <v>29.184000000000001</v>
      </c>
      <c r="XG23" s="17">
        <v>-0.58399999999999996</v>
      </c>
      <c r="XH23" s="17">
        <v>3.4</v>
      </c>
      <c r="XI23" s="17">
        <v>2.8159999999999998</v>
      </c>
      <c r="XJ23" s="17">
        <v>2.8159999999999998</v>
      </c>
      <c r="XK23" s="17">
        <v>0.58399999999999996</v>
      </c>
      <c r="XL23" s="17"/>
      <c r="XM23" s="17"/>
      <c r="XN23" s="17"/>
      <c r="XO23" s="17">
        <v>0</v>
      </c>
      <c r="XP23" s="17">
        <v>9.5</v>
      </c>
      <c r="XQ23" s="17"/>
      <c r="XR23" s="17">
        <v>12.635999999999999</v>
      </c>
      <c r="XS23" s="17">
        <v>-3.1360000000000001</v>
      </c>
      <c r="XT23" s="17">
        <v>5.6</v>
      </c>
      <c r="XU23" s="17">
        <v>6.35</v>
      </c>
      <c r="XV23" s="17">
        <v>6.35</v>
      </c>
      <c r="XW23" s="17">
        <v>-0.75</v>
      </c>
    </row>
    <row r="24" spans="1:647" ht="24" customHeight="1" x14ac:dyDescent="0.25">
      <c r="A24" s="1"/>
      <c r="B24" s="18" t="s">
        <v>54</v>
      </c>
      <c r="C24" s="18" t="s">
        <v>746</v>
      </c>
      <c r="D24" s="19">
        <v>1.1000000000000001</v>
      </c>
      <c r="E24" s="19">
        <v>1.01</v>
      </c>
      <c r="F24" s="19">
        <v>1.01</v>
      </c>
      <c r="G24" s="19">
        <v>0.09</v>
      </c>
      <c r="H24" s="19">
        <v>0</v>
      </c>
      <c r="I24" s="19"/>
      <c r="J24" s="19">
        <v>1.64</v>
      </c>
      <c r="K24" s="19">
        <v>-1.64</v>
      </c>
      <c r="L24" s="19">
        <v>654.1</v>
      </c>
      <c r="M24" s="19">
        <v>646.79789000000005</v>
      </c>
      <c r="N24" s="19">
        <v>646.79789000000005</v>
      </c>
      <c r="O24" s="19">
        <v>7.3021099999999999</v>
      </c>
      <c r="P24" s="19">
        <v>216.9</v>
      </c>
      <c r="Q24" s="19">
        <v>211.44126</v>
      </c>
      <c r="R24" s="19">
        <v>211.44126</v>
      </c>
      <c r="S24" s="19">
        <v>5.4587399999999997</v>
      </c>
      <c r="T24" s="19"/>
      <c r="U24" s="19"/>
      <c r="V24" s="19"/>
      <c r="W24" s="19">
        <v>0</v>
      </c>
      <c r="X24" s="19"/>
      <c r="Y24" s="19"/>
      <c r="Z24" s="19"/>
      <c r="AA24" s="19">
        <v>0</v>
      </c>
      <c r="AB24" s="19">
        <v>90.2</v>
      </c>
      <c r="AC24" s="19">
        <v>92.226339999999993</v>
      </c>
      <c r="AD24" s="19">
        <v>92.226339999999993</v>
      </c>
      <c r="AE24" s="19">
        <v>-2.0263399999999998</v>
      </c>
      <c r="AF24" s="19">
        <v>148.30000000000001</v>
      </c>
      <c r="AG24" s="19">
        <v>150.27092999999999</v>
      </c>
      <c r="AH24" s="19">
        <v>170.32432</v>
      </c>
      <c r="AI24" s="19">
        <v>-22.024319999999999</v>
      </c>
      <c r="AJ24" s="19"/>
      <c r="AK24" s="19"/>
      <c r="AL24" s="19"/>
      <c r="AM24" s="19">
        <v>0</v>
      </c>
      <c r="AN24" s="19"/>
      <c r="AO24" s="19"/>
      <c r="AP24" s="19"/>
      <c r="AQ24" s="19">
        <v>0</v>
      </c>
      <c r="AR24" s="19">
        <v>106.8</v>
      </c>
      <c r="AS24" s="19">
        <v>138.74651</v>
      </c>
      <c r="AT24" s="19">
        <v>129.93496999999999</v>
      </c>
      <c r="AU24" s="19">
        <v>-23.134969999999999</v>
      </c>
      <c r="AV24" s="19"/>
      <c r="AW24" s="19"/>
      <c r="AX24" s="19">
        <v>129.93496999999999</v>
      </c>
      <c r="AY24" s="19">
        <v>-129.93496999999999</v>
      </c>
      <c r="AZ24" s="19">
        <v>106.3</v>
      </c>
      <c r="BA24" s="19">
        <v>138.74651</v>
      </c>
      <c r="BB24" s="19">
        <v>129.93496999999999</v>
      </c>
      <c r="BC24" s="19">
        <v>-23.634969999999999</v>
      </c>
      <c r="BD24" s="19">
        <v>136.19999999999999</v>
      </c>
      <c r="BE24" s="19">
        <v>138.74651</v>
      </c>
      <c r="BF24" s="19">
        <v>194.90244999999999</v>
      </c>
      <c r="BG24" s="19">
        <v>-58.702449999999999</v>
      </c>
      <c r="BH24" s="19">
        <v>205</v>
      </c>
      <c r="BI24" s="19">
        <v>204.87801999999999</v>
      </c>
      <c r="BJ24" s="19">
        <v>119.65812</v>
      </c>
      <c r="BK24" s="19">
        <v>85.341880000000003</v>
      </c>
      <c r="BL24" s="19">
        <v>107.8</v>
      </c>
      <c r="BM24" s="19">
        <v>102.43901</v>
      </c>
      <c r="BN24" s="19">
        <v>59.829059999999998</v>
      </c>
      <c r="BO24" s="19">
        <v>47.970939999999999</v>
      </c>
      <c r="BP24" s="19">
        <v>382.3</v>
      </c>
      <c r="BQ24" s="19">
        <v>383.23316999999997</v>
      </c>
      <c r="BR24" s="19">
        <v>568.29854</v>
      </c>
      <c r="BS24" s="19">
        <v>-185.99853999999999</v>
      </c>
      <c r="BT24" s="19">
        <v>10.6</v>
      </c>
      <c r="BU24" s="19">
        <v>10.17268</v>
      </c>
      <c r="BV24" s="19">
        <v>10.17268</v>
      </c>
      <c r="BW24" s="19">
        <v>0.42731999999999998</v>
      </c>
      <c r="BX24" s="19"/>
      <c r="BY24" s="19"/>
      <c r="BZ24" s="19"/>
      <c r="CA24" s="19">
        <v>0</v>
      </c>
      <c r="CB24" s="19"/>
      <c r="CC24" s="19"/>
      <c r="CD24" s="19"/>
      <c r="CE24" s="19">
        <v>0</v>
      </c>
      <c r="CF24" s="19"/>
      <c r="CG24" s="19"/>
      <c r="CH24" s="19"/>
      <c r="CI24" s="19">
        <v>0</v>
      </c>
      <c r="CJ24" s="19"/>
      <c r="CK24" s="19"/>
      <c r="CL24" s="19"/>
      <c r="CM24" s="19">
        <v>0</v>
      </c>
      <c r="CN24" s="19">
        <v>163.19999999999999</v>
      </c>
      <c r="CO24" s="19">
        <v>164.70732000000001</v>
      </c>
      <c r="CP24" s="19">
        <v>164.70732000000001</v>
      </c>
      <c r="CQ24" s="19">
        <v>-1.50732</v>
      </c>
      <c r="CR24" s="19">
        <v>7.7</v>
      </c>
      <c r="CS24" s="19">
        <v>7.5928399999999998</v>
      </c>
      <c r="CT24" s="19">
        <v>7.5928399999999998</v>
      </c>
      <c r="CU24" s="19">
        <v>0.10716000000000001</v>
      </c>
      <c r="CV24" s="19">
        <v>3.1</v>
      </c>
      <c r="CW24" s="19">
        <v>4.1677999999999997</v>
      </c>
      <c r="CX24" s="19">
        <v>4.1677999999999997</v>
      </c>
      <c r="CY24" s="19">
        <v>-1.0678000000000001</v>
      </c>
      <c r="CZ24" s="19">
        <v>0</v>
      </c>
      <c r="DA24" s="19">
        <v>0</v>
      </c>
      <c r="DB24" s="19">
        <v>0</v>
      </c>
      <c r="DC24" s="19">
        <v>0</v>
      </c>
      <c r="DD24" s="19">
        <v>6.1</v>
      </c>
      <c r="DE24" s="19">
        <v>6.8787000000000003</v>
      </c>
      <c r="DF24" s="19">
        <v>6.8787000000000003</v>
      </c>
      <c r="DG24" s="19">
        <v>-0.77869999999999995</v>
      </c>
      <c r="DH24" s="19">
        <v>7.1</v>
      </c>
      <c r="DI24" s="19">
        <v>11.26</v>
      </c>
      <c r="DJ24" s="19">
        <v>11.26</v>
      </c>
      <c r="DK24" s="19">
        <v>-4.16</v>
      </c>
      <c r="DL24" s="19">
        <v>143</v>
      </c>
      <c r="DM24" s="19">
        <v>143</v>
      </c>
      <c r="DN24" s="19">
        <v>143</v>
      </c>
      <c r="DO24" s="19">
        <v>0</v>
      </c>
      <c r="DP24" s="19">
        <v>4.5</v>
      </c>
      <c r="DQ24" s="19">
        <v>8.9130000000000003</v>
      </c>
      <c r="DR24" s="19">
        <v>8.9130000000000003</v>
      </c>
      <c r="DS24" s="19">
        <v>-4.4130000000000003</v>
      </c>
      <c r="DT24" s="19"/>
      <c r="DU24" s="19"/>
      <c r="DV24" s="19"/>
      <c r="DW24" s="19">
        <v>0</v>
      </c>
      <c r="DX24" s="19"/>
      <c r="DY24" s="19"/>
      <c r="DZ24" s="19"/>
      <c r="EA24" s="19">
        <v>0</v>
      </c>
      <c r="EB24" s="19"/>
      <c r="EC24" s="19"/>
      <c r="ED24" s="19"/>
      <c r="EE24" s="19">
        <v>0</v>
      </c>
      <c r="EF24" s="19">
        <v>111.1</v>
      </c>
      <c r="EG24" s="19">
        <v>112.90537</v>
      </c>
      <c r="EH24" s="19">
        <v>112.90537</v>
      </c>
      <c r="EI24" s="19">
        <v>-1.8053699999999999</v>
      </c>
      <c r="EJ24" s="19">
        <v>212</v>
      </c>
      <c r="EK24" s="19">
        <v>221.30108000000001</v>
      </c>
      <c r="EL24" s="19">
        <v>221.30108000000001</v>
      </c>
      <c r="EM24" s="19">
        <v>-9.3010800000000007</v>
      </c>
      <c r="EN24" s="19"/>
      <c r="EO24" s="19"/>
      <c r="EP24" s="19"/>
      <c r="EQ24" s="19">
        <v>0</v>
      </c>
      <c r="ER24" s="19"/>
      <c r="ES24" s="19"/>
      <c r="ET24" s="19"/>
      <c r="EU24" s="19">
        <v>0</v>
      </c>
      <c r="EV24" s="19"/>
      <c r="EW24" s="19"/>
      <c r="EX24" s="19"/>
      <c r="EY24" s="19">
        <v>0</v>
      </c>
      <c r="EZ24" s="19">
        <v>6.6</v>
      </c>
      <c r="FA24" s="19">
        <v>6.39</v>
      </c>
      <c r="FB24" s="19">
        <v>6.39</v>
      </c>
      <c r="FC24" s="19">
        <v>0.21</v>
      </c>
      <c r="FD24" s="19">
        <v>463.2</v>
      </c>
      <c r="FE24" s="19">
        <v>458.87804999999997</v>
      </c>
      <c r="FF24" s="19">
        <v>458.87804999999997</v>
      </c>
      <c r="FG24" s="19">
        <v>4.3219500000000002</v>
      </c>
      <c r="FH24" s="19">
        <v>32.4</v>
      </c>
      <c r="FI24" s="19">
        <v>32.781660000000002</v>
      </c>
      <c r="FJ24" s="19">
        <v>23.706980000000001</v>
      </c>
      <c r="FK24" s="19">
        <v>8.6930200000000006</v>
      </c>
      <c r="FL24" s="19">
        <v>149.1</v>
      </c>
      <c r="FM24" s="19">
        <v>148.62634</v>
      </c>
      <c r="FN24" s="19">
        <v>148.62634</v>
      </c>
      <c r="FO24" s="19">
        <v>0.47366000000000003</v>
      </c>
      <c r="FP24" s="19">
        <v>0</v>
      </c>
      <c r="FQ24" s="19"/>
      <c r="FR24" s="19"/>
      <c r="FS24" s="19">
        <v>0</v>
      </c>
      <c r="FT24" s="19">
        <v>18.5</v>
      </c>
      <c r="FU24" s="19">
        <v>19.28585</v>
      </c>
      <c r="FV24" s="19">
        <v>19.28585</v>
      </c>
      <c r="FW24" s="19">
        <v>-0.78585000000000005</v>
      </c>
      <c r="FX24" s="19">
        <v>19.7</v>
      </c>
      <c r="FY24" s="19">
        <v>17.560980000000001</v>
      </c>
      <c r="FZ24" s="19">
        <v>17.560980000000001</v>
      </c>
      <c r="GA24" s="19">
        <v>2.1390199999999999</v>
      </c>
      <c r="GB24" s="19">
        <v>88.5</v>
      </c>
      <c r="GC24" s="19">
        <v>87.657560000000004</v>
      </c>
      <c r="GD24" s="19">
        <v>87.657560000000004</v>
      </c>
      <c r="GE24" s="19">
        <v>0.84243999999999997</v>
      </c>
      <c r="GF24" s="19">
        <v>176.9</v>
      </c>
      <c r="GG24" s="19">
        <v>181.66672</v>
      </c>
      <c r="GH24" s="19">
        <v>133.33332999999999</v>
      </c>
      <c r="GI24" s="19">
        <v>43.566670000000002</v>
      </c>
      <c r="GJ24" s="19">
        <v>177.8</v>
      </c>
      <c r="GK24" s="19">
        <v>181.66672</v>
      </c>
      <c r="GL24" s="19">
        <v>133.33332999999999</v>
      </c>
      <c r="GM24" s="19">
        <v>44.466670000000001</v>
      </c>
      <c r="GN24" s="19">
        <v>183.6</v>
      </c>
      <c r="GO24" s="19">
        <v>181.66672</v>
      </c>
      <c r="GP24" s="19">
        <v>133.33332999999999</v>
      </c>
      <c r="GQ24" s="19">
        <v>50.266669999999998</v>
      </c>
      <c r="GR24" s="19">
        <v>108.2</v>
      </c>
      <c r="GS24" s="19">
        <v>110.91316999999999</v>
      </c>
      <c r="GT24" s="19">
        <v>110.91316999999999</v>
      </c>
      <c r="GU24" s="19">
        <v>-2.7131699999999999</v>
      </c>
      <c r="GV24" s="19"/>
      <c r="GW24" s="19"/>
      <c r="GX24" s="19"/>
      <c r="GY24" s="19">
        <v>0</v>
      </c>
      <c r="GZ24" s="19">
        <v>6</v>
      </c>
      <c r="HA24" s="19">
        <v>7.8816100000000002</v>
      </c>
      <c r="HB24" s="19">
        <v>7.8816100000000002</v>
      </c>
      <c r="HC24" s="19">
        <v>-1.88161</v>
      </c>
      <c r="HD24" s="19">
        <v>45.3</v>
      </c>
      <c r="HE24" s="19">
        <v>47.26634</v>
      </c>
      <c r="HF24" s="19">
        <v>47.26634</v>
      </c>
      <c r="HG24" s="19">
        <v>-1.96634</v>
      </c>
      <c r="HH24" s="19">
        <v>47.2</v>
      </c>
      <c r="HI24" s="19">
        <v>44.275120000000001</v>
      </c>
      <c r="HJ24" s="19">
        <v>44.275120000000001</v>
      </c>
      <c r="HK24" s="19">
        <v>2.9248799999999999</v>
      </c>
      <c r="HL24" s="19"/>
      <c r="HM24" s="19"/>
      <c r="HN24" s="19">
        <v>3.8872599999999999</v>
      </c>
      <c r="HO24" s="19">
        <v>-3.8872599999999999</v>
      </c>
      <c r="HP24" s="19">
        <v>34</v>
      </c>
      <c r="HQ24" s="19">
        <v>34.419510000000002</v>
      </c>
      <c r="HR24" s="19">
        <v>34.419510000000002</v>
      </c>
      <c r="HS24" s="19">
        <v>-0.41950999999999999</v>
      </c>
      <c r="HT24" s="19">
        <v>174.8</v>
      </c>
      <c r="HU24" s="19">
        <v>171.54185000000001</v>
      </c>
      <c r="HV24" s="19">
        <v>171.54185000000001</v>
      </c>
      <c r="HW24" s="19">
        <v>3.2581500000000001</v>
      </c>
      <c r="HX24" s="19">
        <v>95.34</v>
      </c>
      <c r="HY24" s="19">
        <v>95.918049999999994</v>
      </c>
      <c r="HZ24" s="19">
        <v>95.918049999999994</v>
      </c>
      <c r="IA24" s="19">
        <v>-0.57804999999999995</v>
      </c>
      <c r="IB24" s="19"/>
      <c r="IC24" s="19"/>
      <c r="ID24" s="19"/>
      <c r="IE24" s="19">
        <v>0</v>
      </c>
      <c r="IF24" s="19"/>
      <c r="IG24" s="19"/>
      <c r="IH24" s="19"/>
      <c r="II24" s="19">
        <v>0</v>
      </c>
      <c r="IJ24" s="19">
        <v>0</v>
      </c>
      <c r="IK24" s="19">
        <v>0</v>
      </c>
      <c r="IL24" s="19">
        <v>0</v>
      </c>
      <c r="IM24" s="19">
        <v>0</v>
      </c>
      <c r="IN24" s="19"/>
      <c r="IO24" s="19"/>
      <c r="IP24" s="19"/>
      <c r="IQ24" s="19">
        <v>0</v>
      </c>
      <c r="IR24" s="19"/>
      <c r="IS24" s="19"/>
      <c r="IT24" s="19"/>
      <c r="IU24" s="19">
        <v>0</v>
      </c>
      <c r="IV24" s="19"/>
      <c r="IW24" s="19"/>
      <c r="IX24" s="19"/>
      <c r="IY24" s="19">
        <v>0</v>
      </c>
      <c r="IZ24" s="19">
        <v>87.3</v>
      </c>
      <c r="JA24" s="19">
        <v>88.815600000000003</v>
      </c>
      <c r="JB24" s="19">
        <v>88.815600000000003</v>
      </c>
      <c r="JC24" s="19">
        <v>-1.5156000000000001</v>
      </c>
      <c r="JD24" s="19">
        <v>143.69999999999999</v>
      </c>
      <c r="JE24" s="19">
        <v>133.33332999999999</v>
      </c>
      <c r="JF24" s="19">
        <v>132.16201000000001</v>
      </c>
      <c r="JG24" s="19">
        <v>11.537990000000001</v>
      </c>
      <c r="JH24" s="19">
        <v>143.5</v>
      </c>
      <c r="JI24" s="19">
        <v>133.33332999999999</v>
      </c>
      <c r="JJ24" s="19">
        <v>132.16201000000001</v>
      </c>
      <c r="JK24" s="19">
        <v>11.33799</v>
      </c>
      <c r="JL24" s="19">
        <v>139.19999999999999</v>
      </c>
      <c r="JM24" s="19">
        <v>133.33332999999999</v>
      </c>
      <c r="JN24" s="19">
        <v>132.16201000000001</v>
      </c>
      <c r="JO24" s="19">
        <v>7.0379899999999997</v>
      </c>
      <c r="JP24" s="19">
        <v>217.8</v>
      </c>
      <c r="JQ24" s="19">
        <v>200</v>
      </c>
      <c r="JR24" s="19">
        <v>198.24302</v>
      </c>
      <c r="JS24" s="19">
        <v>19.556979999999999</v>
      </c>
      <c r="JT24" s="19">
        <v>0</v>
      </c>
      <c r="JU24" s="19">
        <v>0</v>
      </c>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2.1</v>
      </c>
      <c r="LA24" s="19">
        <v>2.3926799999999999</v>
      </c>
      <c r="LB24" s="19">
        <v>3.8072699999999999</v>
      </c>
      <c r="LC24" s="19">
        <v>-1.7072700000000001</v>
      </c>
      <c r="LD24" s="19">
        <v>248.4</v>
      </c>
      <c r="LE24" s="19">
        <v>242.49171000000001</v>
      </c>
      <c r="LF24" s="19">
        <v>271.12195000000003</v>
      </c>
      <c r="LG24" s="19">
        <v>-22.72195</v>
      </c>
      <c r="LH24" s="19">
        <v>132.80000000000001</v>
      </c>
      <c r="LI24" s="19">
        <v>133.67995999999999</v>
      </c>
      <c r="LJ24" s="19">
        <v>133.67995999999999</v>
      </c>
      <c r="LK24" s="19">
        <v>-0.87995999999999996</v>
      </c>
      <c r="LL24" s="19">
        <v>64.3</v>
      </c>
      <c r="LM24" s="19">
        <v>67.461460000000002</v>
      </c>
      <c r="LN24" s="19">
        <v>67.461460000000002</v>
      </c>
      <c r="LO24" s="19">
        <v>-3.1614599999999999</v>
      </c>
      <c r="LP24" s="19">
        <v>79.7</v>
      </c>
      <c r="LQ24" s="19">
        <v>78.567999999999998</v>
      </c>
      <c r="LR24" s="19">
        <v>78.567999999999998</v>
      </c>
      <c r="LS24" s="19">
        <v>1.1319999999999999</v>
      </c>
      <c r="LT24" s="19">
        <v>30.3</v>
      </c>
      <c r="LU24" s="19">
        <v>30.097560000000001</v>
      </c>
      <c r="LV24" s="19">
        <v>30.097560000000001</v>
      </c>
      <c r="LW24" s="19">
        <v>0.20244000000000001</v>
      </c>
      <c r="LX24" s="19"/>
      <c r="LY24" s="19"/>
      <c r="LZ24" s="19"/>
      <c r="MA24" s="19">
        <v>0</v>
      </c>
      <c r="MB24" s="19"/>
      <c r="MC24" s="19"/>
      <c r="MD24" s="19"/>
      <c r="ME24" s="19">
        <v>0</v>
      </c>
      <c r="MF24" s="19"/>
      <c r="MG24" s="19"/>
      <c r="MH24" s="19"/>
      <c r="MI24" s="19">
        <v>0</v>
      </c>
      <c r="MJ24" s="19"/>
      <c r="MK24" s="19"/>
      <c r="ML24" s="19"/>
      <c r="MM24" s="19">
        <v>0</v>
      </c>
      <c r="MN24" s="19">
        <v>142.69999999999999</v>
      </c>
      <c r="MO24" s="19">
        <v>144.3124</v>
      </c>
      <c r="MP24" s="19">
        <v>144.31267</v>
      </c>
      <c r="MQ24" s="19">
        <v>-1.61267</v>
      </c>
      <c r="MR24" s="19">
        <v>66.099999999999994</v>
      </c>
      <c r="MS24" s="19">
        <v>72.156199999999998</v>
      </c>
      <c r="MT24" s="19">
        <v>72.156329999999997</v>
      </c>
      <c r="MU24" s="19">
        <v>-6.05633</v>
      </c>
      <c r="MV24" s="19">
        <v>0</v>
      </c>
      <c r="MW24" s="19">
        <v>0</v>
      </c>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v>0</v>
      </c>
      <c r="NS24" s="19">
        <v>0</v>
      </c>
      <c r="NT24" s="19"/>
      <c r="NU24" s="19"/>
      <c r="NV24" s="19"/>
      <c r="NW24" s="19">
        <v>0</v>
      </c>
      <c r="NX24" s="19">
        <v>0.2</v>
      </c>
      <c r="NY24" s="19">
        <v>8.6999999999999994E-2</v>
      </c>
      <c r="NZ24" s="19">
        <v>8.6999999999999994E-2</v>
      </c>
      <c r="OA24" s="19">
        <v>0.113</v>
      </c>
      <c r="OB24" s="19">
        <v>10.3</v>
      </c>
      <c r="OC24" s="19">
        <v>30.1</v>
      </c>
      <c r="OD24" s="19">
        <v>27.757000000000001</v>
      </c>
      <c r="OE24" s="19">
        <v>-17.457000000000001</v>
      </c>
      <c r="OF24" s="19">
        <v>65</v>
      </c>
      <c r="OG24" s="19">
        <v>68.576999999999998</v>
      </c>
      <c r="OH24" s="19">
        <v>68.576999999999998</v>
      </c>
      <c r="OI24" s="19">
        <v>-3.577</v>
      </c>
      <c r="OJ24" s="19">
        <v>6.7</v>
      </c>
      <c r="OK24" s="19">
        <v>11.851000000000001</v>
      </c>
      <c r="OL24" s="19">
        <v>11.851000000000001</v>
      </c>
      <c r="OM24" s="19">
        <v>-5.1509999999999998</v>
      </c>
      <c r="ON24" s="19">
        <v>0.1</v>
      </c>
      <c r="OO24" s="19">
        <v>0</v>
      </c>
      <c r="OP24" s="19">
        <v>0</v>
      </c>
      <c r="OQ24" s="19">
        <v>0.1</v>
      </c>
      <c r="OR24" s="19">
        <v>20</v>
      </c>
      <c r="OS24" s="19">
        <v>17.560980000000001</v>
      </c>
      <c r="OT24" s="19">
        <v>17.560980000000001</v>
      </c>
      <c r="OU24" s="19">
        <v>2.4390200000000002</v>
      </c>
      <c r="OV24" s="19">
        <v>9.9</v>
      </c>
      <c r="OW24" s="19">
        <v>9.9830000000000005</v>
      </c>
      <c r="OX24" s="19">
        <v>9.9830000000000005</v>
      </c>
      <c r="OY24" s="19">
        <v>-8.3000000000000004E-2</v>
      </c>
      <c r="OZ24" s="19">
        <v>5.4</v>
      </c>
      <c r="PA24" s="19">
        <v>5.67</v>
      </c>
      <c r="PB24" s="19">
        <v>5.67</v>
      </c>
      <c r="PC24" s="19">
        <v>-0.27</v>
      </c>
      <c r="PD24" s="19">
        <v>1.2</v>
      </c>
      <c r="PE24" s="19">
        <v>1</v>
      </c>
      <c r="PF24" s="19">
        <v>1</v>
      </c>
      <c r="PG24" s="19">
        <v>0.2</v>
      </c>
      <c r="PH24" s="19">
        <v>1.8</v>
      </c>
      <c r="PI24" s="19"/>
      <c r="PJ24" s="19">
        <v>1.8</v>
      </c>
      <c r="PK24" s="19">
        <v>0</v>
      </c>
      <c r="PL24" s="19">
        <v>4</v>
      </c>
      <c r="PM24" s="19">
        <v>4.8</v>
      </c>
      <c r="PN24" s="19">
        <v>4.8</v>
      </c>
      <c r="PO24" s="19">
        <v>-0.8</v>
      </c>
      <c r="PP24" s="19">
        <v>0</v>
      </c>
      <c r="PQ24" s="19">
        <v>19.5122</v>
      </c>
      <c r="PR24" s="19">
        <v>19.5122</v>
      </c>
      <c r="PS24" s="19">
        <v>-19.5122</v>
      </c>
      <c r="PT24" s="19">
        <v>20</v>
      </c>
      <c r="PU24" s="19">
        <v>19.5122</v>
      </c>
      <c r="PV24" s="19">
        <v>19.5122</v>
      </c>
      <c r="PW24" s="19">
        <v>0.48780000000000001</v>
      </c>
      <c r="PX24" s="19">
        <v>19.100000000000001</v>
      </c>
      <c r="PY24" s="19">
        <v>17.560980000000001</v>
      </c>
      <c r="PZ24" s="19">
        <v>17.560980000000001</v>
      </c>
      <c r="QA24" s="19">
        <v>1.5390200000000001</v>
      </c>
      <c r="QB24" s="19">
        <v>3.5</v>
      </c>
      <c r="QC24" s="19">
        <v>3.5</v>
      </c>
      <c r="QD24" s="19">
        <v>3.5</v>
      </c>
      <c r="QE24" s="19">
        <v>0</v>
      </c>
      <c r="QF24" s="19">
        <v>18.5</v>
      </c>
      <c r="QG24" s="19">
        <v>18.146339999999999</v>
      </c>
      <c r="QH24" s="19">
        <v>18.146339999999999</v>
      </c>
      <c r="QI24" s="19">
        <v>0.35365999999999997</v>
      </c>
      <c r="QJ24" s="19">
        <v>14.3</v>
      </c>
      <c r="QK24" s="19">
        <v>7.3079999999999998</v>
      </c>
      <c r="QL24" s="19">
        <v>7.3079999999999998</v>
      </c>
      <c r="QM24" s="19">
        <v>6.992</v>
      </c>
      <c r="QN24" s="19">
        <v>16.8</v>
      </c>
      <c r="QO24" s="19">
        <v>8.0779999999999994</v>
      </c>
      <c r="QP24" s="19">
        <v>8.0779999999999994</v>
      </c>
      <c r="QQ24" s="19">
        <v>8.7219999999999995</v>
      </c>
      <c r="QR24" s="19">
        <v>4.3</v>
      </c>
      <c r="QS24" s="19">
        <v>6</v>
      </c>
      <c r="QT24" s="19">
        <v>6.75</v>
      </c>
      <c r="QU24" s="19">
        <v>-2.4500000000000002</v>
      </c>
      <c r="QV24" s="19">
        <v>13.3</v>
      </c>
      <c r="QW24" s="19">
        <v>20.6</v>
      </c>
      <c r="QX24" s="19">
        <v>16.463999999999999</v>
      </c>
      <c r="QY24" s="19">
        <v>-3.1640000000000001</v>
      </c>
      <c r="QZ24" s="19">
        <v>4.3</v>
      </c>
      <c r="RA24" s="19">
        <v>2.9009999999999998</v>
      </c>
      <c r="RB24" s="19">
        <v>2.9009999999999998</v>
      </c>
      <c r="RC24" s="19">
        <v>1.399</v>
      </c>
      <c r="RD24" s="19">
        <v>2.4</v>
      </c>
      <c r="RE24" s="19">
        <v>2.4</v>
      </c>
      <c r="RF24" s="19">
        <v>2.4</v>
      </c>
      <c r="RG24" s="19">
        <v>0</v>
      </c>
      <c r="RH24" s="19">
        <v>2.4</v>
      </c>
      <c r="RI24" s="19">
        <v>2.4</v>
      </c>
      <c r="RJ24" s="19">
        <v>2.4</v>
      </c>
      <c r="RK24" s="19">
        <v>0</v>
      </c>
      <c r="RL24" s="19">
        <v>2</v>
      </c>
      <c r="RM24" s="19">
        <v>2.6</v>
      </c>
      <c r="RN24" s="19">
        <v>2.6</v>
      </c>
      <c r="RO24" s="19">
        <v>-0.6</v>
      </c>
      <c r="RP24" s="19">
        <v>18.5</v>
      </c>
      <c r="RQ24" s="19">
        <v>14.417999999999999</v>
      </c>
      <c r="RR24" s="19">
        <v>14.417999999999999</v>
      </c>
      <c r="RS24" s="19">
        <v>4.0819999999999999</v>
      </c>
      <c r="RT24" s="19">
        <v>1.9</v>
      </c>
      <c r="RU24" s="19">
        <v>2.7989999999999999</v>
      </c>
      <c r="RV24" s="19">
        <v>2.7989999999999999</v>
      </c>
      <c r="RW24" s="19">
        <v>-0.89900000000000002</v>
      </c>
      <c r="RX24" s="19">
        <v>20.399999999999999</v>
      </c>
      <c r="RY24" s="19">
        <v>19.869240000000001</v>
      </c>
      <c r="RZ24" s="19">
        <v>19.869240000000001</v>
      </c>
      <c r="SA24" s="19">
        <v>0.53076000000000001</v>
      </c>
      <c r="SB24" s="19">
        <v>2.1</v>
      </c>
      <c r="SC24" s="19">
        <v>2</v>
      </c>
      <c r="SD24" s="19">
        <v>2</v>
      </c>
      <c r="SE24" s="19">
        <v>0.1</v>
      </c>
      <c r="SF24" s="19"/>
      <c r="SG24" s="19"/>
      <c r="SH24" s="19">
        <v>0.7</v>
      </c>
      <c r="SI24" s="19">
        <v>-0.7</v>
      </c>
      <c r="SJ24" s="19">
        <v>19.8</v>
      </c>
      <c r="SK24" s="19">
        <v>19.21951</v>
      </c>
      <c r="SL24" s="19">
        <v>19.21951</v>
      </c>
      <c r="SM24" s="19">
        <v>0.58048999999999995</v>
      </c>
      <c r="SN24" s="19">
        <v>13</v>
      </c>
      <c r="SO24" s="19">
        <v>12.39024</v>
      </c>
      <c r="SP24" s="19">
        <v>12.39024</v>
      </c>
      <c r="SQ24" s="19">
        <v>0.60975999999999997</v>
      </c>
      <c r="SR24" s="19">
        <v>20.2</v>
      </c>
      <c r="SS24" s="19">
        <v>19.5122</v>
      </c>
      <c r="ST24" s="19">
        <v>19.5122</v>
      </c>
      <c r="SU24" s="19">
        <v>0.68779999999999997</v>
      </c>
      <c r="SV24" s="19">
        <v>20.3</v>
      </c>
      <c r="SW24" s="19">
        <v>19.5122</v>
      </c>
      <c r="SX24" s="19">
        <v>19.5122</v>
      </c>
      <c r="SY24" s="19">
        <v>0.78779999999999994</v>
      </c>
      <c r="SZ24" s="19">
        <v>20</v>
      </c>
      <c r="TA24" s="19">
        <v>19.317070000000001</v>
      </c>
      <c r="TB24" s="19">
        <v>19.317070000000001</v>
      </c>
      <c r="TC24" s="19">
        <v>0.68293000000000004</v>
      </c>
      <c r="TD24" s="19">
        <v>14.8</v>
      </c>
      <c r="TE24" s="19">
        <v>10.7</v>
      </c>
      <c r="TF24" s="19">
        <v>10.718</v>
      </c>
      <c r="TG24" s="19">
        <v>4.0819999999999999</v>
      </c>
      <c r="TH24" s="19">
        <v>19.399999999999999</v>
      </c>
      <c r="TI24" s="19">
        <v>22.385999999999999</v>
      </c>
      <c r="TJ24" s="19">
        <v>22.385999999999999</v>
      </c>
      <c r="TK24" s="19">
        <v>-2.9860000000000002</v>
      </c>
      <c r="TL24" s="19">
        <v>31.7</v>
      </c>
      <c r="TM24" s="19">
        <v>9.7799999999999994</v>
      </c>
      <c r="TN24" s="19">
        <v>9.7799999999999994</v>
      </c>
      <c r="TO24" s="19">
        <v>21.92</v>
      </c>
      <c r="TP24" s="19">
        <v>7.8</v>
      </c>
      <c r="TQ24" s="19">
        <v>12.5</v>
      </c>
      <c r="TR24" s="19">
        <v>12.864000000000001</v>
      </c>
      <c r="TS24" s="19">
        <v>-5.0640000000000001</v>
      </c>
      <c r="TT24" s="19">
        <v>22.7</v>
      </c>
      <c r="TU24" s="19">
        <v>19.8</v>
      </c>
      <c r="TV24" s="19">
        <v>22.635000000000002</v>
      </c>
      <c r="TW24" s="19">
        <v>6.5000000000000002E-2</v>
      </c>
      <c r="TX24" s="19">
        <v>0.4</v>
      </c>
      <c r="TY24" s="19">
        <v>0.68500000000000005</v>
      </c>
      <c r="TZ24" s="19">
        <v>0.68500000000000005</v>
      </c>
      <c r="UA24" s="19">
        <v>-0.28499999999999998</v>
      </c>
      <c r="UB24" s="19">
        <v>0.3</v>
      </c>
      <c r="UC24" s="19">
        <v>0.86899999999999999</v>
      </c>
      <c r="UD24" s="19">
        <v>0.86899999999999999</v>
      </c>
      <c r="UE24" s="19">
        <v>-0.56899999999999995</v>
      </c>
      <c r="UF24" s="19">
        <v>10.5</v>
      </c>
      <c r="UG24" s="19">
        <v>10</v>
      </c>
      <c r="UH24" s="19">
        <v>19.5122</v>
      </c>
      <c r="UI24" s="19">
        <v>-9.0122</v>
      </c>
      <c r="UJ24" s="19">
        <v>8.4</v>
      </c>
      <c r="UK24" s="19">
        <v>8.4</v>
      </c>
      <c r="UL24" s="19">
        <v>8.4</v>
      </c>
      <c r="UM24" s="19">
        <v>0</v>
      </c>
      <c r="UN24" s="19">
        <v>0</v>
      </c>
      <c r="UO24" s="19"/>
      <c r="UP24" s="19"/>
      <c r="UQ24" s="19">
        <v>0</v>
      </c>
      <c r="UR24" s="19">
        <v>20.399999999999999</v>
      </c>
      <c r="US24" s="19">
        <v>19.5122</v>
      </c>
      <c r="UT24" s="19">
        <v>19.5122</v>
      </c>
      <c r="UU24" s="19">
        <v>0.88780000000000003</v>
      </c>
      <c r="UV24" s="19">
        <v>20.399999999999999</v>
      </c>
      <c r="UW24" s="19">
        <v>19.5122</v>
      </c>
      <c r="UX24" s="19">
        <v>19.5122</v>
      </c>
      <c r="UY24" s="19">
        <v>0.88780000000000003</v>
      </c>
      <c r="UZ24" s="19">
        <v>20</v>
      </c>
      <c r="VA24" s="19">
        <v>20</v>
      </c>
      <c r="VB24" s="19">
        <v>2</v>
      </c>
      <c r="VC24" s="19">
        <v>18</v>
      </c>
      <c r="VD24" s="19">
        <v>2.8</v>
      </c>
      <c r="VE24" s="19">
        <v>7.9210000000000003</v>
      </c>
      <c r="VF24" s="19">
        <v>7.9210000000000003</v>
      </c>
      <c r="VG24" s="19">
        <v>-5.1210000000000004</v>
      </c>
      <c r="VH24" s="19">
        <v>7.5</v>
      </c>
      <c r="VI24" s="19">
        <v>3.899</v>
      </c>
      <c r="VJ24" s="19">
        <v>3.899</v>
      </c>
      <c r="VK24" s="19">
        <v>3.601</v>
      </c>
      <c r="VL24" s="19">
        <v>86.4</v>
      </c>
      <c r="VM24" s="19">
        <v>122.5</v>
      </c>
      <c r="VN24" s="19">
        <v>83.745999999999995</v>
      </c>
      <c r="VO24" s="19">
        <v>2.6539999999999999</v>
      </c>
      <c r="VP24" s="19">
        <v>0.6</v>
      </c>
      <c r="VQ24" s="19">
        <v>0.6</v>
      </c>
      <c r="VR24" s="19">
        <v>0.6</v>
      </c>
      <c r="VS24" s="19">
        <v>0</v>
      </c>
      <c r="VT24" s="19">
        <v>9.1</v>
      </c>
      <c r="VU24" s="19">
        <v>7.02</v>
      </c>
      <c r="VV24" s="19">
        <v>7.02</v>
      </c>
      <c r="VW24" s="19">
        <v>2.08</v>
      </c>
      <c r="VX24" s="19">
        <v>8.5</v>
      </c>
      <c r="VY24" s="19">
        <v>1.1000000000000001</v>
      </c>
      <c r="VZ24" s="19">
        <v>3.35</v>
      </c>
      <c r="WA24" s="19">
        <v>5.15</v>
      </c>
      <c r="WB24" s="19">
        <v>65.5</v>
      </c>
      <c r="WC24" s="19">
        <v>95.2</v>
      </c>
      <c r="WD24" s="19">
        <v>65.161000000000001</v>
      </c>
      <c r="WE24" s="19">
        <v>0.33900000000000002</v>
      </c>
      <c r="WF24" s="19">
        <v>7.7</v>
      </c>
      <c r="WG24" s="19">
        <v>7.1319999999999997</v>
      </c>
      <c r="WH24" s="19">
        <v>7.1319999999999997</v>
      </c>
      <c r="WI24" s="19">
        <v>0.56799999999999995</v>
      </c>
      <c r="WJ24" s="19">
        <v>8.3000000000000007</v>
      </c>
      <c r="WK24" s="19">
        <v>6</v>
      </c>
      <c r="WL24" s="19">
        <v>6</v>
      </c>
      <c r="WM24" s="19">
        <v>2.2999999999999998</v>
      </c>
      <c r="WN24" s="19">
        <v>20</v>
      </c>
      <c r="WO24" s="19">
        <v>19.317070000000001</v>
      </c>
      <c r="WP24" s="19">
        <v>19.317070000000001</v>
      </c>
      <c r="WQ24" s="19">
        <v>0.68293000000000004</v>
      </c>
      <c r="WR24" s="19"/>
      <c r="WS24" s="19"/>
      <c r="WT24" s="19"/>
      <c r="WU24" s="19">
        <v>0</v>
      </c>
      <c r="WV24" s="19">
        <v>4</v>
      </c>
      <c r="WW24" s="19"/>
      <c r="WX24" s="19"/>
      <c r="WY24" s="19">
        <v>4</v>
      </c>
      <c r="WZ24" s="19">
        <v>0</v>
      </c>
      <c r="XA24" s="19"/>
      <c r="XB24" s="19">
        <v>35</v>
      </c>
      <c r="XC24" s="19">
        <v>-35</v>
      </c>
      <c r="XD24" s="19">
        <v>28.6</v>
      </c>
      <c r="XE24" s="19">
        <v>29.184000000000001</v>
      </c>
      <c r="XF24" s="19">
        <v>29.184000000000001</v>
      </c>
      <c r="XG24" s="19">
        <v>-0.58399999999999996</v>
      </c>
      <c r="XH24" s="19">
        <v>3.5</v>
      </c>
      <c r="XI24" s="19">
        <v>2.8159999999999998</v>
      </c>
      <c r="XJ24" s="19">
        <v>2.8159999999999998</v>
      </c>
      <c r="XK24" s="19">
        <v>0.68400000000000005</v>
      </c>
      <c r="XL24" s="19"/>
      <c r="XM24" s="19"/>
      <c r="XN24" s="19"/>
      <c r="XO24" s="19">
        <v>0</v>
      </c>
      <c r="XP24" s="19">
        <v>8.3000000000000007</v>
      </c>
      <c r="XQ24" s="19"/>
      <c r="XR24" s="19">
        <v>12.635999999999999</v>
      </c>
      <c r="XS24" s="19">
        <v>-4.3360000000000003</v>
      </c>
      <c r="XT24" s="19">
        <v>7.6</v>
      </c>
      <c r="XU24" s="19">
        <v>6.35</v>
      </c>
      <c r="XV24" s="19">
        <v>6.35</v>
      </c>
      <c r="XW24" s="19">
        <v>1.25</v>
      </c>
    </row>
    <row r="25" spans="1:647" ht="24" customHeight="1" x14ac:dyDescent="0.25">
      <c r="A25" s="1"/>
      <c r="B25" s="13" t="s">
        <v>54</v>
      </c>
      <c r="C25" s="13" t="s">
        <v>747</v>
      </c>
      <c r="D25" s="14">
        <v>1.1000000000000001</v>
      </c>
      <c r="E25" s="14">
        <v>1.01</v>
      </c>
      <c r="F25" s="14">
        <v>1.01</v>
      </c>
      <c r="G25" s="14">
        <v>0.09</v>
      </c>
      <c r="H25" s="14">
        <v>0</v>
      </c>
      <c r="I25" s="14"/>
      <c r="J25" s="14">
        <v>1.64</v>
      </c>
      <c r="K25" s="14">
        <v>-1.64</v>
      </c>
      <c r="L25" s="14">
        <v>651.5</v>
      </c>
      <c r="M25" s="14">
        <v>646.79789000000005</v>
      </c>
      <c r="N25" s="14">
        <v>646.79789000000005</v>
      </c>
      <c r="O25" s="14">
        <v>4.7021100000000002</v>
      </c>
      <c r="P25" s="14">
        <v>216.7</v>
      </c>
      <c r="Q25" s="14">
        <v>211.44126</v>
      </c>
      <c r="R25" s="14">
        <v>211.44126</v>
      </c>
      <c r="S25" s="14">
        <v>5.2587400000000004</v>
      </c>
      <c r="T25" s="14"/>
      <c r="U25" s="14"/>
      <c r="V25" s="14"/>
      <c r="W25" s="14">
        <v>0</v>
      </c>
      <c r="X25" s="14"/>
      <c r="Y25" s="14"/>
      <c r="Z25" s="14"/>
      <c r="AA25" s="14">
        <v>0</v>
      </c>
      <c r="AB25" s="14">
        <v>90.1</v>
      </c>
      <c r="AC25" s="14">
        <v>92.226339999999993</v>
      </c>
      <c r="AD25" s="14">
        <v>92.226339999999993</v>
      </c>
      <c r="AE25" s="14">
        <v>-2.1263399999999999</v>
      </c>
      <c r="AF25" s="14">
        <v>147.6</v>
      </c>
      <c r="AG25" s="14">
        <v>150.27092999999999</v>
      </c>
      <c r="AH25" s="14">
        <v>170.32432</v>
      </c>
      <c r="AI25" s="14">
        <v>-22.724319999999999</v>
      </c>
      <c r="AJ25" s="14"/>
      <c r="AK25" s="14"/>
      <c r="AL25" s="14"/>
      <c r="AM25" s="14">
        <v>0</v>
      </c>
      <c r="AN25" s="14"/>
      <c r="AO25" s="14"/>
      <c r="AP25" s="14"/>
      <c r="AQ25" s="14">
        <v>0</v>
      </c>
      <c r="AR25" s="14">
        <v>181.5</v>
      </c>
      <c r="AS25" s="14">
        <v>170.23391000000001</v>
      </c>
      <c r="AT25" s="14">
        <v>112.77692</v>
      </c>
      <c r="AU25" s="14">
        <v>68.723079999999996</v>
      </c>
      <c r="AV25" s="14"/>
      <c r="AW25" s="14"/>
      <c r="AX25" s="14">
        <v>112.77692</v>
      </c>
      <c r="AY25" s="14">
        <v>-112.77692</v>
      </c>
      <c r="AZ25" s="14">
        <v>202.4</v>
      </c>
      <c r="BA25" s="14">
        <v>170.23391000000001</v>
      </c>
      <c r="BB25" s="14">
        <v>112.77692</v>
      </c>
      <c r="BC25" s="14">
        <v>89.623080000000002</v>
      </c>
      <c r="BD25" s="14">
        <v>190.1</v>
      </c>
      <c r="BE25" s="14">
        <v>170.23391000000001</v>
      </c>
      <c r="BF25" s="14">
        <v>169.16537</v>
      </c>
      <c r="BG25" s="14">
        <v>20.934629999999999</v>
      </c>
      <c r="BH25" s="14">
        <v>202.2</v>
      </c>
      <c r="BI25" s="14">
        <v>195.12200999999999</v>
      </c>
      <c r="BJ25" s="14">
        <v>195.12200999999999</v>
      </c>
      <c r="BK25" s="14">
        <v>7.0779899999999998</v>
      </c>
      <c r="BL25" s="14">
        <v>107.1</v>
      </c>
      <c r="BM25" s="14">
        <v>97.561000000000007</v>
      </c>
      <c r="BN25" s="14">
        <v>97.561000000000007</v>
      </c>
      <c r="BO25" s="14">
        <v>9.5389999999999997</v>
      </c>
      <c r="BP25" s="14">
        <v>377.8</v>
      </c>
      <c r="BQ25" s="14">
        <v>383.23316999999997</v>
      </c>
      <c r="BR25" s="14">
        <v>568.29854</v>
      </c>
      <c r="BS25" s="14">
        <v>-190.49853999999999</v>
      </c>
      <c r="BT25" s="14">
        <v>10.6</v>
      </c>
      <c r="BU25" s="14">
        <v>10.17268</v>
      </c>
      <c r="BV25" s="14">
        <v>10.17268</v>
      </c>
      <c r="BW25" s="14">
        <v>0.42731999999999998</v>
      </c>
      <c r="BX25" s="14"/>
      <c r="BY25" s="14"/>
      <c r="BZ25" s="14"/>
      <c r="CA25" s="14">
        <v>0</v>
      </c>
      <c r="CB25" s="14"/>
      <c r="CC25" s="14"/>
      <c r="CD25" s="14"/>
      <c r="CE25" s="14">
        <v>0</v>
      </c>
      <c r="CF25" s="14"/>
      <c r="CG25" s="14"/>
      <c r="CH25" s="14"/>
      <c r="CI25" s="14">
        <v>0</v>
      </c>
      <c r="CJ25" s="14"/>
      <c r="CK25" s="14"/>
      <c r="CL25" s="14"/>
      <c r="CM25" s="14">
        <v>0</v>
      </c>
      <c r="CN25" s="14">
        <v>163.30000000000001</v>
      </c>
      <c r="CO25" s="14">
        <v>164.70732000000001</v>
      </c>
      <c r="CP25" s="14">
        <v>164.70732000000001</v>
      </c>
      <c r="CQ25" s="14">
        <v>-1.4073199999999999</v>
      </c>
      <c r="CR25" s="14">
        <v>7.8</v>
      </c>
      <c r="CS25" s="14">
        <v>7.5928399999999998</v>
      </c>
      <c r="CT25" s="14">
        <v>7.5928399999999998</v>
      </c>
      <c r="CU25" s="14">
        <v>0.20716000000000001</v>
      </c>
      <c r="CV25" s="14">
        <v>3.2</v>
      </c>
      <c r="CW25" s="14">
        <v>4.1677999999999997</v>
      </c>
      <c r="CX25" s="14">
        <v>4.1677999999999997</v>
      </c>
      <c r="CY25" s="14">
        <v>-0.96779999999999999</v>
      </c>
      <c r="CZ25" s="14">
        <v>0</v>
      </c>
      <c r="DA25" s="14">
        <v>0</v>
      </c>
      <c r="DB25" s="14">
        <v>0</v>
      </c>
      <c r="DC25" s="14">
        <v>0</v>
      </c>
      <c r="DD25" s="14">
        <v>6.1</v>
      </c>
      <c r="DE25" s="14">
        <v>6.8787000000000003</v>
      </c>
      <c r="DF25" s="14">
        <v>6.8787000000000003</v>
      </c>
      <c r="DG25" s="14">
        <v>-0.77869999999999995</v>
      </c>
      <c r="DH25" s="14">
        <v>7.1</v>
      </c>
      <c r="DI25" s="14">
        <v>11.26</v>
      </c>
      <c r="DJ25" s="14">
        <v>11.26</v>
      </c>
      <c r="DK25" s="14">
        <v>-4.16</v>
      </c>
      <c r="DL25" s="14">
        <v>143.9</v>
      </c>
      <c r="DM25" s="14">
        <v>143</v>
      </c>
      <c r="DN25" s="14">
        <v>143</v>
      </c>
      <c r="DO25" s="14">
        <v>0.9</v>
      </c>
      <c r="DP25" s="14">
        <v>4.5</v>
      </c>
      <c r="DQ25" s="14">
        <v>8.9130000000000003</v>
      </c>
      <c r="DR25" s="14">
        <v>8.9130000000000003</v>
      </c>
      <c r="DS25" s="14">
        <v>-4.4130000000000003</v>
      </c>
      <c r="DT25" s="14"/>
      <c r="DU25" s="14"/>
      <c r="DV25" s="14"/>
      <c r="DW25" s="14">
        <v>0</v>
      </c>
      <c r="DX25" s="14"/>
      <c r="DY25" s="14"/>
      <c r="DZ25" s="14"/>
      <c r="EA25" s="14">
        <v>0</v>
      </c>
      <c r="EB25" s="14"/>
      <c r="EC25" s="14"/>
      <c r="ED25" s="14"/>
      <c r="EE25" s="14">
        <v>0</v>
      </c>
      <c r="EF25" s="14">
        <v>111</v>
      </c>
      <c r="EG25" s="14">
        <v>112.90537</v>
      </c>
      <c r="EH25" s="14">
        <v>112.90537</v>
      </c>
      <c r="EI25" s="14">
        <v>-1.90537</v>
      </c>
      <c r="EJ25" s="14">
        <v>194.6</v>
      </c>
      <c r="EK25" s="14">
        <v>221.30108000000001</v>
      </c>
      <c r="EL25" s="14">
        <v>221.30108000000001</v>
      </c>
      <c r="EM25" s="14">
        <v>-26.701080000000001</v>
      </c>
      <c r="EN25" s="14"/>
      <c r="EO25" s="14"/>
      <c r="EP25" s="14"/>
      <c r="EQ25" s="14">
        <v>0</v>
      </c>
      <c r="ER25" s="14"/>
      <c r="ES25" s="14"/>
      <c r="ET25" s="14"/>
      <c r="EU25" s="14">
        <v>0</v>
      </c>
      <c r="EV25" s="14"/>
      <c r="EW25" s="14"/>
      <c r="EX25" s="14"/>
      <c r="EY25" s="14">
        <v>0</v>
      </c>
      <c r="EZ25" s="14">
        <v>6.6</v>
      </c>
      <c r="FA25" s="14">
        <v>6.39</v>
      </c>
      <c r="FB25" s="14">
        <v>6.39</v>
      </c>
      <c r="FC25" s="14">
        <v>0.21</v>
      </c>
      <c r="FD25" s="14">
        <v>460.1</v>
      </c>
      <c r="FE25" s="14">
        <v>458.87804999999997</v>
      </c>
      <c r="FF25" s="14">
        <v>458.87804999999997</v>
      </c>
      <c r="FG25" s="14">
        <v>1.2219500000000001</v>
      </c>
      <c r="FH25" s="14">
        <v>26.2</v>
      </c>
      <c r="FI25" s="14">
        <v>32.781660000000002</v>
      </c>
      <c r="FJ25" s="14">
        <v>23.706980000000001</v>
      </c>
      <c r="FK25" s="14">
        <v>2.49302</v>
      </c>
      <c r="FL25" s="14">
        <v>136.5</v>
      </c>
      <c r="FM25" s="14">
        <v>148.62634</v>
      </c>
      <c r="FN25" s="14">
        <v>148.62634</v>
      </c>
      <c r="FO25" s="14">
        <v>-12.126340000000001</v>
      </c>
      <c r="FP25" s="14">
        <v>0</v>
      </c>
      <c r="FQ25" s="14"/>
      <c r="FR25" s="14"/>
      <c r="FS25" s="14">
        <v>0</v>
      </c>
      <c r="FT25" s="14">
        <v>18.5</v>
      </c>
      <c r="FU25" s="14">
        <v>19.28585</v>
      </c>
      <c r="FV25" s="14">
        <v>19.28585</v>
      </c>
      <c r="FW25" s="14">
        <v>-0.78585000000000005</v>
      </c>
      <c r="FX25" s="14">
        <v>19.7</v>
      </c>
      <c r="FY25" s="14">
        <v>17.560980000000001</v>
      </c>
      <c r="FZ25" s="14">
        <v>17.560980000000001</v>
      </c>
      <c r="GA25" s="14">
        <v>2.1390199999999999</v>
      </c>
      <c r="GB25" s="14">
        <v>82.2</v>
      </c>
      <c r="GC25" s="14">
        <v>87.657560000000004</v>
      </c>
      <c r="GD25" s="14">
        <v>87.657560000000004</v>
      </c>
      <c r="GE25" s="14">
        <v>-5.45756</v>
      </c>
      <c r="GF25" s="14">
        <v>175.8</v>
      </c>
      <c r="GG25" s="14">
        <v>181.66672</v>
      </c>
      <c r="GH25" s="14">
        <v>181.66672</v>
      </c>
      <c r="GI25" s="14">
        <v>-5.8667199999999999</v>
      </c>
      <c r="GJ25" s="14">
        <v>177.2</v>
      </c>
      <c r="GK25" s="14">
        <v>181.66672</v>
      </c>
      <c r="GL25" s="14">
        <v>181.66672</v>
      </c>
      <c r="GM25" s="14">
        <v>-4.4667199999999996</v>
      </c>
      <c r="GN25" s="14">
        <v>182.5</v>
      </c>
      <c r="GO25" s="14">
        <v>181.66672</v>
      </c>
      <c r="GP25" s="14">
        <v>181.66672</v>
      </c>
      <c r="GQ25" s="14">
        <v>0.83328000000000002</v>
      </c>
      <c r="GR25" s="14">
        <v>108.1</v>
      </c>
      <c r="GS25" s="14">
        <v>110.91316999999999</v>
      </c>
      <c r="GT25" s="14">
        <v>110.91316999999999</v>
      </c>
      <c r="GU25" s="14">
        <v>-2.8131699999999999</v>
      </c>
      <c r="GV25" s="14"/>
      <c r="GW25" s="14"/>
      <c r="GX25" s="14"/>
      <c r="GY25" s="14">
        <v>0</v>
      </c>
      <c r="GZ25" s="14">
        <v>6</v>
      </c>
      <c r="HA25" s="14">
        <v>7.8816100000000002</v>
      </c>
      <c r="HB25" s="14">
        <v>7.8816100000000002</v>
      </c>
      <c r="HC25" s="14">
        <v>-1.88161</v>
      </c>
      <c r="HD25" s="14">
        <v>45.4</v>
      </c>
      <c r="HE25" s="14">
        <v>47.26634</v>
      </c>
      <c r="HF25" s="14">
        <v>47.26634</v>
      </c>
      <c r="HG25" s="14">
        <v>-1.8663400000000001</v>
      </c>
      <c r="HH25" s="14">
        <v>47.3</v>
      </c>
      <c r="HI25" s="14">
        <v>44.275120000000001</v>
      </c>
      <c r="HJ25" s="14">
        <v>44.275120000000001</v>
      </c>
      <c r="HK25" s="14">
        <v>3.02488</v>
      </c>
      <c r="HL25" s="14"/>
      <c r="HM25" s="14"/>
      <c r="HN25" s="14">
        <v>3.8872599999999999</v>
      </c>
      <c r="HO25" s="14">
        <v>-3.8872599999999999</v>
      </c>
      <c r="HP25" s="14">
        <v>33.9</v>
      </c>
      <c r="HQ25" s="14">
        <v>34.419510000000002</v>
      </c>
      <c r="HR25" s="14">
        <v>34.419510000000002</v>
      </c>
      <c r="HS25" s="14">
        <v>-0.51951000000000003</v>
      </c>
      <c r="HT25" s="14">
        <v>174.7</v>
      </c>
      <c r="HU25" s="14">
        <v>171.54185000000001</v>
      </c>
      <c r="HV25" s="14">
        <v>171.54185000000001</v>
      </c>
      <c r="HW25" s="14">
        <v>3.15815</v>
      </c>
      <c r="HX25" s="14">
        <v>95.21</v>
      </c>
      <c r="HY25" s="14">
        <v>95.918049999999994</v>
      </c>
      <c r="HZ25" s="14">
        <v>95.918049999999994</v>
      </c>
      <c r="IA25" s="14">
        <v>-0.70804999999999996</v>
      </c>
      <c r="IB25" s="14"/>
      <c r="IC25" s="14"/>
      <c r="ID25" s="14"/>
      <c r="IE25" s="14">
        <v>0</v>
      </c>
      <c r="IF25" s="14"/>
      <c r="IG25" s="14"/>
      <c r="IH25" s="14"/>
      <c r="II25" s="14">
        <v>0</v>
      </c>
      <c r="IJ25" s="14">
        <v>12.8</v>
      </c>
      <c r="IK25" s="14">
        <v>0</v>
      </c>
      <c r="IL25" s="14">
        <v>0</v>
      </c>
      <c r="IM25" s="14">
        <v>12.8</v>
      </c>
      <c r="IN25" s="14"/>
      <c r="IO25" s="14"/>
      <c r="IP25" s="14"/>
      <c r="IQ25" s="14">
        <v>0</v>
      </c>
      <c r="IR25" s="14"/>
      <c r="IS25" s="14"/>
      <c r="IT25" s="14"/>
      <c r="IU25" s="14">
        <v>0</v>
      </c>
      <c r="IV25" s="14"/>
      <c r="IW25" s="14"/>
      <c r="IX25" s="14"/>
      <c r="IY25" s="14">
        <v>0</v>
      </c>
      <c r="IZ25" s="14">
        <v>87.2</v>
      </c>
      <c r="JA25" s="14">
        <v>88.815600000000003</v>
      </c>
      <c r="JB25" s="14">
        <v>88.815600000000003</v>
      </c>
      <c r="JC25" s="14">
        <v>-1.6155999999999999</v>
      </c>
      <c r="JD25" s="14">
        <v>123.1</v>
      </c>
      <c r="JE25" s="14">
        <v>133.33332999999999</v>
      </c>
      <c r="JF25" s="14">
        <v>133.33332999999999</v>
      </c>
      <c r="JG25" s="14">
        <v>-10.23333</v>
      </c>
      <c r="JH25" s="14">
        <v>123.1</v>
      </c>
      <c r="JI25" s="14">
        <v>133.33332999999999</v>
      </c>
      <c r="JJ25" s="14">
        <v>133.33332999999999</v>
      </c>
      <c r="JK25" s="14">
        <v>-10.23333</v>
      </c>
      <c r="JL25" s="14">
        <v>122</v>
      </c>
      <c r="JM25" s="14">
        <v>133.33332999999999</v>
      </c>
      <c r="JN25" s="14">
        <v>133.33332999999999</v>
      </c>
      <c r="JO25" s="14">
        <v>-11.33333</v>
      </c>
      <c r="JP25" s="14">
        <v>209.3</v>
      </c>
      <c r="JQ25" s="14">
        <v>200</v>
      </c>
      <c r="JR25" s="14">
        <v>200</v>
      </c>
      <c r="JS25" s="14">
        <v>9.3000000000000007</v>
      </c>
      <c r="JT25" s="14">
        <v>0</v>
      </c>
      <c r="JU25" s="14">
        <v>0</v>
      </c>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2.3926799999999999</v>
      </c>
      <c r="LB25" s="14">
        <v>3.8072699999999999</v>
      </c>
      <c r="LC25" s="14">
        <v>-1.7072700000000001</v>
      </c>
      <c r="LD25" s="14">
        <v>219.8</v>
      </c>
      <c r="LE25" s="14">
        <v>242.49171000000001</v>
      </c>
      <c r="LF25" s="14">
        <v>242.49171000000001</v>
      </c>
      <c r="LG25" s="14">
        <v>-22.69171</v>
      </c>
      <c r="LH25" s="14">
        <v>123.1</v>
      </c>
      <c r="LI25" s="14">
        <v>133.67995999999999</v>
      </c>
      <c r="LJ25" s="14">
        <v>133.67995999999999</v>
      </c>
      <c r="LK25" s="14">
        <v>-10.57996</v>
      </c>
      <c r="LL25" s="14">
        <v>64.2</v>
      </c>
      <c r="LM25" s="14">
        <v>67.461460000000002</v>
      </c>
      <c r="LN25" s="14">
        <v>67.461460000000002</v>
      </c>
      <c r="LO25" s="14">
        <v>-3.26146</v>
      </c>
      <c r="LP25" s="14">
        <v>79.7</v>
      </c>
      <c r="LQ25" s="14">
        <v>78.567999999999998</v>
      </c>
      <c r="LR25" s="14">
        <v>78.567999999999998</v>
      </c>
      <c r="LS25" s="14">
        <v>1.1319999999999999</v>
      </c>
      <c r="LT25" s="14">
        <v>30.3</v>
      </c>
      <c r="LU25" s="14">
        <v>30.097560000000001</v>
      </c>
      <c r="LV25" s="14">
        <v>30.097560000000001</v>
      </c>
      <c r="LW25" s="14">
        <v>0.20244000000000001</v>
      </c>
      <c r="LX25" s="14"/>
      <c r="LY25" s="14"/>
      <c r="LZ25" s="14"/>
      <c r="MA25" s="14">
        <v>0</v>
      </c>
      <c r="MB25" s="14"/>
      <c r="MC25" s="14"/>
      <c r="MD25" s="14"/>
      <c r="ME25" s="14">
        <v>0</v>
      </c>
      <c r="MF25" s="14"/>
      <c r="MG25" s="14"/>
      <c r="MH25" s="14"/>
      <c r="MI25" s="14">
        <v>0</v>
      </c>
      <c r="MJ25" s="14"/>
      <c r="MK25" s="14"/>
      <c r="ML25" s="14"/>
      <c r="MM25" s="14">
        <v>0</v>
      </c>
      <c r="MN25" s="14">
        <v>142</v>
      </c>
      <c r="MO25" s="14">
        <v>144.3124</v>
      </c>
      <c r="MP25" s="14">
        <v>144.31267</v>
      </c>
      <c r="MQ25" s="14">
        <v>-2.3126699999999998</v>
      </c>
      <c r="MR25" s="14">
        <v>65.599999999999994</v>
      </c>
      <c r="MS25" s="14">
        <v>72.156199999999998</v>
      </c>
      <c r="MT25" s="14">
        <v>72.156329999999997</v>
      </c>
      <c r="MU25" s="14">
        <v>-6.55633</v>
      </c>
      <c r="MV25" s="14">
        <v>103.3</v>
      </c>
      <c r="MW25" s="14">
        <v>102.5641</v>
      </c>
      <c r="MX25" s="14"/>
      <c r="MY25" s="14">
        <v>103.3</v>
      </c>
      <c r="MZ25" s="14"/>
      <c r="NA25" s="14"/>
      <c r="NB25" s="14"/>
      <c r="NC25" s="14">
        <v>0</v>
      </c>
      <c r="ND25" s="14"/>
      <c r="NE25" s="14"/>
      <c r="NF25" s="14"/>
      <c r="NG25" s="14">
        <v>0</v>
      </c>
      <c r="NH25" s="14"/>
      <c r="NI25" s="14"/>
      <c r="NJ25" s="14"/>
      <c r="NK25" s="14">
        <v>0</v>
      </c>
      <c r="NL25" s="14"/>
      <c r="NM25" s="14"/>
      <c r="NN25" s="14"/>
      <c r="NO25" s="14">
        <v>0</v>
      </c>
      <c r="NP25" s="14">
        <v>0</v>
      </c>
      <c r="NQ25" s="14">
        <v>0</v>
      </c>
      <c r="NR25" s="14">
        <v>0</v>
      </c>
      <c r="NS25" s="14">
        <v>0</v>
      </c>
      <c r="NT25" s="14"/>
      <c r="NU25" s="14"/>
      <c r="NV25" s="14"/>
      <c r="NW25" s="14">
        <v>0</v>
      </c>
      <c r="NX25" s="14">
        <v>0.5</v>
      </c>
      <c r="NY25" s="14">
        <v>0.41099999999999998</v>
      </c>
      <c r="NZ25" s="14">
        <v>0.41099999999999998</v>
      </c>
      <c r="OA25" s="14">
        <v>8.8999999999999996E-2</v>
      </c>
      <c r="OB25" s="14">
        <v>9.6999999999999993</v>
      </c>
      <c r="OC25" s="14">
        <v>32.6</v>
      </c>
      <c r="OD25" s="14">
        <v>30.265999999999998</v>
      </c>
      <c r="OE25" s="14">
        <v>-20.565999999999999</v>
      </c>
      <c r="OF25" s="14">
        <v>70</v>
      </c>
      <c r="OG25" s="14">
        <v>72.828999999999994</v>
      </c>
      <c r="OH25" s="14">
        <v>72.828999999999994</v>
      </c>
      <c r="OI25" s="14">
        <v>-2.8290000000000002</v>
      </c>
      <c r="OJ25" s="14">
        <v>7.4</v>
      </c>
      <c r="OK25" s="14">
        <v>11.673999999999999</v>
      </c>
      <c r="OL25" s="14">
        <v>11.673999999999999</v>
      </c>
      <c r="OM25" s="14">
        <v>-4.274</v>
      </c>
      <c r="ON25" s="14">
        <v>0.1</v>
      </c>
      <c r="OO25" s="14">
        <v>0.1</v>
      </c>
      <c r="OP25" s="14">
        <v>0.1</v>
      </c>
      <c r="OQ25" s="14">
        <v>0</v>
      </c>
      <c r="OR25" s="14">
        <v>19.899999999999999</v>
      </c>
      <c r="OS25" s="14">
        <v>17.560980000000001</v>
      </c>
      <c r="OT25" s="14">
        <v>17.560980000000001</v>
      </c>
      <c r="OU25" s="14">
        <v>2.3390200000000001</v>
      </c>
      <c r="OV25" s="14">
        <v>9.9</v>
      </c>
      <c r="OW25" s="14">
        <v>9.9830000000000005</v>
      </c>
      <c r="OX25" s="14">
        <v>9.9830000000000005</v>
      </c>
      <c r="OY25" s="14">
        <v>-8.3000000000000004E-2</v>
      </c>
      <c r="OZ25" s="14">
        <v>5.4</v>
      </c>
      <c r="PA25" s="14">
        <v>5.67</v>
      </c>
      <c r="PB25" s="14">
        <v>5.67</v>
      </c>
      <c r="PC25" s="14">
        <v>-0.27</v>
      </c>
      <c r="PD25" s="14">
        <v>1.2</v>
      </c>
      <c r="PE25" s="14">
        <v>1</v>
      </c>
      <c r="PF25" s="14">
        <v>1</v>
      </c>
      <c r="PG25" s="14">
        <v>0.2</v>
      </c>
      <c r="PH25" s="14">
        <v>1.8</v>
      </c>
      <c r="PI25" s="14"/>
      <c r="PJ25" s="14">
        <v>0</v>
      </c>
      <c r="PK25" s="14">
        <v>1.8</v>
      </c>
      <c r="PL25" s="14">
        <v>4.2</v>
      </c>
      <c r="PM25" s="14">
        <v>4.8</v>
      </c>
      <c r="PN25" s="14">
        <v>4.8</v>
      </c>
      <c r="PO25" s="14">
        <v>-0.6</v>
      </c>
      <c r="PP25" s="14">
        <v>0</v>
      </c>
      <c r="PQ25" s="14">
        <v>19.5122</v>
      </c>
      <c r="PR25" s="14">
        <v>19.5122</v>
      </c>
      <c r="PS25" s="14">
        <v>-19.5122</v>
      </c>
      <c r="PT25" s="14">
        <v>20</v>
      </c>
      <c r="PU25" s="14">
        <v>19.5122</v>
      </c>
      <c r="PV25" s="14">
        <v>19.5122</v>
      </c>
      <c r="PW25" s="14">
        <v>0.48780000000000001</v>
      </c>
      <c r="PX25" s="14">
        <v>19.100000000000001</v>
      </c>
      <c r="PY25" s="14">
        <v>17.560980000000001</v>
      </c>
      <c r="PZ25" s="14">
        <v>17.560980000000001</v>
      </c>
      <c r="QA25" s="14">
        <v>1.5390200000000001</v>
      </c>
      <c r="QB25" s="14">
        <v>3.5</v>
      </c>
      <c r="QC25" s="14">
        <v>3.5</v>
      </c>
      <c r="QD25" s="14">
        <v>3.5</v>
      </c>
      <c r="QE25" s="14">
        <v>0</v>
      </c>
      <c r="QF25" s="14">
        <v>18.5</v>
      </c>
      <c r="QG25" s="14">
        <v>18.146339999999999</v>
      </c>
      <c r="QH25" s="14">
        <v>18.146339999999999</v>
      </c>
      <c r="QI25" s="14">
        <v>0.35365999999999997</v>
      </c>
      <c r="QJ25" s="14">
        <v>14.6</v>
      </c>
      <c r="QK25" s="14">
        <v>7.5919999999999996</v>
      </c>
      <c r="QL25" s="14">
        <v>7.5919999999999996</v>
      </c>
      <c r="QM25" s="14">
        <v>7.008</v>
      </c>
      <c r="QN25" s="14">
        <v>16.8</v>
      </c>
      <c r="QO25" s="14">
        <v>8.48</v>
      </c>
      <c r="QP25" s="14">
        <v>8.48</v>
      </c>
      <c r="QQ25" s="14">
        <v>8.32</v>
      </c>
      <c r="QR25" s="14">
        <v>3.6</v>
      </c>
      <c r="QS25" s="14">
        <v>6.3</v>
      </c>
      <c r="QT25" s="14">
        <v>7.1760000000000002</v>
      </c>
      <c r="QU25" s="14">
        <v>-3.5760000000000001</v>
      </c>
      <c r="QV25" s="14">
        <v>15.3</v>
      </c>
      <c r="QW25" s="14">
        <v>24</v>
      </c>
      <c r="QX25" s="14">
        <v>18.989000000000001</v>
      </c>
      <c r="QY25" s="14">
        <v>-3.6890000000000001</v>
      </c>
      <c r="QZ25" s="14">
        <v>1.6</v>
      </c>
      <c r="RA25" s="14">
        <v>0</v>
      </c>
      <c r="RB25" s="14">
        <v>0</v>
      </c>
      <c r="RC25" s="14">
        <v>1.6</v>
      </c>
      <c r="RD25" s="14">
        <v>2.4</v>
      </c>
      <c r="RE25" s="14">
        <v>2.4</v>
      </c>
      <c r="RF25" s="14">
        <v>2.4</v>
      </c>
      <c r="RG25" s="14">
        <v>0</v>
      </c>
      <c r="RH25" s="14">
        <v>2.4</v>
      </c>
      <c r="RI25" s="14">
        <v>2.4</v>
      </c>
      <c r="RJ25" s="14">
        <v>2.4</v>
      </c>
      <c r="RK25" s="14">
        <v>0</v>
      </c>
      <c r="RL25" s="14">
        <v>3</v>
      </c>
      <c r="RM25" s="14">
        <v>2.6</v>
      </c>
      <c r="RN25" s="14">
        <v>2.6</v>
      </c>
      <c r="RO25" s="14">
        <v>0.4</v>
      </c>
      <c r="RP25" s="14">
        <v>19.100000000000001</v>
      </c>
      <c r="RQ25" s="14">
        <v>16.873000000000001</v>
      </c>
      <c r="RR25" s="14">
        <v>16.873000000000001</v>
      </c>
      <c r="RS25" s="14">
        <v>2.2269999999999999</v>
      </c>
      <c r="RT25" s="14">
        <v>1.9</v>
      </c>
      <c r="RU25" s="14">
        <v>2.7989999999999999</v>
      </c>
      <c r="RV25" s="14">
        <v>2.7989999999999999</v>
      </c>
      <c r="RW25" s="14">
        <v>-0.89900000000000002</v>
      </c>
      <c r="RX25" s="14">
        <v>20.399999999999999</v>
      </c>
      <c r="RY25" s="14">
        <v>19.869240000000001</v>
      </c>
      <c r="RZ25" s="14">
        <v>19.869240000000001</v>
      </c>
      <c r="SA25" s="14">
        <v>0.53076000000000001</v>
      </c>
      <c r="SB25" s="14">
        <v>2</v>
      </c>
      <c r="SC25" s="14">
        <v>2</v>
      </c>
      <c r="SD25" s="14">
        <v>2</v>
      </c>
      <c r="SE25" s="14">
        <v>0</v>
      </c>
      <c r="SF25" s="14"/>
      <c r="SG25" s="14"/>
      <c r="SH25" s="14">
        <v>0.7</v>
      </c>
      <c r="SI25" s="14">
        <v>-0.7</v>
      </c>
      <c r="SJ25" s="14">
        <v>19.8</v>
      </c>
      <c r="SK25" s="14">
        <v>19.21951</v>
      </c>
      <c r="SL25" s="14">
        <v>19.21951</v>
      </c>
      <c r="SM25" s="14">
        <v>0.58048999999999995</v>
      </c>
      <c r="SN25" s="14">
        <v>13</v>
      </c>
      <c r="SO25" s="14">
        <v>12.39024</v>
      </c>
      <c r="SP25" s="14">
        <v>12.39024</v>
      </c>
      <c r="SQ25" s="14">
        <v>0.60975999999999997</v>
      </c>
      <c r="SR25" s="14">
        <v>20.2</v>
      </c>
      <c r="SS25" s="14">
        <v>19.5122</v>
      </c>
      <c r="ST25" s="14">
        <v>19.5122</v>
      </c>
      <c r="SU25" s="14">
        <v>0.68779999999999997</v>
      </c>
      <c r="SV25" s="14">
        <v>20.3</v>
      </c>
      <c r="SW25" s="14">
        <v>19.5122</v>
      </c>
      <c r="SX25" s="14">
        <v>19.5122</v>
      </c>
      <c r="SY25" s="14">
        <v>0.78779999999999994</v>
      </c>
      <c r="SZ25" s="14">
        <v>20</v>
      </c>
      <c r="TA25" s="14">
        <v>19.317070000000001</v>
      </c>
      <c r="TB25" s="14">
        <v>19.317070000000001</v>
      </c>
      <c r="TC25" s="14">
        <v>0.68293000000000004</v>
      </c>
      <c r="TD25" s="14">
        <v>18.3</v>
      </c>
      <c r="TE25" s="14">
        <v>10.5</v>
      </c>
      <c r="TF25" s="14">
        <v>10.544</v>
      </c>
      <c r="TG25" s="14">
        <v>7.7560000000000002</v>
      </c>
      <c r="TH25" s="14">
        <v>19.399999999999999</v>
      </c>
      <c r="TI25" s="14">
        <v>23.831</v>
      </c>
      <c r="TJ25" s="14">
        <v>23.831</v>
      </c>
      <c r="TK25" s="14">
        <v>-4.431</v>
      </c>
      <c r="TL25" s="14">
        <v>32.200000000000003</v>
      </c>
      <c r="TM25" s="14">
        <v>12.321999999999999</v>
      </c>
      <c r="TN25" s="14">
        <v>12.321999999999999</v>
      </c>
      <c r="TO25" s="14">
        <v>19.878</v>
      </c>
      <c r="TP25" s="14">
        <v>8.1</v>
      </c>
      <c r="TQ25" s="14">
        <v>13.9</v>
      </c>
      <c r="TR25" s="14">
        <v>14.696999999999999</v>
      </c>
      <c r="TS25" s="14">
        <v>-6.5970000000000004</v>
      </c>
      <c r="TT25" s="14">
        <v>21.9</v>
      </c>
      <c r="TU25" s="14">
        <v>20.7</v>
      </c>
      <c r="TV25" s="14">
        <v>23.75</v>
      </c>
      <c r="TW25" s="14">
        <v>-1.85</v>
      </c>
      <c r="TX25" s="14">
        <v>0</v>
      </c>
      <c r="TY25" s="14">
        <v>0.95799999999999996</v>
      </c>
      <c r="TZ25" s="14">
        <v>0.95799999999999996</v>
      </c>
      <c r="UA25" s="14">
        <v>-0.95799999999999996</v>
      </c>
      <c r="UB25" s="14">
        <v>0.4</v>
      </c>
      <c r="UC25" s="14">
        <v>1.169</v>
      </c>
      <c r="UD25" s="14">
        <v>1.169</v>
      </c>
      <c r="UE25" s="14">
        <v>-0.76900000000000002</v>
      </c>
      <c r="UF25" s="14">
        <v>10.5</v>
      </c>
      <c r="UG25" s="14">
        <v>10</v>
      </c>
      <c r="UH25" s="14">
        <v>19.5122</v>
      </c>
      <c r="UI25" s="14">
        <v>-9.0122</v>
      </c>
      <c r="UJ25" s="14">
        <v>8.4</v>
      </c>
      <c r="UK25" s="14">
        <v>8.4</v>
      </c>
      <c r="UL25" s="14">
        <v>8.4</v>
      </c>
      <c r="UM25" s="14">
        <v>0</v>
      </c>
      <c r="UN25" s="14">
        <v>0</v>
      </c>
      <c r="UO25" s="14"/>
      <c r="UP25" s="14"/>
      <c r="UQ25" s="14">
        <v>0</v>
      </c>
      <c r="UR25" s="14">
        <v>20.399999999999999</v>
      </c>
      <c r="US25" s="14">
        <v>19.5122</v>
      </c>
      <c r="UT25" s="14">
        <v>19.5122</v>
      </c>
      <c r="UU25" s="14">
        <v>0.88780000000000003</v>
      </c>
      <c r="UV25" s="14">
        <v>20.399999999999999</v>
      </c>
      <c r="UW25" s="14">
        <v>19.5122</v>
      </c>
      <c r="UX25" s="14">
        <v>19.5122</v>
      </c>
      <c r="UY25" s="14">
        <v>0.88780000000000003</v>
      </c>
      <c r="UZ25" s="14">
        <v>20</v>
      </c>
      <c r="VA25" s="14">
        <v>20</v>
      </c>
      <c r="VB25" s="14">
        <v>2</v>
      </c>
      <c r="VC25" s="14">
        <v>18</v>
      </c>
      <c r="VD25" s="14">
        <v>4.0999999999999996</v>
      </c>
      <c r="VE25" s="14">
        <v>8.1219999999999999</v>
      </c>
      <c r="VF25" s="14">
        <v>8.1219999999999999</v>
      </c>
      <c r="VG25" s="14">
        <v>-4.0220000000000002</v>
      </c>
      <c r="VH25" s="14">
        <v>9.9</v>
      </c>
      <c r="VI25" s="14">
        <v>5.0419999999999998</v>
      </c>
      <c r="VJ25" s="14">
        <v>5.0419999999999998</v>
      </c>
      <c r="VK25" s="14">
        <v>4.8579999999999997</v>
      </c>
      <c r="VL25" s="14">
        <v>133.30000000000001</v>
      </c>
      <c r="VM25" s="14">
        <v>128.5</v>
      </c>
      <c r="VN25" s="14">
        <v>105.339</v>
      </c>
      <c r="VO25" s="14">
        <v>27.960999999999999</v>
      </c>
      <c r="VP25" s="14">
        <v>0.6</v>
      </c>
      <c r="VQ25" s="14">
        <v>0.6</v>
      </c>
      <c r="VR25" s="14">
        <v>0.6</v>
      </c>
      <c r="VS25" s="14">
        <v>0</v>
      </c>
      <c r="VT25" s="14">
        <v>0</v>
      </c>
      <c r="VU25" s="14">
        <v>6.5179999999999998</v>
      </c>
      <c r="VV25" s="14">
        <v>6.5179999999999998</v>
      </c>
      <c r="VW25" s="14">
        <v>-6.5179999999999998</v>
      </c>
      <c r="VX25" s="14">
        <v>1.4</v>
      </c>
      <c r="VY25" s="14">
        <v>3.3</v>
      </c>
      <c r="VZ25" s="14">
        <v>3.0720000000000001</v>
      </c>
      <c r="WA25" s="14">
        <v>-1.6719999999999999</v>
      </c>
      <c r="WB25" s="14">
        <v>89.2</v>
      </c>
      <c r="WC25" s="14">
        <v>99.1</v>
      </c>
      <c r="WD25" s="14">
        <v>78.042000000000002</v>
      </c>
      <c r="WE25" s="14">
        <v>11.157999999999999</v>
      </c>
      <c r="WF25" s="14">
        <v>10.199999999999999</v>
      </c>
      <c r="WG25" s="14">
        <v>9.9030000000000005</v>
      </c>
      <c r="WH25" s="14">
        <v>9.9030000000000005</v>
      </c>
      <c r="WI25" s="14">
        <v>0.29699999999999999</v>
      </c>
      <c r="WJ25" s="14">
        <v>8.3000000000000007</v>
      </c>
      <c r="WK25" s="14">
        <v>6</v>
      </c>
      <c r="WL25" s="14">
        <v>6</v>
      </c>
      <c r="WM25" s="14">
        <v>2.2999999999999998</v>
      </c>
      <c r="WN25" s="14">
        <v>20</v>
      </c>
      <c r="WO25" s="14">
        <v>19.317070000000001</v>
      </c>
      <c r="WP25" s="14">
        <v>19.317070000000001</v>
      </c>
      <c r="WQ25" s="14">
        <v>0.68293000000000004</v>
      </c>
      <c r="WR25" s="14"/>
      <c r="WS25" s="14"/>
      <c r="WT25" s="14"/>
      <c r="WU25" s="14">
        <v>0</v>
      </c>
      <c r="WV25" s="14">
        <v>0</v>
      </c>
      <c r="WW25" s="14"/>
      <c r="WX25" s="14"/>
      <c r="WY25" s="14">
        <v>0</v>
      </c>
      <c r="WZ25" s="14">
        <v>0</v>
      </c>
      <c r="XA25" s="14"/>
      <c r="XB25" s="14">
        <v>35</v>
      </c>
      <c r="XC25" s="14">
        <v>-35</v>
      </c>
      <c r="XD25" s="14">
        <v>28.5</v>
      </c>
      <c r="XE25" s="14">
        <v>29.184000000000001</v>
      </c>
      <c r="XF25" s="14">
        <v>29.184000000000001</v>
      </c>
      <c r="XG25" s="14">
        <v>-0.68400000000000005</v>
      </c>
      <c r="XH25" s="14">
        <v>3.2</v>
      </c>
      <c r="XI25" s="14">
        <v>2.8159999999999998</v>
      </c>
      <c r="XJ25" s="14">
        <v>2.8159999999999998</v>
      </c>
      <c r="XK25" s="14">
        <v>0.38400000000000001</v>
      </c>
      <c r="XL25" s="14"/>
      <c r="XM25" s="14"/>
      <c r="XN25" s="14"/>
      <c r="XO25" s="14">
        <v>0</v>
      </c>
      <c r="XP25" s="14">
        <v>8.6999999999999993</v>
      </c>
      <c r="XQ25" s="14"/>
      <c r="XR25" s="14">
        <v>12.635999999999999</v>
      </c>
      <c r="XS25" s="14">
        <v>-3.9359999999999999</v>
      </c>
      <c r="XT25" s="14">
        <v>7.9</v>
      </c>
      <c r="XU25" s="14">
        <v>6.35</v>
      </c>
      <c r="XV25" s="14">
        <v>6.35</v>
      </c>
      <c r="XW25" s="14">
        <v>1.55</v>
      </c>
    </row>
    <row r="26" spans="1:647" ht="24" customHeight="1" x14ac:dyDescent="0.25">
      <c r="A26" s="1"/>
      <c r="B26" s="16" t="s">
        <v>54</v>
      </c>
      <c r="C26" s="16" t="s">
        <v>748</v>
      </c>
      <c r="D26" s="17">
        <v>1.1000000000000001</v>
      </c>
      <c r="E26" s="17">
        <v>1.01</v>
      </c>
      <c r="F26" s="17">
        <v>1.01</v>
      </c>
      <c r="G26" s="17">
        <v>0.09</v>
      </c>
      <c r="H26" s="17">
        <v>0</v>
      </c>
      <c r="I26" s="17"/>
      <c r="J26" s="17">
        <v>1.64</v>
      </c>
      <c r="K26" s="17">
        <v>-1.64</v>
      </c>
      <c r="L26" s="17">
        <v>653</v>
      </c>
      <c r="M26" s="17">
        <v>646.79789000000005</v>
      </c>
      <c r="N26" s="17">
        <v>646.79789000000005</v>
      </c>
      <c r="O26" s="17">
        <v>6.2021100000000002</v>
      </c>
      <c r="P26" s="17">
        <v>217.3</v>
      </c>
      <c r="Q26" s="17">
        <v>211.44126</v>
      </c>
      <c r="R26" s="17">
        <v>211.44126</v>
      </c>
      <c r="S26" s="17">
        <v>5.8587400000000001</v>
      </c>
      <c r="T26" s="17"/>
      <c r="U26" s="17"/>
      <c r="V26" s="17"/>
      <c r="W26" s="17">
        <v>0</v>
      </c>
      <c r="X26" s="17"/>
      <c r="Y26" s="17"/>
      <c r="Z26" s="17"/>
      <c r="AA26" s="17">
        <v>0</v>
      </c>
      <c r="AB26" s="17">
        <v>90</v>
      </c>
      <c r="AC26" s="17">
        <v>92.226339999999993</v>
      </c>
      <c r="AD26" s="17">
        <v>92.226339999999993</v>
      </c>
      <c r="AE26" s="17">
        <v>-2.22634</v>
      </c>
      <c r="AF26" s="17">
        <v>147.6</v>
      </c>
      <c r="AG26" s="17">
        <v>150.27092999999999</v>
      </c>
      <c r="AH26" s="17">
        <v>170.32432</v>
      </c>
      <c r="AI26" s="17">
        <v>-22.724319999999999</v>
      </c>
      <c r="AJ26" s="17"/>
      <c r="AK26" s="17"/>
      <c r="AL26" s="17"/>
      <c r="AM26" s="17">
        <v>0</v>
      </c>
      <c r="AN26" s="17"/>
      <c r="AO26" s="17"/>
      <c r="AP26" s="17"/>
      <c r="AQ26" s="17">
        <v>0</v>
      </c>
      <c r="AR26" s="17">
        <v>181</v>
      </c>
      <c r="AS26" s="17">
        <v>193.07687999999999</v>
      </c>
      <c r="AT26" s="17">
        <v>138.90411</v>
      </c>
      <c r="AU26" s="17">
        <v>42.095889999999997</v>
      </c>
      <c r="AV26" s="17"/>
      <c r="AW26" s="17"/>
      <c r="AX26" s="17">
        <v>138.90411</v>
      </c>
      <c r="AY26" s="17">
        <v>-138.90411</v>
      </c>
      <c r="AZ26" s="17">
        <v>202</v>
      </c>
      <c r="BA26" s="17">
        <v>193.07687999999999</v>
      </c>
      <c r="BB26" s="17">
        <v>138.90411</v>
      </c>
      <c r="BC26" s="17">
        <v>63.095889999999997</v>
      </c>
      <c r="BD26" s="17">
        <v>192.1</v>
      </c>
      <c r="BE26" s="17">
        <v>193.07687999999999</v>
      </c>
      <c r="BF26" s="17">
        <v>208.35615999999999</v>
      </c>
      <c r="BG26" s="17">
        <v>-16.256160000000001</v>
      </c>
      <c r="BH26" s="17">
        <v>202.6</v>
      </c>
      <c r="BI26" s="17">
        <v>195.12200999999999</v>
      </c>
      <c r="BJ26" s="17">
        <v>195.12200999999999</v>
      </c>
      <c r="BK26" s="17">
        <v>7.4779900000000001</v>
      </c>
      <c r="BL26" s="17">
        <v>107.3</v>
      </c>
      <c r="BM26" s="17">
        <v>97.561000000000007</v>
      </c>
      <c r="BN26" s="17">
        <v>97.561000000000007</v>
      </c>
      <c r="BO26" s="17">
        <v>9.7390000000000008</v>
      </c>
      <c r="BP26" s="17">
        <v>379.1</v>
      </c>
      <c r="BQ26" s="17">
        <v>383.23316999999997</v>
      </c>
      <c r="BR26" s="17">
        <v>568.29854</v>
      </c>
      <c r="BS26" s="17">
        <v>-189.19854000000001</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164.4</v>
      </c>
      <c r="CO26" s="17">
        <v>164.70732000000001</v>
      </c>
      <c r="CP26" s="17">
        <v>164.70732000000001</v>
      </c>
      <c r="CQ26" s="17">
        <v>-0.30731999999999998</v>
      </c>
      <c r="CR26" s="17">
        <v>7.4</v>
      </c>
      <c r="CS26" s="17">
        <v>7.5928399999999998</v>
      </c>
      <c r="CT26" s="17">
        <v>7.5928399999999998</v>
      </c>
      <c r="CU26" s="17">
        <v>-0.19284000000000001</v>
      </c>
      <c r="CV26" s="17">
        <v>3.1</v>
      </c>
      <c r="CW26" s="17">
        <v>4.1677999999999997</v>
      </c>
      <c r="CX26" s="17">
        <v>4.1677999999999997</v>
      </c>
      <c r="CY26" s="17">
        <v>-1.0678000000000001</v>
      </c>
      <c r="CZ26" s="17">
        <v>0</v>
      </c>
      <c r="DA26" s="17">
        <v>0</v>
      </c>
      <c r="DB26" s="17">
        <v>0</v>
      </c>
      <c r="DC26" s="17">
        <v>0</v>
      </c>
      <c r="DD26" s="17">
        <v>6.2</v>
      </c>
      <c r="DE26" s="17">
        <v>6.8787000000000003</v>
      </c>
      <c r="DF26" s="17">
        <v>6.8787000000000003</v>
      </c>
      <c r="DG26" s="17">
        <v>-0.67869999999999997</v>
      </c>
      <c r="DH26" s="17">
        <v>7.6</v>
      </c>
      <c r="DI26" s="17">
        <v>11.26</v>
      </c>
      <c r="DJ26" s="17">
        <v>11.26</v>
      </c>
      <c r="DK26" s="17">
        <v>-3.66</v>
      </c>
      <c r="DL26" s="17">
        <v>143.1</v>
      </c>
      <c r="DM26" s="17">
        <v>143</v>
      </c>
      <c r="DN26" s="17">
        <v>143</v>
      </c>
      <c r="DO26" s="17">
        <v>0.1</v>
      </c>
      <c r="DP26" s="17">
        <v>4.5</v>
      </c>
      <c r="DQ26" s="17">
        <v>8.9130000000000003</v>
      </c>
      <c r="DR26" s="17">
        <v>8.9130000000000003</v>
      </c>
      <c r="DS26" s="17">
        <v>-4.4130000000000003</v>
      </c>
      <c r="DT26" s="17"/>
      <c r="DU26" s="17"/>
      <c r="DV26" s="17"/>
      <c r="DW26" s="17">
        <v>0</v>
      </c>
      <c r="DX26" s="17"/>
      <c r="DY26" s="17"/>
      <c r="DZ26" s="17"/>
      <c r="EA26" s="17">
        <v>0</v>
      </c>
      <c r="EB26" s="17"/>
      <c r="EC26" s="17"/>
      <c r="ED26" s="17"/>
      <c r="EE26" s="17">
        <v>0</v>
      </c>
      <c r="EF26" s="17">
        <v>111.1</v>
      </c>
      <c r="EG26" s="17">
        <v>112.90537</v>
      </c>
      <c r="EH26" s="17">
        <v>112.90537</v>
      </c>
      <c r="EI26" s="17">
        <v>-1.8053699999999999</v>
      </c>
      <c r="EJ26" s="17">
        <v>204.7</v>
      </c>
      <c r="EK26" s="17">
        <v>221.30108000000001</v>
      </c>
      <c r="EL26" s="17">
        <v>221.30108000000001</v>
      </c>
      <c r="EM26" s="17">
        <v>-16.60108</v>
      </c>
      <c r="EN26" s="17"/>
      <c r="EO26" s="17"/>
      <c r="EP26" s="17"/>
      <c r="EQ26" s="17">
        <v>0</v>
      </c>
      <c r="ER26" s="17"/>
      <c r="ES26" s="17"/>
      <c r="ET26" s="17"/>
      <c r="EU26" s="17">
        <v>0</v>
      </c>
      <c r="EV26" s="17"/>
      <c r="EW26" s="17"/>
      <c r="EX26" s="17"/>
      <c r="EY26" s="17">
        <v>0</v>
      </c>
      <c r="EZ26" s="17">
        <v>6.6</v>
      </c>
      <c r="FA26" s="17">
        <v>6.39</v>
      </c>
      <c r="FB26" s="17">
        <v>6.39</v>
      </c>
      <c r="FC26" s="17">
        <v>0.21</v>
      </c>
      <c r="FD26" s="17">
        <v>461.5</v>
      </c>
      <c r="FE26" s="17">
        <v>458.87804999999997</v>
      </c>
      <c r="FF26" s="17">
        <v>458.87804999999997</v>
      </c>
      <c r="FG26" s="17">
        <v>2.62195</v>
      </c>
      <c r="FH26" s="17">
        <v>18.7</v>
      </c>
      <c r="FI26" s="17">
        <v>32.781660000000002</v>
      </c>
      <c r="FJ26" s="17">
        <v>23.706980000000001</v>
      </c>
      <c r="FK26" s="17">
        <v>-5.0069800000000004</v>
      </c>
      <c r="FL26" s="17">
        <v>149.30000000000001</v>
      </c>
      <c r="FM26" s="17">
        <v>148.62634</v>
      </c>
      <c r="FN26" s="17">
        <v>148.62634</v>
      </c>
      <c r="FO26" s="17">
        <v>0.67366000000000004</v>
      </c>
      <c r="FP26" s="17">
        <v>0</v>
      </c>
      <c r="FQ26" s="17"/>
      <c r="FR26" s="17"/>
      <c r="FS26" s="17">
        <v>0</v>
      </c>
      <c r="FT26" s="17">
        <v>18.5</v>
      </c>
      <c r="FU26" s="17">
        <v>19.28585</v>
      </c>
      <c r="FV26" s="17">
        <v>19.28585</v>
      </c>
      <c r="FW26" s="17">
        <v>-0.78585000000000005</v>
      </c>
      <c r="FX26" s="17">
        <v>19.7</v>
      </c>
      <c r="FY26" s="17">
        <v>17.560980000000001</v>
      </c>
      <c r="FZ26" s="17">
        <v>17.560980000000001</v>
      </c>
      <c r="GA26" s="17">
        <v>2.1390199999999999</v>
      </c>
      <c r="GB26" s="17">
        <v>92.4</v>
      </c>
      <c r="GC26" s="17">
        <v>87.657560000000004</v>
      </c>
      <c r="GD26" s="17">
        <v>87.657560000000004</v>
      </c>
      <c r="GE26" s="17">
        <v>4.7424400000000002</v>
      </c>
      <c r="GF26" s="17">
        <v>178.6</v>
      </c>
      <c r="GG26" s="17">
        <v>181.66672</v>
      </c>
      <c r="GH26" s="17">
        <v>181.66672</v>
      </c>
      <c r="GI26" s="17">
        <v>-3.0667200000000001</v>
      </c>
      <c r="GJ26" s="17">
        <v>178.5</v>
      </c>
      <c r="GK26" s="17">
        <v>181.66672</v>
      </c>
      <c r="GL26" s="17">
        <v>181.66672</v>
      </c>
      <c r="GM26" s="17">
        <v>-3.1667200000000002</v>
      </c>
      <c r="GN26" s="17">
        <v>183.5</v>
      </c>
      <c r="GO26" s="17">
        <v>181.66672</v>
      </c>
      <c r="GP26" s="17">
        <v>181.66672</v>
      </c>
      <c r="GQ26" s="17">
        <v>1.83328</v>
      </c>
      <c r="GR26" s="17">
        <v>108.2</v>
      </c>
      <c r="GS26" s="17">
        <v>110.91316999999999</v>
      </c>
      <c r="GT26" s="17">
        <v>110.91316999999999</v>
      </c>
      <c r="GU26" s="17">
        <v>-2.7131699999999999</v>
      </c>
      <c r="GV26" s="17"/>
      <c r="GW26" s="17"/>
      <c r="GX26" s="17"/>
      <c r="GY26" s="17">
        <v>0</v>
      </c>
      <c r="GZ26" s="17">
        <v>6</v>
      </c>
      <c r="HA26" s="17">
        <v>7.8816100000000002</v>
      </c>
      <c r="HB26" s="17">
        <v>7.8816100000000002</v>
      </c>
      <c r="HC26" s="17">
        <v>-1.88161</v>
      </c>
      <c r="HD26" s="17">
        <v>45.4</v>
      </c>
      <c r="HE26" s="17">
        <v>47.26634</v>
      </c>
      <c r="HF26" s="17">
        <v>47.26634</v>
      </c>
      <c r="HG26" s="17">
        <v>-1.8663400000000001</v>
      </c>
      <c r="HH26" s="17">
        <v>47.2</v>
      </c>
      <c r="HI26" s="17">
        <v>44.275120000000001</v>
      </c>
      <c r="HJ26" s="17">
        <v>44.275120000000001</v>
      </c>
      <c r="HK26" s="17">
        <v>2.9248799999999999</v>
      </c>
      <c r="HL26" s="17"/>
      <c r="HM26" s="17"/>
      <c r="HN26" s="17">
        <v>3.8872599999999999</v>
      </c>
      <c r="HO26" s="17">
        <v>-3.8872599999999999</v>
      </c>
      <c r="HP26" s="17">
        <v>34.200000000000003</v>
      </c>
      <c r="HQ26" s="17">
        <v>34.419510000000002</v>
      </c>
      <c r="HR26" s="17">
        <v>34.419510000000002</v>
      </c>
      <c r="HS26" s="17">
        <v>-0.21951000000000001</v>
      </c>
      <c r="HT26" s="17">
        <v>175.3</v>
      </c>
      <c r="HU26" s="17">
        <v>171.54185000000001</v>
      </c>
      <c r="HV26" s="17">
        <v>171.54185000000001</v>
      </c>
      <c r="HW26" s="17">
        <v>3.7581500000000001</v>
      </c>
      <c r="HX26" s="17">
        <v>95.53</v>
      </c>
      <c r="HY26" s="17">
        <v>95.918049999999994</v>
      </c>
      <c r="HZ26" s="17">
        <v>95.918049999999994</v>
      </c>
      <c r="IA26" s="17">
        <v>-0.38805000000000001</v>
      </c>
      <c r="IB26" s="17"/>
      <c r="IC26" s="17"/>
      <c r="ID26" s="17"/>
      <c r="IE26" s="17">
        <v>0</v>
      </c>
      <c r="IF26" s="17"/>
      <c r="IG26" s="17"/>
      <c r="IH26" s="17"/>
      <c r="II26" s="17">
        <v>0</v>
      </c>
      <c r="IJ26" s="17">
        <v>44.9</v>
      </c>
      <c r="IK26" s="17">
        <v>48.41648</v>
      </c>
      <c r="IL26" s="17">
        <v>48.41648</v>
      </c>
      <c r="IM26" s="17">
        <v>-3.5164800000000001</v>
      </c>
      <c r="IN26" s="17"/>
      <c r="IO26" s="17"/>
      <c r="IP26" s="17"/>
      <c r="IQ26" s="17">
        <v>0</v>
      </c>
      <c r="IR26" s="17"/>
      <c r="IS26" s="17"/>
      <c r="IT26" s="17"/>
      <c r="IU26" s="17">
        <v>0</v>
      </c>
      <c r="IV26" s="17"/>
      <c r="IW26" s="17"/>
      <c r="IX26" s="17"/>
      <c r="IY26" s="17">
        <v>0</v>
      </c>
      <c r="IZ26" s="17">
        <v>87.3</v>
      </c>
      <c r="JA26" s="17">
        <v>88.815600000000003</v>
      </c>
      <c r="JB26" s="17">
        <v>88.815600000000003</v>
      </c>
      <c r="JC26" s="17">
        <v>-1.5156000000000001</v>
      </c>
      <c r="JD26" s="17">
        <v>134</v>
      </c>
      <c r="JE26" s="17">
        <v>136.88889</v>
      </c>
      <c r="JF26" s="17">
        <v>133.33332999999999</v>
      </c>
      <c r="JG26" s="17">
        <v>0.66666999999999998</v>
      </c>
      <c r="JH26" s="17">
        <v>133.69999999999999</v>
      </c>
      <c r="JI26" s="17">
        <v>136.88889</v>
      </c>
      <c r="JJ26" s="17">
        <v>133.33332999999999</v>
      </c>
      <c r="JK26" s="17">
        <v>0.36667</v>
      </c>
      <c r="JL26" s="17">
        <v>132.69999999999999</v>
      </c>
      <c r="JM26" s="17">
        <v>136.88889</v>
      </c>
      <c r="JN26" s="17">
        <v>133.33332999999999</v>
      </c>
      <c r="JO26" s="17">
        <v>-0.63332999999999995</v>
      </c>
      <c r="JP26" s="17">
        <v>217.4</v>
      </c>
      <c r="JQ26" s="17">
        <v>205.33332999999999</v>
      </c>
      <c r="JR26" s="17">
        <v>200</v>
      </c>
      <c r="JS26" s="17">
        <v>17.399999999999999</v>
      </c>
      <c r="JT26" s="17">
        <v>0</v>
      </c>
      <c r="JU26" s="17">
        <v>0</v>
      </c>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2.3926799999999999</v>
      </c>
      <c r="LB26" s="17">
        <v>3.8072699999999999</v>
      </c>
      <c r="LC26" s="17">
        <v>-1.7072700000000001</v>
      </c>
      <c r="LD26" s="17">
        <v>224.8</v>
      </c>
      <c r="LE26" s="17">
        <v>226.88194999999999</v>
      </c>
      <c r="LF26" s="17">
        <v>242.49171000000001</v>
      </c>
      <c r="LG26" s="17">
        <v>-17.69171</v>
      </c>
      <c r="LH26" s="17">
        <v>133.4</v>
      </c>
      <c r="LI26" s="17">
        <v>133.67995999999999</v>
      </c>
      <c r="LJ26" s="17">
        <v>133.67995999999999</v>
      </c>
      <c r="LK26" s="17">
        <v>-0.27995999999999999</v>
      </c>
      <c r="LL26" s="17">
        <v>64.3</v>
      </c>
      <c r="LM26" s="17">
        <v>67.461460000000002</v>
      </c>
      <c r="LN26" s="17">
        <v>67.461460000000002</v>
      </c>
      <c r="LO26" s="17">
        <v>-3.1614599999999999</v>
      </c>
      <c r="LP26" s="17">
        <v>78.5</v>
      </c>
      <c r="LQ26" s="17">
        <v>78.567999999999998</v>
      </c>
      <c r="LR26" s="17">
        <v>78.567999999999998</v>
      </c>
      <c r="LS26" s="17">
        <v>-6.8000000000000005E-2</v>
      </c>
      <c r="LT26" s="17">
        <v>30.4</v>
      </c>
      <c r="LU26" s="17">
        <v>30.097560000000001</v>
      </c>
      <c r="LV26" s="17">
        <v>30.097560000000001</v>
      </c>
      <c r="LW26" s="17">
        <v>0.30243999999999999</v>
      </c>
      <c r="LX26" s="17"/>
      <c r="LY26" s="17"/>
      <c r="LZ26" s="17"/>
      <c r="MA26" s="17">
        <v>0</v>
      </c>
      <c r="MB26" s="17"/>
      <c r="MC26" s="17"/>
      <c r="MD26" s="17"/>
      <c r="ME26" s="17">
        <v>0</v>
      </c>
      <c r="MF26" s="17"/>
      <c r="MG26" s="17"/>
      <c r="MH26" s="17"/>
      <c r="MI26" s="17">
        <v>0</v>
      </c>
      <c r="MJ26" s="17"/>
      <c r="MK26" s="17"/>
      <c r="ML26" s="17"/>
      <c r="MM26" s="17">
        <v>0</v>
      </c>
      <c r="MN26" s="17">
        <v>142.4</v>
      </c>
      <c r="MO26" s="17">
        <v>152.34648999999999</v>
      </c>
      <c r="MP26" s="17">
        <v>144.31267</v>
      </c>
      <c r="MQ26" s="17">
        <v>-1.9126700000000001</v>
      </c>
      <c r="MR26" s="17">
        <v>66.3</v>
      </c>
      <c r="MS26" s="17">
        <v>76.173249999999996</v>
      </c>
      <c r="MT26" s="17">
        <v>72.156329999999997</v>
      </c>
      <c r="MU26" s="17">
        <v>-5.8563299999999998</v>
      </c>
      <c r="MV26" s="17">
        <v>103.6</v>
      </c>
      <c r="MW26" s="17">
        <v>121.65172</v>
      </c>
      <c r="MX26" s="17"/>
      <c r="MY26" s="17">
        <v>103.6</v>
      </c>
      <c r="MZ26" s="17"/>
      <c r="NA26" s="17"/>
      <c r="NB26" s="17"/>
      <c r="NC26" s="17">
        <v>0</v>
      </c>
      <c r="ND26" s="17"/>
      <c r="NE26" s="17"/>
      <c r="NF26" s="17"/>
      <c r="NG26" s="17">
        <v>0</v>
      </c>
      <c r="NH26" s="17"/>
      <c r="NI26" s="17"/>
      <c r="NJ26" s="17"/>
      <c r="NK26" s="17">
        <v>0</v>
      </c>
      <c r="NL26" s="17"/>
      <c r="NM26" s="17"/>
      <c r="NN26" s="17"/>
      <c r="NO26" s="17">
        <v>0</v>
      </c>
      <c r="NP26" s="17">
        <v>0</v>
      </c>
      <c r="NQ26" s="17">
        <v>0</v>
      </c>
      <c r="NR26" s="17">
        <v>0</v>
      </c>
      <c r="NS26" s="17">
        <v>0</v>
      </c>
      <c r="NT26" s="17"/>
      <c r="NU26" s="17"/>
      <c r="NV26" s="17"/>
      <c r="NW26" s="17">
        <v>0</v>
      </c>
      <c r="NX26" s="17">
        <v>1</v>
      </c>
      <c r="NY26" s="17">
        <v>0.56000000000000005</v>
      </c>
      <c r="NZ26" s="17">
        <v>0.56000000000000005</v>
      </c>
      <c r="OA26" s="17">
        <v>0.44</v>
      </c>
      <c r="OB26" s="17">
        <v>21</v>
      </c>
      <c r="OC26" s="17">
        <v>35.1</v>
      </c>
      <c r="OD26" s="17">
        <v>32.747</v>
      </c>
      <c r="OE26" s="17">
        <v>-11.747</v>
      </c>
      <c r="OF26" s="17">
        <v>72.3</v>
      </c>
      <c r="OG26" s="17">
        <v>75.138999999999996</v>
      </c>
      <c r="OH26" s="17">
        <v>75.138999999999996</v>
      </c>
      <c r="OI26" s="17">
        <v>-2.839</v>
      </c>
      <c r="OJ26" s="17">
        <v>7.9</v>
      </c>
      <c r="OK26" s="17">
        <v>11.353999999999999</v>
      </c>
      <c r="OL26" s="17">
        <v>11.353999999999999</v>
      </c>
      <c r="OM26" s="17">
        <v>-3.4540000000000002</v>
      </c>
      <c r="ON26" s="17">
        <v>0.3</v>
      </c>
      <c r="OO26" s="17">
        <v>0.2</v>
      </c>
      <c r="OP26" s="17">
        <v>0.2</v>
      </c>
      <c r="OQ26" s="17">
        <v>0.1</v>
      </c>
      <c r="OR26" s="17">
        <v>19.899999999999999</v>
      </c>
      <c r="OS26" s="17">
        <v>17.560980000000001</v>
      </c>
      <c r="OT26" s="17">
        <v>17.560980000000001</v>
      </c>
      <c r="OU26" s="17">
        <v>2.3390200000000001</v>
      </c>
      <c r="OV26" s="17">
        <v>9.9</v>
      </c>
      <c r="OW26" s="17">
        <v>9.9830000000000005</v>
      </c>
      <c r="OX26" s="17">
        <v>9.9830000000000005</v>
      </c>
      <c r="OY26" s="17">
        <v>-8.3000000000000004E-2</v>
      </c>
      <c r="OZ26" s="17">
        <v>5.3</v>
      </c>
      <c r="PA26" s="17">
        <v>5.67</v>
      </c>
      <c r="PB26" s="17">
        <v>5.67</v>
      </c>
      <c r="PC26" s="17">
        <v>-0.37</v>
      </c>
      <c r="PD26" s="17">
        <v>1.2</v>
      </c>
      <c r="PE26" s="17">
        <v>1</v>
      </c>
      <c r="PF26" s="17">
        <v>1</v>
      </c>
      <c r="PG26" s="17">
        <v>0.2</v>
      </c>
      <c r="PH26" s="17">
        <v>1.8</v>
      </c>
      <c r="PI26" s="17"/>
      <c r="PJ26" s="17">
        <v>0</v>
      </c>
      <c r="PK26" s="17">
        <v>1.8</v>
      </c>
      <c r="PL26" s="17">
        <v>4.4000000000000004</v>
      </c>
      <c r="PM26" s="17">
        <v>4.8</v>
      </c>
      <c r="PN26" s="17">
        <v>4.8</v>
      </c>
      <c r="PO26" s="17">
        <v>-0.4</v>
      </c>
      <c r="PP26" s="17">
        <v>0</v>
      </c>
      <c r="PQ26" s="17">
        <v>19.5122</v>
      </c>
      <c r="PR26" s="17">
        <v>19.5122</v>
      </c>
      <c r="PS26" s="17">
        <v>-19.5122</v>
      </c>
      <c r="PT26" s="17">
        <v>20</v>
      </c>
      <c r="PU26" s="17">
        <v>19.5122</v>
      </c>
      <c r="PV26" s="17">
        <v>19.5122</v>
      </c>
      <c r="PW26" s="17">
        <v>0.48780000000000001</v>
      </c>
      <c r="PX26" s="17">
        <v>19.100000000000001</v>
      </c>
      <c r="PY26" s="17">
        <v>17.560980000000001</v>
      </c>
      <c r="PZ26" s="17">
        <v>17.560980000000001</v>
      </c>
      <c r="QA26" s="17">
        <v>1.5390200000000001</v>
      </c>
      <c r="QB26" s="17">
        <v>3.5</v>
      </c>
      <c r="QC26" s="17">
        <v>3.5</v>
      </c>
      <c r="QD26" s="17">
        <v>3.5</v>
      </c>
      <c r="QE26" s="17">
        <v>0</v>
      </c>
      <c r="QF26" s="17">
        <v>18.5</v>
      </c>
      <c r="QG26" s="17">
        <v>18.146339999999999</v>
      </c>
      <c r="QH26" s="17">
        <v>18.146339999999999</v>
      </c>
      <c r="QI26" s="17">
        <v>0.35365999999999997</v>
      </c>
      <c r="QJ26" s="17">
        <v>14.8</v>
      </c>
      <c r="QK26" s="17">
        <v>6.6689999999999996</v>
      </c>
      <c r="QL26" s="17">
        <v>6.6689999999999996</v>
      </c>
      <c r="QM26" s="17">
        <v>8.1310000000000002</v>
      </c>
      <c r="QN26" s="17">
        <v>17.2</v>
      </c>
      <c r="QO26" s="17">
        <v>7.0579999999999998</v>
      </c>
      <c r="QP26" s="17">
        <v>7.0579999999999998</v>
      </c>
      <c r="QQ26" s="17">
        <v>10.141999999999999</v>
      </c>
      <c r="QR26" s="17">
        <v>2</v>
      </c>
      <c r="QS26" s="17">
        <v>6.8</v>
      </c>
      <c r="QT26" s="17">
        <v>7.4809999999999999</v>
      </c>
      <c r="QU26" s="17">
        <v>-5.4809999999999999</v>
      </c>
      <c r="QV26" s="17">
        <v>15.3</v>
      </c>
      <c r="QW26" s="17">
        <v>27.5</v>
      </c>
      <c r="QX26" s="17">
        <v>21.550999999999998</v>
      </c>
      <c r="QY26" s="17">
        <v>-6.2510000000000003</v>
      </c>
      <c r="QZ26" s="17">
        <v>1.6</v>
      </c>
      <c r="RA26" s="17">
        <v>0</v>
      </c>
      <c r="RB26" s="17">
        <v>0</v>
      </c>
      <c r="RC26" s="17">
        <v>1.6</v>
      </c>
      <c r="RD26" s="17">
        <v>2.4</v>
      </c>
      <c r="RE26" s="17">
        <v>2.4</v>
      </c>
      <c r="RF26" s="17">
        <v>2.4</v>
      </c>
      <c r="RG26" s="17">
        <v>0</v>
      </c>
      <c r="RH26" s="17">
        <v>2.4</v>
      </c>
      <c r="RI26" s="17">
        <v>2.4</v>
      </c>
      <c r="RJ26" s="17">
        <v>2.4</v>
      </c>
      <c r="RK26" s="17">
        <v>0</v>
      </c>
      <c r="RL26" s="17">
        <v>3</v>
      </c>
      <c r="RM26" s="17">
        <v>2.6</v>
      </c>
      <c r="RN26" s="17">
        <v>2.6</v>
      </c>
      <c r="RO26" s="17">
        <v>0.4</v>
      </c>
      <c r="RP26" s="17">
        <v>18.600000000000001</v>
      </c>
      <c r="RQ26" s="17">
        <v>18.797000000000001</v>
      </c>
      <c r="RR26" s="17">
        <v>18.797000000000001</v>
      </c>
      <c r="RS26" s="17">
        <v>-0.19700000000000001</v>
      </c>
      <c r="RT26" s="17">
        <v>2</v>
      </c>
      <c r="RU26" s="17">
        <v>2.7989999999999999</v>
      </c>
      <c r="RV26" s="17">
        <v>2.7989999999999999</v>
      </c>
      <c r="RW26" s="17">
        <v>-0.79900000000000004</v>
      </c>
      <c r="RX26" s="17">
        <v>20.399999999999999</v>
      </c>
      <c r="RY26" s="17">
        <v>19.869240000000001</v>
      </c>
      <c r="RZ26" s="17">
        <v>19.869240000000001</v>
      </c>
      <c r="SA26" s="17">
        <v>0.53076000000000001</v>
      </c>
      <c r="SB26" s="17">
        <v>2.1</v>
      </c>
      <c r="SC26" s="17">
        <v>2</v>
      </c>
      <c r="SD26" s="17">
        <v>2</v>
      </c>
      <c r="SE26" s="17">
        <v>0.1</v>
      </c>
      <c r="SF26" s="17"/>
      <c r="SG26" s="17"/>
      <c r="SH26" s="17">
        <v>0.7</v>
      </c>
      <c r="SI26" s="17">
        <v>-0.7</v>
      </c>
      <c r="SJ26" s="17">
        <v>19.8</v>
      </c>
      <c r="SK26" s="17">
        <v>19.21951</v>
      </c>
      <c r="SL26" s="17">
        <v>19.21951</v>
      </c>
      <c r="SM26" s="17">
        <v>0.58048999999999995</v>
      </c>
      <c r="SN26" s="17">
        <v>13.1</v>
      </c>
      <c r="SO26" s="17">
        <v>12.39024</v>
      </c>
      <c r="SP26" s="17">
        <v>12.39024</v>
      </c>
      <c r="SQ26" s="17">
        <v>0.70975999999999995</v>
      </c>
      <c r="SR26" s="17">
        <v>20.2</v>
      </c>
      <c r="SS26" s="17">
        <v>19.5122</v>
      </c>
      <c r="ST26" s="17">
        <v>19.5122</v>
      </c>
      <c r="SU26" s="17">
        <v>0.68779999999999997</v>
      </c>
      <c r="SV26" s="17">
        <v>20.3</v>
      </c>
      <c r="SW26" s="17">
        <v>19.5122</v>
      </c>
      <c r="SX26" s="17">
        <v>19.5122</v>
      </c>
      <c r="SY26" s="17">
        <v>0.78779999999999994</v>
      </c>
      <c r="SZ26" s="17">
        <v>20</v>
      </c>
      <c r="TA26" s="17">
        <v>19.317070000000001</v>
      </c>
      <c r="TB26" s="17">
        <v>19.317070000000001</v>
      </c>
      <c r="TC26" s="17">
        <v>0.68293000000000004</v>
      </c>
      <c r="TD26" s="17">
        <v>10.3</v>
      </c>
      <c r="TE26" s="17">
        <v>10.199999999999999</v>
      </c>
      <c r="TF26" s="17">
        <v>10.513999999999999</v>
      </c>
      <c r="TG26" s="17">
        <v>-0.214</v>
      </c>
      <c r="TH26" s="17">
        <v>16.600000000000001</v>
      </c>
      <c r="TI26" s="17">
        <v>25.492999999999999</v>
      </c>
      <c r="TJ26" s="17">
        <v>25.492999999999999</v>
      </c>
      <c r="TK26" s="17">
        <v>-8.8930000000000007</v>
      </c>
      <c r="TL26" s="17">
        <v>33.299999999999997</v>
      </c>
      <c r="TM26" s="17">
        <v>14.965999999999999</v>
      </c>
      <c r="TN26" s="17">
        <v>14.965999999999999</v>
      </c>
      <c r="TO26" s="17">
        <v>18.334</v>
      </c>
      <c r="TP26" s="17">
        <v>13.5</v>
      </c>
      <c r="TQ26" s="17">
        <v>15.5</v>
      </c>
      <c r="TR26" s="17">
        <v>16.899000000000001</v>
      </c>
      <c r="TS26" s="17">
        <v>-3.399</v>
      </c>
      <c r="TT26" s="17">
        <v>26.3</v>
      </c>
      <c r="TU26" s="17">
        <v>21.8</v>
      </c>
      <c r="TV26" s="17">
        <v>25.312999999999999</v>
      </c>
      <c r="TW26" s="17">
        <v>0.98699999999999999</v>
      </c>
      <c r="TX26" s="17">
        <v>0</v>
      </c>
      <c r="TY26" s="17">
        <v>1.304</v>
      </c>
      <c r="TZ26" s="17">
        <v>1.304</v>
      </c>
      <c r="UA26" s="17">
        <v>-1.304</v>
      </c>
      <c r="UB26" s="17">
        <v>0</v>
      </c>
      <c r="UC26" s="17">
        <v>1.4950000000000001</v>
      </c>
      <c r="UD26" s="17">
        <v>1.4950000000000001</v>
      </c>
      <c r="UE26" s="17">
        <v>-1.4950000000000001</v>
      </c>
      <c r="UF26" s="17">
        <v>10.5</v>
      </c>
      <c r="UG26" s="17">
        <v>10</v>
      </c>
      <c r="UH26" s="17">
        <v>19.5122</v>
      </c>
      <c r="UI26" s="17">
        <v>-9.0122</v>
      </c>
      <c r="UJ26" s="17">
        <v>8.4</v>
      </c>
      <c r="UK26" s="17">
        <v>8.4</v>
      </c>
      <c r="UL26" s="17">
        <v>8.4</v>
      </c>
      <c r="UM26" s="17">
        <v>0</v>
      </c>
      <c r="UN26" s="17">
        <v>0</v>
      </c>
      <c r="UO26" s="17"/>
      <c r="UP26" s="17"/>
      <c r="UQ26" s="17">
        <v>0</v>
      </c>
      <c r="UR26" s="17">
        <v>20.399999999999999</v>
      </c>
      <c r="US26" s="17">
        <v>19.5122</v>
      </c>
      <c r="UT26" s="17">
        <v>19.5122</v>
      </c>
      <c r="UU26" s="17">
        <v>0.88780000000000003</v>
      </c>
      <c r="UV26" s="17">
        <v>20.399999999999999</v>
      </c>
      <c r="UW26" s="17">
        <v>19.5122</v>
      </c>
      <c r="UX26" s="17">
        <v>19.5122</v>
      </c>
      <c r="UY26" s="17">
        <v>0.88780000000000003</v>
      </c>
      <c r="UZ26" s="17">
        <v>20</v>
      </c>
      <c r="VA26" s="17">
        <v>20</v>
      </c>
      <c r="VB26" s="17">
        <v>2</v>
      </c>
      <c r="VC26" s="17">
        <v>18</v>
      </c>
      <c r="VD26" s="17">
        <v>4.2</v>
      </c>
      <c r="VE26" s="17">
        <v>8.2550000000000008</v>
      </c>
      <c r="VF26" s="17">
        <v>8.2550000000000008</v>
      </c>
      <c r="VG26" s="17">
        <v>-4.0549999999999997</v>
      </c>
      <c r="VH26" s="17">
        <v>12.2</v>
      </c>
      <c r="VI26" s="17">
        <v>7.0339999999999998</v>
      </c>
      <c r="VJ26" s="17">
        <v>7.0339999999999998</v>
      </c>
      <c r="VK26" s="17">
        <v>5.1660000000000004</v>
      </c>
      <c r="VL26" s="17">
        <v>127.5</v>
      </c>
      <c r="VM26" s="17">
        <v>134.80000000000001</v>
      </c>
      <c r="VN26" s="17">
        <v>103.008</v>
      </c>
      <c r="VO26" s="17">
        <v>24.492000000000001</v>
      </c>
      <c r="VP26" s="17">
        <v>0.6</v>
      </c>
      <c r="VQ26" s="17">
        <v>0.6</v>
      </c>
      <c r="VR26" s="17">
        <v>0.6</v>
      </c>
      <c r="VS26" s="17">
        <v>0</v>
      </c>
      <c r="VT26" s="17">
        <v>0</v>
      </c>
      <c r="VU26" s="17">
        <v>6.2480000000000002</v>
      </c>
      <c r="VV26" s="17">
        <v>6.2480000000000002</v>
      </c>
      <c r="VW26" s="17">
        <v>-6.2480000000000002</v>
      </c>
      <c r="VX26" s="17">
        <v>0</v>
      </c>
      <c r="VY26" s="17">
        <v>5.6</v>
      </c>
      <c r="VZ26" s="17">
        <v>2.66</v>
      </c>
      <c r="WA26" s="17">
        <v>-2.66</v>
      </c>
      <c r="WB26" s="17">
        <v>91.2</v>
      </c>
      <c r="WC26" s="17">
        <v>103.1</v>
      </c>
      <c r="WD26" s="17">
        <v>77.367999999999995</v>
      </c>
      <c r="WE26" s="17">
        <v>13.832000000000001</v>
      </c>
      <c r="WF26" s="17">
        <v>12.5</v>
      </c>
      <c r="WG26" s="17">
        <v>12.369</v>
      </c>
      <c r="WH26" s="17">
        <v>12.369</v>
      </c>
      <c r="WI26" s="17">
        <v>0.13100000000000001</v>
      </c>
      <c r="WJ26" s="17">
        <v>8.4</v>
      </c>
      <c r="WK26" s="17">
        <v>6</v>
      </c>
      <c r="WL26" s="17">
        <v>6</v>
      </c>
      <c r="WM26" s="17">
        <v>2.4</v>
      </c>
      <c r="WN26" s="17">
        <v>20</v>
      </c>
      <c r="WO26" s="17">
        <v>19.317070000000001</v>
      </c>
      <c r="WP26" s="17">
        <v>19.317070000000001</v>
      </c>
      <c r="WQ26" s="17">
        <v>0.68293000000000004</v>
      </c>
      <c r="WR26" s="17"/>
      <c r="WS26" s="17"/>
      <c r="WT26" s="17"/>
      <c r="WU26" s="17">
        <v>0</v>
      </c>
      <c r="WV26" s="17">
        <v>0</v>
      </c>
      <c r="WW26" s="17"/>
      <c r="WX26" s="17"/>
      <c r="WY26" s="17">
        <v>0</v>
      </c>
      <c r="WZ26" s="17">
        <v>0</v>
      </c>
      <c r="XA26" s="17"/>
      <c r="XB26" s="17">
        <v>35</v>
      </c>
      <c r="XC26" s="17">
        <v>-35</v>
      </c>
      <c r="XD26" s="17">
        <v>28.4</v>
      </c>
      <c r="XE26" s="17">
        <v>29.184000000000001</v>
      </c>
      <c r="XF26" s="17">
        <v>29.184000000000001</v>
      </c>
      <c r="XG26" s="17">
        <v>-0.78400000000000003</v>
      </c>
      <c r="XH26" s="17">
        <v>3</v>
      </c>
      <c r="XI26" s="17">
        <v>2.8159999999999998</v>
      </c>
      <c r="XJ26" s="17">
        <v>2.8159999999999998</v>
      </c>
      <c r="XK26" s="17">
        <v>0.184</v>
      </c>
      <c r="XL26" s="17"/>
      <c r="XM26" s="17"/>
      <c r="XN26" s="17"/>
      <c r="XO26" s="17">
        <v>0</v>
      </c>
      <c r="XP26" s="17">
        <v>9.6999999999999993</v>
      </c>
      <c r="XQ26" s="17"/>
      <c r="XR26" s="17">
        <v>12.635999999999999</v>
      </c>
      <c r="XS26" s="17">
        <v>-2.9359999999999999</v>
      </c>
      <c r="XT26" s="17">
        <v>7.8</v>
      </c>
      <c r="XU26" s="17">
        <v>6.35</v>
      </c>
      <c r="XV26" s="17">
        <v>6.35</v>
      </c>
      <c r="XW26" s="17">
        <v>1.45</v>
      </c>
    </row>
    <row r="27" spans="1:647" ht="24" customHeight="1" x14ac:dyDescent="0.25">
      <c r="A27" s="1"/>
      <c r="B27" s="16" t="s">
        <v>54</v>
      </c>
      <c r="C27" s="16" t="s">
        <v>749</v>
      </c>
      <c r="D27" s="17">
        <v>1.1000000000000001</v>
      </c>
      <c r="E27" s="17">
        <v>1.01</v>
      </c>
      <c r="F27" s="17">
        <v>1.01</v>
      </c>
      <c r="G27" s="17">
        <v>0.09</v>
      </c>
      <c r="H27" s="17">
        <v>0</v>
      </c>
      <c r="I27" s="17"/>
      <c r="J27" s="17">
        <v>1.64</v>
      </c>
      <c r="K27" s="17">
        <v>-1.64</v>
      </c>
      <c r="L27" s="17">
        <v>648.4</v>
      </c>
      <c r="M27" s="17">
        <v>646.79789000000005</v>
      </c>
      <c r="N27" s="17">
        <v>646.79789000000005</v>
      </c>
      <c r="O27" s="17">
        <v>1.6021099999999999</v>
      </c>
      <c r="P27" s="17">
        <v>216.8</v>
      </c>
      <c r="Q27" s="17">
        <v>211.44126</v>
      </c>
      <c r="R27" s="17">
        <v>211.44126</v>
      </c>
      <c r="S27" s="17">
        <v>5.3587400000000001</v>
      </c>
      <c r="T27" s="17"/>
      <c r="U27" s="17"/>
      <c r="V27" s="17"/>
      <c r="W27" s="17">
        <v>0</v>
      </c>
      <c r="X27" s="17"/>
      <c r="Y27" s="17"/>
      <c r="Z27" s="17"/>
      <c r="AA27" s="17">
        <v>0</v>
      </c>
      <c r="AB27" s="17">
        <v>90.3</v>
      </c>
      <c r="AC27" s="17">
        <v>92.226339999999993</v>
      </c>
      <c r="AD27" s="17">
        <v>92.226339999999993</v>
      </c>
      <c r="AE27" s="17">
        <v>-1.9263399999999999</v>
      </c>
      <c r="AF27" s="17">
        <v>147.4</v>
      </c>
      <c r="AG27" s="17">
        <v>150.27092999999999</v>
      </c>
      <c r="AH27" s="17">
        <v>170.32432</v>
      </c>
      <c r="AI27" s="17">
        <v>-22.924320000000002</v>
      </c>
      <c r="AJ27" s="17"/>
      <c r="AK27" s="17"/>
      <c r="AL27" s="17"/>
      <c r="AM27" s="17">
        <v>0</v>
      </c>
      <c r="AN27" s="17"/>
      <c r="AO27" s="17"/>
      <c r="AP27" s="17"/>
      <c r="AQ27" s="17">
        <v>0</v>
      </c>
      <c r="AR27" s="17">
        <v>179.6</v>
      </c>
      <c r="AS27" s="17">
        <v>193.07687999999999</v>
      </c>
      <c r="AT27" s="17">
        <v>157.00299999999999</v>
      </c>
      <c r="AU27" s="17">
        <v>22.597000000000001</v>
      </c>
      <c r="AV27" s="17"/>
      <c r="AW27" s="17"/>
      <c r="AX27" s="17">
        <v>157.00299999999999</v>
      </c>
      <c r="AY27" s="17">
        <v>-157.00299999999999</v>
      </c>
      <c r="AZ27" s="17">
        <v>200.5</v>
      </c>
      <c r="BA27" s="17">
        <v>193.07687999999999</v>
      </c>
      <c r="BB27" s="17">
        <v>157.00299999999999</v>
      </c>
      <c r="BC27" s="17">
        <v>43.497</v>
      </c>
      <c r="BD27" s="17">
        <v>190.8</v>
      </c>
      <c r="BE27" s="17">
        <v>193.07687999999999</v>
      </c>
      <c r="BF27" s="17">
        <v>235.50450000000001</v>
      </c>
      <c r="BG27" s="17">
        <v>-44.704500000000003</v>
      </c>
      <c r="BH27" s="17">
        <v>200.1</v>
      </c>
      <c r="BI27" s="17">
        <v>195.12200999999999</v>
      </c>
      <c r="BJ27" s="17">
        <v>195.12200999999999</v>
      </c>
      <c r="BK27" s="17">
        <v>4.9779900000000001</v>
      </c>
      <c r="BL27" s="17">
        <v>107.1</v>
      </c>
      <c r="BM27" s="17">
        <v>97.561000000000007</v>
      </c>
      <c r="BN27" s="17">
        <v>97.561000000000007</v>
      </c>
      <c r="BO27" s="17">
        <v>9.5389999999999997</v>
      </c>
      <c r="BP27" s="17">
        <v>378.1</v>
      </c>
      <c r="BQ27" s="17">
        <v>383.23316999999997</v>
      </c>
      <c r="BR27" s="17">
        <v>568.29854</v>
      </c>
      <c r="BS27" s="17">
        <v>-190.19854000000001</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166.1</v>
      </c>
      <c r="CO27" s="17">
        <v>164.70732000000001</v>
      </c>
      <c r="CP27" s="17">
        <v>164.70732000000001</v>
      </c>
      <c r="CQ27" s="17">
        <v>1.3926799999999999</v>
      </c>
      <c r="CR27" s="17">
        <v>7</v>
      </c>
      <c r="CS27" s="17">
        <v>7.5928399999999998</v>
      </c>
      <c r="CT27" s="17">
        <v>7.5928399999999998</v>
      </c>
      <c r="CU27" s="17">
        <v>-0.59284000000000003</v>
      </c>
      <c r="CV27" s="17">
        <v>3.1</v>
      </c>
      <c r="CW27" s="17">
        <v>4.1677999999999997</v>
      </c>
      <c r="CX27" s="17">
        <v>4.1677999999999997</v>
      </c>
      <c r="CY27" s="17">
        <v>-1.0678000000000001</v>
      </c>
      <c r="CZ27" s="17">
        <v>0</v>
      </c>
      <c r="DA27" s="17">
        <v>16.873670000000001</v>
      </c>
      <c r="DB27" s="17">
        <v>0</v>
      </c>
      <c r="DC27" s="17">
        <v>0</v>
      </c>
      <c r="DD27" s="17">
        <v>6.5</v>
      </c>
      <c r="DE27" s="17">
        <v>6.8787000000000003</v>
      </c>
      <c r="DF27" s="17">
        <v>6.8787000000000003</v>
      </c>
      <c r="DG27" s="17">
        <v>-0.37869999999999998</v>
      </c>
      <c r="DH27" s="17">
        <v>7.6</v>
      </c>
      <c r="DI27" s="17">
        <v>11.26</v>
      </c>
      <c r="DJ27" s="17">
        <v>11.26</v>
      </c>
      <c r="DK27" s="17">
        <v>-3.66</v>
      </c>
      <c r="DL27" s="17">
        <v>143.69999999999999</v>
      </c>
      <c r="DM27" s="17">
        <v>143</v>
      </c>
      <c r="DN27" s="17">
        <v>143</v>
      </c>
      <c r="DO27" s="17">
        <v>0.7</v>
      </c>
      <c r="DP27" s="17">
        <v>4.5999999999999996</v>
      </c>
      <c r="DQ27" s="17">
        <v>8.9130000000000003</v>
      </c>
      <c r="DR27" s="17">
        <v>8.9130000000000003</v>
      </c>
      <c r="DS27" s="17">
        <v>-4.3129999999999997</v>
      </c>
      <c r="DT27" s="17"/>
      <c r="DU27" s="17"/>
      <c r="DV27" s="17"/>
      <c r="DW27" s="17">
        <v>0</v>
      </c>
      <c r="DX27" s="17"/>
      <c r="DY27" s="17"/>
      <c r="DZ27" s="17"/>
      <c r="EA27" s="17">
        <v>0</v>
      </c>
      <c r="EB27" s="17"/>
      <c r="EC27" s="17"/>
      <c r="ED27" s="17"/>
      <c r="EE27" s="17">
        <v>0</v>
      </c>
      <c r="EF27" s="17">
        <v>110.5</v>
      </c>
      <c r="EG27" s="17">
        <v>112.90537</v>
      </c>
      <c r="EH27" s="17">
        <v>112.90537</v>
      </c>
      <c r="EI27" s="17">
        <v>-2.40537</v>
      </c>
      <c r="EJ27" s="17">
        <v>222.5</v>
      </c>
      <c r="EK27" s="17">
        <v>221.30108000000001</v>
      </c>
      <c r="EL27" s="17">
        <v>221.30108000000001</v>
      </c>
      <c r="EM27" s="17">
        <v>1.19892</v>
      </c>
      <c r="EN27" s="17"/>
      <c r="EO27" s="17"/>
      <c r="EP27" s="17"/>
      <c r="EQ27" s="17">
        <v>0</v>
      </c>
      <c r="ER27" s="17"/>
      <c r="ES27" s="17"/>
      <c r="ET27" s="17"/>
      <c r="EU27" s="17">
        <v>0</v>
      </c>
      <c r="EV27" s="17"/>
      <c r="EW27" s="17"/>
      <c r="EX27" s="17"/>
      <c r="EY27" s="17">
        <v>0</v>
      </c>
      <c r="EZ27" s="17">
        <v>6.6</v>
      </c>
      <c r="FA27" s="17">
        <v>6.39</v>
      </c>
      <c r="FB27" s="17">
        <v>6.39</v>
      </c>
      <c r="FC27" s="17">
        <v>0.21</v>
      </c>
      <c r="FD27" s="17">
        <v>460.6</v>
      </c>
      <c r="FE27" s="17">
        <v>458.87804999999997</v>
      </c>
      <c r="FF27" s="17">
        <v>458.87804999999997</v>
      </c>
      <c r="FG27" s="17">
        <v>1.7219500000000001</v>
      </c>
      <c r="FH27" s="17">
        <v>23.4</v>
      </c>
      <c r="FI27" s="17">
        <v>32.781660000000002</v>
      </c>
      <c r="FJ27" s="17">
        <v>23.706980000000001</v>
      </c>
      <c r="FK27" s="17">
        <v>-0.30697999999999998</v>
      </c>
      <c r="FL27" s="17">
        <v>147.9</v>
      </c>
      <c r="FM27" s="17">
        <v>148.62634</v>
      </c>
      <c r="FN27" s="17">
        <v>148.62634</v>
      </c>
      <c r="FO27" s="17">
        <v>-0.72633999999999999</v>
      </c>
      <c r="FP27" s="17">
        <v>0</v>
      </c>
      <c r="FQ27" s="17"/>
      <c r="FR27" s="17"/>
      <c r="FS27" s="17">
        <v>0</v>
      </c>
      <c r="FT27" s="17">
        <v>18.5</v>
      </c>
      <c r="FU27" s="17">
        <v>19.28585</v>
      </c>
      <c r="FV27" s="17">
        <v>19.28585</v>
      </c>
      <c r="FW27" s="17">
        <v>-0.78585000000000005</v>
      </c>
      <c r="FX27" s="17">
        <v>19.7</v>
      </c>
      <c r="FY27" s="17">
        <v>17.560980000000001</v>
      </c>
      <c r="FZ27" s="17">
        <v>17.560980000000001</v>
      </c>
      <c r="GA27" s="17">
        <v>2.1390199999999999</v>
      </c>
      <c r="GB27" s="17">
        <v>88.7</v>
      </c>
      <c r="GC27" s="17">
        <v>87.657560000000004</v>
      </c>
      <c r="GD27" s="17">
        <v>87.657560000000004</v>
      </c>
      <c r="GE27" s="17">
        <v>1.04244</v>
      </c>
      <c r="GF27" s="17">
        <v>175</v>
      </c>
      <c r="GG27" s="17">
        <v>181.66672</v>
      </c>
      <c r="GH27" s="17">
        <v>181.66672</v>
      </c>
      <c r="GI27" s="17">
        <v>-6.6667199999999998</v>
      </c>
      <c r="GJ27" s="17">
        <v>175.2</v>
      </c>
      <c r="GK27" s="17">
        <v>181.66672</v>
      </c>
      <c r="GL27" s="17">
        <v>181.66672</v>
      </c>
      <c r="GM27" s="17">
        <v>-6.4667199999999996</v>
      </c>
      <c r="GN27" s="17">
        <v>182.5</v>
      </c>
      <c r="GO27" s="17">
        <v>181.66672</v>
      </c>
      <c r="GP27" s="17">
        <v>181.66672</v>
      </c>
      <c r="GQ27" s="17">
        <v>0.83328000000000002</v>
      </c>
      <c r="GR27" s="17">
        <v>107.8</v>
      </c>
      <c r="GS27" s="17">
        <v>110.91316999999999</v>
      </c>
      <c r="GT27" s="17">
        <v>110.91316999999999</v>
      </c>
      <c r="GU27" s="17">
        <v>-3.1131700000000002</v>
      </c>
      <c r="GV27" s="17"/>
      <c r="GW27" s="17"/>
      <c r="GX27" s="17"/>
      <c r="GY27" s="17">
        <v>0</v>
      </c>
      <c r="GZ27" s="17">
        <v>6</v>
      </c>
      <c r="HA27" s="17">
        <v>7.8816100000000002</v>
      </c>
      <c r="HB27" s="17">
        <v>7.8816100000000002</v>
      </c>
      <c r="HC27" s="17">
        <v>-1.88161</v>
      </c>
      <c r="HD27" s="17">
        <v>44.9</v>
      </c>
      <c r="HE27" s="17">
        <v>47.26634</v>
      </c>
      <c r="HF27" s="17">
        <v>47.26634</v>
      </c>
      <c r="HG27" s="17">
        <v>-2.3663400000000001</v>
      </c>
      <c r="HH27" s="17">
        <v>46.7</v>
      </c>
      <c r="HI27" s="17">
        <v>44.275120000000001</v>
      </c>
      <c r="HJ27" s="17">
        <v>44.275120000000001</v>
      </c>
      <c r="HK27" s="17">
        <v>2.4248799999999999</v>
      </c>
      <c r="HL27" s="17"/>
      <c r="HM27" s="17"/>
      <c r="HN27" s="17">
        <v>3.8872599999999999</v>
      </c>
      <c r="HO27" s="17">
        <v>-3.8872599999999999</v>
      </c>
      <c r="HP27" s="17">
        <v>33.299999999999997</v>
      </c>
      <c r="HQ27" s="17">
        <v>34.419510000000002</v>
      </c>
      <c r="HR27" s="17">
        <v>34.419510000000002</v>
      </c>
      <c r="HS27" s="17">
        <v>-1.11951</v>
      </c>
      <c r="HT27" s="17">
        <v>173.1</v>
      </c>
      <c r="HU27" s="17">
        <v>171.54185000000001</v>
      </c>
      <c r="HV27" s="17">
        <v>171.54185000000001</v>
      </c>
      <c r="HW27" s="17">
        <v>1.5581499999999999</v>
      </c>
      <c r="HX27" s="17">
        <v>94.72</v>
      </c>
      <c r="HY27" s="17">
        <v>95.918049999999994</v>
      </c>
      <c r="HZ27" s="17">
        <v>95.918049999999994</v>
      </c>
      <c r="IA27" s="17">
        <v>-1.1980500000000001</v>
      </c>
      <c r="IB27" s="17"/>
      <c r="IC27" s="17"/>
      <c r="ID27" s="17"/>
      <c r="IE27" s="17">
        <v>0</v>
      </c>
      <c r="IF27" s="17"/>
      <c r="IG27" s="17"/>
      <c r="IH27" s="17"/>
      <c r="II27" s="17">
        <v>0</v>
      </c>
      <c r="IJ27" s="17">
        <v>45.2</v>
      </c>
      <c r="IK27" s="17">
        <v>48.41648</v>
      </c>
      <c r="IL27" s="17">
        <v>48.41648</v>
      </c>
      <c r="IM27" s="17">
        <v>-3.2164799999999998</v>
      </c>
      <c r="IN27" s="17"/>
      <c r="IO27" s="17"/>
      <c r="IP27" s="17"/>
      <c r="IQ27" s="17">
        <v>0</v>
      </c>
      <c r="IR27" s="17"/>
      <c r="IS27" s="17"/>
      <c r="IT27" s="17"/>
      <c r="IU27" s="17">
        <v>0</v>
      </c>
      <c r="IV27" s="17"/>
      <c r="IW27" s="17"/>
      <c r="IX27" s="17"/>
      <c r="IY27" s="17">
        <v>0</v>
      </c>
      <c r="IZ27" s="17">
        <v>86.9</v>
      </c>
      <c r="JA27" s="17">
        <v>88.815600000000003</v>
      </c>
      <c r="JB27" s="17">
        <v>88.815600000000003</v>
      </c>
      <c r="JC27" s="17">
        <v>-1.9156</v>
      </c>
      <c r="JD27" s="17">
        <v>137.5</v>
      </c>
      <c r="JE27" s="17">
        <v>136.88889</v>
      </c>
      <c r="JF27" s="17">
        <v>133.33332999999999</v>
      </c>
      <c r="JG27" s="17">
        <v>4.1666699999999999</v>
      </c>
      <c r="JH27" s="17">
        <v>137.4</v>
      </c>
      <c r="JI27" s="17">
        <v>136.88889</v>
      </c>
      <c r="JJ27" s="17">
        <v>133.33332999999999</v>
      </c>
      <c r="JK27" s="17">
        <v>4.0666700000000002</v>
      </c>
      <c r="JL27" s="17">
        <v>137.9</v>
      </c>
      <c r="JM27" s="17">
        <v>136.88889</v>
      </c>
      <c r="JN27" s="17">
        <v>133.33332999999999</v>
      </c>
      <c r="JO27" s="17">
        <v>4.5666700000000002</v>
      </c>
      <c r="JP27" s="17">
        <v>221.9</v>
      </c>
      <c r="JQ27" s="17">
        <v>205.33332999999999</v>
      </c>
      <c r="JR27" s="17">
        <v>200</v>
      </c>
      <c r="JS27" s="17">
        <v>21.9</v>
      </c>
      <c r="JT27" s="17">
        <v>0</v>
      </c>
      <c r="JU27" s="17">
        <v>74.215509999999995</v>
      </c>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2.3926799999999999</v>
      </c>
      <c r="LB27" s="17">
        <v>3.8072699999999999</v>
      </c>
      <c r="LC27" s="17">
        <v>-1.7072700000000001</v>
      </c>
      <c r="LD27" s="17">
        <v>230.1</v>
      </c>
      <c r="LE27" s="17">
        <v>226.88194999999999</v>
      </c>
      <c r="LF27" s="17">
        <v>248.34537</v>
      </c>
      <c r="LG27" s="17">
        <v>-18.245370000000001</v>
      </c>
      <c r="LH27" s="17">
        <v>132.4</v>
      </c>
      <c r="LI27" s="17">
        <v>133.67995999999999</v>
      </c>
      <c r="LJ27" s="17">
        <v>133.67995999999999</v>
      </c>
      <c r="LK27" s="17">
        <v>-1.27996</v>
      </c>
      <c r="LL27" s="17">
        <v>63.7</v>
      </c>
      <c r="LM27" s="17">
        <v>67.461460000000002</v>
      </c>
      <c r="LN27" s="17">
        <v>67.461460000000002</v>
      </c>
      <c r="LO27" s="17">
        <v>-3.76146</v>
      </c>
      <c r="LP27" s="17">
        <v>78.3</v>
      </c>
      <c r="LQ27" s="17">
        <v>78.567999999999998</v>
      </c>
      <c r="LR27" s="17">
        <v>78.567999999999998</v>
      </c>
      <c r="LS27" s="17">
        <v>-0.26800000000000002</v>
      </c>
      <c r="LT27" s="17">
        <v>30</v>
      </c>
      <c r="LU27" s="17">
        <v>30.097560000000001</v>
      </c>
      <c r="LV27" s="17">
        <v>30.097560000000001</v>
      </c>
      <c r="LW27" s="17">
        <v>-9.7559999999999994E-2</v>
      </c>
      <c r="LX27" s="17"/>
      <c r="LY27" s="17"/>
      <c r="LZ27" s="17"/>
      <c r="MA27" s="17">
        <v>0</v>
      </c>
      <c r="MB27" s="17"/>
      <c r="MC27" s="17"/>
      <c r="MD27" s="17"/>
      <c r="ME27" s="17">
        <v>0</v>
      </c>
      <c r="MF27" s="17"/>
      <c r="MG27" s="17"/>
      <c r="MH27" s="17"/>
      <c r="MI27" s="17">
        <v>0</v>
      </c>
      <c r="MJ27" s="17"/>
      <c r="MK27" s="17"/>
      <c r="ML27" s="17"/>
      <c r="MM27" s="17">
        <v>0</v>
      </c>
      <c r="MN27" s="17">
        <v>141.5</v>
      </c>
      <c r="MO27" s="17">
        <v>152.34648999999999</v>
      </c>
      <c r="MP27" s="17">
        <v>144.31267</v>
      </c>
      <c r="MQ27" s="17">
        <v>-2.8126699999999998</v>
      </c>
      <c r="MR27" s="17">
        <v>65.400000000000006</v>
      </c>
      <c r="MS27" s="17">
        <v>76.173249999999996</v>
      </c>
      <c r="MT27" s="17">
        <v>72.156329999999997</v>
      </c>
      <c r="MU27" s="17">
        <v>-6.7563300000000002</v>
      </c>
      <c r="MV27" s="17">
        <v>103.1</v>
      </c>
      <c r="MW27" s="17">
        <v>170.21986000000001</v>
      </c>
      <c r="MX27" s="17"/>
      <c r="MY27" s="17">
        <v>103.1</v>
      </c>
      <c r="MZ27" s="17"/>
      <c r="NA27" s="17"/>
      <c r="NB27" s="17"/>
      <c r="NC27" s="17">
        <v>0</v>
      </c>
      <c r="ND27" s="17"/>
      <c r="NE27" s="17"/>
      <c r="NF27" s="17"/>
      <c r="NG27" s="17">
        <v>0</v>
      </c>
      <c r="NH27" s="17"/>
      <c r="NI27" s="17"/>
      <c r="NJ27" s="17"/>
      <c r="NK27" s="17">
        <v>0</v>
      </c>
      <c r="NL27" s="17"/>
      <c r="NM27" s="17"/>
      <c r="NN27" s="17"/>
      <c r="NO27" s="17">
        <v>0</v>
      </c>
      <c r="NP27" s="17">
        <v>0</v>
      </c>
      <c r="NQ27" s="17">
        <v>10</v>
      </c>
      <c r="NR27" s="17">
        <v>10</v>
      </c>
      <c r="NS27" s="17">
        <v>-10</v>
      </c>
      <c r="NT27" s="17"/>
      <c r="NU27" s="17"/>
      <c r="NV27" s="17"/>
      <c r="NW27" s="17">
        <v>0</v>
      </c>
      <c r="NX27" s="17">
        <v>0.9</v>
      </c>
      <c r="NY27" s="17">
        <v>0.69399999999999995</v>
      </c>
      <c r="NZ27" s="17">
        <v>0.69399999999999995</v>
      </c>
      <c r="OA27" s="17">
        <v>0.20599999999999999</v>
      </c>
      <c r="OB27" s="17">
        <v>31.8</v>
      </c>
      <c r="OC27" s="17">
        <v>37.299999999999997</v>
      </c>
      <c r="OD27" s="17">
        <v>36.997</v>
      </c>
      <c r="OE27" s="17">
        <v>-5.1970000000000001</v>
      </c>
      <c r="OF27" s="17">
        <v>73.599999999999994</v>
      </c>
      <c r="OG27" s="17">
        <v>76.572000000000003</v>
      </c>
      <c r="OH27" s="17">
        <v>76.572000000000003</v>
      </c>
      <c r="OI27" s="17">
        <v>-2.972</v>
      </c>
      <c r="OJ27" s="17">
        <v>12</v>
      </c>
      <c r="OK27" s="17">
        <v>11.702</v>
      </c>
      <c r="OL27" s="17">
        <v>11.702</v>
      </c>
      <c r="OM27" s="17">
        <v>0.29799999999999999</v>
      </c>
      <c r="ON27" s="17">
        <v>0.3</v>
      </c>
      <c r="OO27" s="17">
        <v>0.2</v>
      </c>
      <c r="OP27" s="17">
        <v>0.2</v>
      </c>
      <c r="OQ27" s="17">
        <v>0.1</v>
      </c>
      <c r="OR27" s="17">
        <v>19.899999999999999</v>
      </c>
      <c r="OS27" s="17">
        <v>17.560980000000001</v>
      </c>
      <c r="OT27" s="17">
        <v>17.560980000000001</v>
      </c>
      <c r="OU27" s="17">
        <v>2.3390200000000001</v>
      </c>
      <c r="OV27" s="17">
        <v>9.9</v>
      </c>
      <c r="OW27" s="17">
        <v>9.9830000000000005</v>
      </c>
      <c r="OX27" s="17">
        <v>9.9830000000000005</v>
      </c>
      <c r="OY27" s="17">
        <v>-8.3000000000000004E-2</v>
      </c>
      <c r="OZ27" s="17">
        <v>5.3</v>
      </c>
      <c r="PA27" s="17">
        <v>5.67</v>
      </c>
      <c r="PB27" s="17">
        <v>5.67</v>
      </c>
      <c r="PC27" s="17">
        <v>-0.37</v>
      </c>
      <c r="PD27" s="17">
        <v>1.2</v>
      </c>
      <c r="PE27" s="17">
        <v>1</v>
      </c>
      <c r="PF27" s="17">
        <v>1</v>
      </c>
      <c r="PG27" s="17">
        <v>0.2</v>
      </c>
      <c r="PH27" s="17">
        <v>1.8</v>
      </c>
      <c r="PI27" s="17"/>
      <c r="PJ27" s="17">
        <v>0</v>
      </c>
      <c r="PK27" s="17">
        <v>1.8</v>
      </c>
      <c r="PL27" s="17">
        <v>4.4000000000000004</v>
      </c>
      <c r="PM27" s="17">
        <v>4.8</v>
      </c>
      <c r="PN27" s="17">
        <v>4.8</v>
      </c>
      <c r="PO27" s="17">
        <v>-0.4</v>
      </c>
      <c r="PP27" s="17">
        <v>0</v>
      </c>
      <c r="PQ27" s="17">
        <v>19.5122</v>
      </c>
      <c r="PR27" s="17">
        <v>19.5122</v>
      </c>
      <c r="PS27" s="17">
        <v>-19.5122</v>
      </c>
      <c r="PT27" s="17">
        <v>20</v>
      </c>
      <c r="PU27" s="17">
        <v>19.5122</v>
      </c>
      <c r="PV27" s="17">
        <v>19.5122</v>
      </c>
      <c r="PW27" s="17">
        <v>0.48780000000000001</v>
      </c>
      <c r="PX27" s="17">
        <v>19.100000000000001</v>
      </c>
      <c r="PY27" s="17">
        <v>17.560980000000001</v>
      </c>
      <c r="PZ27" s="17">
        <v>17.560980000000001</v>
      </c>
      <c r="QA27" s="17">
        <v>1.5390200000000001</v>
      </c>
      <c r="QB27" s="17">
        <v>3.6</v>
      </c>
      <c r="QC27" s="17">
        <v>3.5</v>
      </c>
      <c r="QD27" s="17">
        <v>3.5</v>
      </c>
      <c r="QE27" s="17">
        <v>0.1</v>
      </c>
      <c r="QF27" s="17">
        <v>18.5</v>
      </c>
      <c r="QG27" s="17">
        <v>18.146339999999999</v>
      </c>
      <c r="QH27" s="17">
        <v>18.146339999999999</v>
      </c>
      <c r="QI27" s="17">
        <v>0.35365999999999997</v>
      </c>
      <c r="QJ27" s="17">
        <v>14.9</v>
      </c>
      <c r="QK27" s="17">
        <v>7.6479999999999997</v>
      </c>
      <c r="QL27" s="17">
        <v>7.6479999999999997</v>
      </c>
      <c r="QM27" s="17">
        <v>7.2519999999999998</v>
      </c>
      <c r="QN27" s="17">
        <v>18.7</v>
      </c>
      <c r="QO27" s="17">
        <v>8.4540000000000006</v>
      </c>
      <c r="QP27" s="17">
        <v>8.4540000000000006</v>
      </c>
      <c r="QQ27" s="17">
        <v>10.246</v>
      </c>
      <c r="QR27" s="17">
        <v>3.5</v>
      </c>
      <c r="QS27" s="17">
        <v>7.7</v>
      </c>
      <c r="QT27" s="17">
        <v>8.5190000000000001</v>
      </c>
      <c r="QU27" s="17">
        <v>-5.0190000000000001</v>
      </c>
      <c r="QV27" s="17">
        <v>20.9</v>
      </c>
      <c r="QW27" s="17">
        <v>31.3</v>
      </c>
      <c r="QX27" s="17">
        <v>26.507000000000001</v>
      </c>
      <c r="QY27" s="17">
        <v>-5.6070000000000002</v>
      </c>
      <c r="QZ27" s="17">
        <v>1.6</v>
      </c>
      <c r="RA27" s="17">
        <v>0</v>
      </c>
      <c r="RB27" s="17">
        <v>0</v>
      </c>
      <c r="RC27" s="17">
        <v>1.6</v>
      </c>
      <c r="RD27" s="17">
        <v>2.4</v>
      </c>
      <c r="RE27" s="17">
        <v>2.4</v>
      </c>
      <c r="RF27" s="17">
        <v>2.4</v>
      </c>
      <c r="RG27" s="17">
        <v>0</v>
      </c>
      <c r="RH27" s="17">
        <v>2.4</v>
      </c>
      <c r="RI27" s="17">
        <v>2.4</v>
      </c>
      <c r="RJ27" s="17">
        <v>2.4</v>
      </c>
      <c r="RK27" s="17">
        <v>0</v>
      </c>
      <c r="RL27" s="17">
        <v>3</v>
      </c>
      <c r="RM27" s="17">
        <v>2.6</v>
      </c>
      <c r="RN27" s="17">
        <v>2.6</v>
      </c>
      <c r="RO27" s="17">
        <v>0.4</v>
      </c>
      <c r="RP27" s="17">
        <v>19.100000000000001</v>
      </c>
      <c r="RQ27" s="17">
        <v>18.98</v>
      </c>
      <c r="RR27" s="17">
        <v>18.98</v>
      </c>
      <c r="RS27" s="17">
        <v>0.12</v>
      </c>
      <c r="RT27" s="17">
        <v>2</v>
      </c>
      <c r="RU27" s="17">
        <v>2.7989999999999999</v>
      </c>
      <c r="RV27" s="17">
        <v>2.7989999999999999</v>
      </c>
      <c r="RW27" s="17">
        <v>-0.79900000000000004</v>
      </c>
      <c r="RX27" s="17">
        <v>20.399999999999999</v>
      </c>
      <c r="RY27" s="17">
        <v>19.869240000000001</v>
      </c>
      <c r="RZ27" s="17">
        <v>19.869240000000001</v>
      </c>
      <c r="SA27" s="17">
        <v>0.53076000000000001</v>
      </c>
      <c r="SB27" s="17">
        <v>2.1</v>
      </c>
      <c r="SC27" s="17">
        <v>2</v>
      </c>
      <c r="SD27" s="17">
        <v>2</v>
      </c>
      <c r="SE27" s="17">
        <v>0.1</v>
      </c>
      <c r="SF27" s="17"/>
      <c r="SG27" s="17"/>
      <c r="SH27" s="17">
        <v>0.7</v>
      </c>
      <c r="SI27" s="17">
        <v>-0.7</v>
      </c>
      <c r="SJ27" s="17">
        <v>19.8</v>
      </c>
      <c r="SK27" s="17">
        <v>19.21951</v>
      </c>
      <c r="SL27" s="17">
        <v>19.21951</v>
      </c>
      <c r="SM27" s="17">
        <v>0.58048999999999995</v>
      </c>
      <c r="SN27" s="17">
        <v>13.1</v>
      </c>
      <c r="SO27" s="17">
        <v>12.39024</v>
      </c>
      <c r="SP27" s="17">
        <v>12.39024</v>
      </c>
      <c r="SQ27" s="17">
        <v>0.70975999999999995</v>
      </c>
      <c r="SR27" s="17">
        <v>20.3</v>
      </c>
      <c r="SS27" s="17">
        <v>19.5122</v>
      </c>
      <c r="ST27" s="17">
        <v>19.5122</v>
      </c>
      <c r="SU27" s="17">
        <v>0.78779999999999994</v>
      </c>
      <c r="SV27" s="17">
        <v>20.3</v>
      </c>
      <c r="SW27" s="17">
        <v>19.5122</v>
      </c>
      <c r="SX27" s="17">
        <v>19.5122</v>
      </c>
      <c r="SY27" s="17">
        <v>0.78779999999999994</v>
      </c>
      <c r="SZ27" s="17">
        <v>20</v>
      </c>
      <c r="TA27" s="17">
        <v>19.317070000000001</v>
      </c>
      <c r="TB27" s="17">
        <v>19.317070000000001</v>
      </c>
      <c r="TC27" s="17">
        <v>0.68293000000000004</v>
      </c>
      <c r="TD27" s="17">
        <v>10.7</v>
      </c>
      <c r="TE27" s="17">
        <v>9.4</v>
      </c>
      <c r="TF27" s="17">
        <v>10.333</v>
      </c>
      <c r="TG27" s="17">
        <v>0.36699999999999999</v>
      </c>
      <c r="TH27" s="17">
        <v>22.1</v>
      </c>
      <c r="TI27" s="17">
        <v>30.091999999999999</v>
      </c>
      <c r="TJ27" s="17">
        <v>30.091999999999999</v>
      </c>
      <c r="TK27" s="17">
        <v>-7.992</v>
      </c>
      <c r="TL27" s="17">
        <v>36</v>
      </c>
      <c r="TM27" s="17">
        <v>17.817</v>
      </c>
      <c r="TN27" s="17">
        <v>17.817</v>
      </c>
      <c r="TO27" s="17">
        <v>18.183</v>
      </c>
      <c r="TP27" s="17">
        <v>23.9</v>
      </c>
      <c r="TQ27" s="17">
        <v>17.8</v>
      </c>
      <c r="TR27" s="17">
        <v>20.161000000000001</v>
      </c>
      <c r="TS27" s="17">
        <v>3.7389999999999999</v>
      </c>
      <c r="TT27" s="17">
        <v>33.9</v>
      </c>
      <c r="TU27" s="17">
        <v>23.4</v>
      </c>
      <c r="TV27" s="17">
        <v>27.106000000000002</v>
      </c>
      <c r="TW27" s="17">
        <v>6.7939999999999996</v>
      </c>
      <c r="TX27" s="17">
        <v>0.6</v>
      </c>
      <c r="TY27" s="17">
        <v>1.681</v>
      </c>
      <c r="TZ27" s="17">
        <v>1.681</v>
      </c>
      <c r="UA27" s="17">
        <v>-1.081</v>
      </c>
      <c r="UB27" s="17">
        <v>1.3</v>
      </c>
      <c r="UC27" s="17">
        <v>1.8779999999999999</v>
      </c>
      <c r="UD27" s="17">
        <v>1.8779999999999999</v>
      </c>
      <c r="UE27" s="17">
        <v>-0.57799999999999996</v>
      </c>
      <c r="UF27" s="17">
        <v>4.7</v>
      </c>
      <c r="UG27" s="17">
        <v>10</v>
      </c>
      <c r="UH27" s="17">
        <v>19.5122</v>
      </c>
      <c r="UI27" s="17">
        <v>-14.812200000000001</v>
      </c>
      <c r="UJ27" s="17">
        <v>8.4</v>
      </c>
      <c r="UK27" s="17">
        <v>8.4</v>
      </c>
      <c r="UL27" s="17">
        <v>8.4</v>
      </c>
      <c r="UM27" s="17">
        <v>0</v>
      </c>
      <c r="UN27" s="17">
        <v>0</v>
      </c>
      <c r="UO27" s="17"/>
      <c r="UP27" s="17"/>
      <c r="UQ27" s="17">
        <v>0</v>
      </c>
      <c r="UR27" s="17">
        <v>20.399999999999999</v>
      </c>
      <c r="US27" s="17">
        <v>19.5122</v>
      </c>
      <c r="UT27" s="17">
        <v>19.5122</v>
      </c>
      <c r="UU27" s="17">
        <v>0.88780000000000003</v>
      </c>
      <c r="UV27" s="17">
        <v>20.399999999999999</v>
      </c>
      <c r="UW27" s="17">
        <v>19.5122</v>
      </c>
      <c r="UX27" s="17">
        <v>19.5122</v>
      </c>
      <c r="UY27" s="17">
        <v>0.88780000000000003</v>
      </c>
      <c r="UZ27" s="17">
        <v>20</v>
      </c>
      <c r="VA27" s="17">
        <v>20</v>
      </c>
      <c r="VB27" s="17">
        <v>2</v>
      </c>
      <c r="VC27" s="17">
        <v>18</v>
      </c>
      <c r="VD27" s="17">
        <v>6.1</v>
      </c>
      <c r="VE27" s="17">
        <v>8.7959999999999994</v>
      </c>
      <c r="VF27" s="17">
        <v>8.7959999999999994</v>
      </c>
      <c r="VG27" s="17">
        <v>-2.6960000000000002</v>
      </c>
      <c r="VH27" s="17">
        <v>12.5</v>
      </c>
      <c r="VI27" s="17">
        <v>11.31</v>
      </c>
      <c r="VJ27" s="17">
        <v>11.31</v>
      </c>
      <c r="VK27" s="17">
        <v>1.19</v>
      </c>
      <c r="VL27" s="17">
        <v>140.80000000000001</v>
      </c>
      <c r="VM27" s="17">
        <v>137.30000000000001</v>
      </c>
      <c r="VN27" s="17">
        <v>123.673</v>
      </c>
      <c r="VO27" s="17">
        <v>17.126999999999999</v>
      </c>
      <c r="VP27" s="17">
        <v>0.6</v>
      </c>
      <c r="VQ27" s="17">
        <v>0.6</v>
      </c>
      <c r="VR27" s="17">
        <v>0.6</v>
      </c>
      <c r="VS27" s="17">
        <v>0</v>
      </c>
      <c r="VT27" s="17">
        <v>0</v>
      </c>
      <c r="VU27" s="17">
        <v>7.6870000000000003</v>
      </c>
      <c r="VV27" s="17">
        <v>7.6870000000000003</v>
      </c>
      <c r="VW27" s="17">
        <v>-7.6870000000000003</v>
      </c>
      <c r="VX27" s="17">
        <v>0</v>
      </c>
      <c r="VY27" s="17">
        <v>8.5</v>
      </c>
      <c r="VZ27" s="17">
        <v>8.3789999999999996</v>
      </c>
      <c r="WA27" s="17">
        <v>-8.3789999999999996</v>
      </c>
      <c r="WB27" s="17">
        <v>100.7</v>
      </c>
      <c r="WC27" s="17">
        <v>105.1</v>
      </c>
      <c r="WD27" s="17">
        <v>104.521</v>
      </c>
      <c r="WE27" s="17">
        <v>-3.8210000000000002</v>
      </c>
      <c r="WF27" s="17">
        <v>13.9</v>
      </c>
      <c r="WG27" s="17">
        <v>11.753</v>
      </c>
      <c r="WH27" s="17">
        <v>11.753</v>
      </c>
      <c r="WI27" s="17">
        <v>2.1469999999999998</v>
      </c>
      <c r="WJ27" s="17">
        <v>8.3000000000000007</v>
      </c>
      <c r="WK27" s="17">
        <v>6</v>
      </c>
      <c r="WL27" s="17">
        <v>6</v>
      </c>
      <c r="WM27" s="17">
        <v>2.2999999999999998</v>
      </c>
      <c r="WN27" s="17">
        <v>20</v>
      </c>
      <c r="WO27" s="17">
        <v>19.317070000000001</v>
      </c>
      <c r="WP27" s="17">
        <v>19.317070000000001</v>
      </c>
      <c r="WQ27" s="17">
        <v>0.68293000000000004</v>
      </c>
      <c r="WR27" s="17"/>
      <c r="WS27" s="17"/>
      <c r="WT27" s="17"/>
      <c r="WU27" s="17">
        <v>0</v>
      </c>
      <c r="WV27" s="17">
        <v>0</v>
      </c>
      <c r="WW27" s="17"/>
      <c r="WX27" s="17"/>
      <c r="WY27" s="17">
        <v>0</v>
      </c>
      <c r="WZ27" s="17">
        <v>0</v>
      </c>
      <c r="XA27" s="17"/>
      <c r="XB27" s="17">
        <v>35</v>
      </c>
      <c r="XC27" s="17">
        <v>-35</v>
      </c>
      <c r="XD27" s="17">
        <v>28.4</v>
      </c>
      <c r="XE27" s="17">
        <v>29.184000000000001</v>
      </c>
      <c r="XF27" s="17">
        <v>29.184000000000001</v>
      </c>
      <c r="XG27" s="17">
        <v>-0.78400000000000003</v>
      </c>
      <c r="XH27" s="17">
        <v>3</v>
      </c>
      <c r="XI27" s="17">
        <v>2.8159999999999998</v>
      </c>
      <c r="XJ27" s="17">
        <v>2.8159999999999998</v>
      </c>
      <c r="XK27" s="17">
        <v>0.184</v>
      </c>
      <c r="XL27" s="17"/>
      <c r="XM27" s="17"/>
      <c r="XN27" s="17"/>
      <c r="XO27" s="17">
        <v>0</v>
      </c>
      <c r="XP27" s="17">
        <v>10.4</v>
      </c>
      <c r="XQ27" s="17"/>
      <c r="XR27" s="17">
        <v>12.635999999999999</v>
      </c>
      <c r="XS27" s="17">
        <v>-2.2360000000000002</v>
      </c>
      <c r="XT27" s="17">
        <v>7.4</v>
      </c>
      <c r="XU27" s="17">
        <v>6.35</v>
      </c>
      <c r="XV27" s="17">
        <v>6.35</v>
      </c>
      <c r="XW27" s="17">
        <v>1.05</v>
      </c>
    </row>
    <row r="28" spans="1:647" ht="24" customHeight="1" x14ac:dyDescent="0.25">
      <c r="A28" s="1"/>
      <c r="B28" s="16" t="s">
        <v>54</v>
      </c>
      <c r="C28" s="16" t="s">
        <v>750</v>
      </c>
      <c r="D28" s="17">
        <v>1.1000000000000001</v>
      </c>
      <c r="E28" s="17">
        <v>1.01</v>
      </c>
      <c r="F28" s="17">
        <v>1.01</v>
      </c>
      <c r="G28" s="17">
        <v>0.09</v>
      </c>
      <c r="H28" s="17">
        <v>0</v>
      </c>
      <c r="I28" s="17"/>
      <c r="J28" s="17">
        <v>1.64</v>
      </c>
      <c r="K28" s="17">
        <v>-1.64</v>
      </c>
      <c r="L28" s="17">
        <v>648</v>
      </c>
      <c r="M28" s="17">
        <v>646.79789000000005</v>
      </c>
      <c r="N28" s="17">
        <v>646.79789000000005</v>
      </c>
      <c r="O28" s="17">
        <v>1.20211</v>
      </c>
      <c r="P28" s="17">
        <v>216.9</v>
      </c>
      <c r="Q28" s="17">
        <v>211.44126</v>
      </c>
      <c r="R28" s="17">
        <v>211.44126</v>
      </c>
      <c r="S28" s="17">
        <v>5.4587399999999997</v>
      </c>
      <c r="T28" s="17"/>
      <c r="U28" s="17"/>
      <c r="V28" s="17"/>
      <c r="W28" s="17">
        <v>0</v>
      </c>
      <c r="X28" s="17"/>
      <c r="Y28" s="17"/>
      <c r="Z28" s="17"/>
      <c r="AA28" s="17">
        <v>0</v>
      </c>
      <c r="AB28" s="17">
        <v>90</v>
      </c>
      <c r="AC28" s="17">
        <v>92.226339999999993</v>
      </c>
      <c r="AD28" s="17">
        <v>92.226339999999993</v>
      </c>
      <c r="AE28" s="17">
        <v>-2.22634</v>
      </c>
      <c r="AF28" s="17">
        <v>147.19999999999999</v>
      </c>
      <c r="AG28" s="17">
        <v>150.27092999999999</v>
      </c>
      <c r="AH28" s="17">
        <v>170.32432</v>
      </c>
      <c r="AI28" s="17">
        <v>-23.124320000000001</v>
      </c>
      <c r="AJ28" s="17"/>
      <c r="AK28" s="17"/>
      <c r="AL28" s="17"/>
      <c r="AM28" s="17">
        <v>0</v>
      </c>
      <c r="AN28" s="17"/>
      <c r="AO28" s="17"/>
      <c r="AP28" s="17"/>
      <c r="AQ28" s="17">
        <v>0</v>
      </c>
      <c r="AR28" s="17">
        <v>179.2</v>
      </c>
      <c r="AS28" s="17">
        <v>193.07687999999999</v>
      </c>
      <c r="AT28" s="17">
        <v>153.05944</v>
      </c>
      <c r="AU28" s="17">
        <v>26.140560000000001</v>
      </c>
      <c r="AV28" s="17"/>
      <c r="AW28" s="17"/>
      <c r="AX28" s="17">
        <v>153.05944</v>
      </c>
      <c r="AY28" s="17">
        <v>-153.05944</v>
      </c>
      <c r="AZ28" s="17">
        <v>198.8</v>
      </c>
      <c r="BA28" s="17">
        <v>193.07687999999999</v>
      </c>
      <c r="BB28" s="17">
        <v>153.05944</v>
      </c>
      <c r="BC28" s="17">
        <v>45.740560000000002</v>
      </c>
      <c r="BD28" s="17">
        <v>190.2</v>
      </c>
      <c r="BE28" s="17">
        <v>193.07687999999999</v>
      </c>
      <c r="BF28" s="17">
        <v>229.58914999999999</v>
      </c>
      <c r="BG28" s="17">
        <v>-39.389150000000001</v>
      </c>
      <c r="BH28" s="17">
        <v>201.9</v>
      </c>
      <c r="BI28" s="17">
        <v>195.12200999999999</v>
      </c>
      <c r="BJ28" s="17">
        <v>195.12200999999999</v>
      </c>
      <c r="BK28" s="17">
        <v>6.77799</v>
      </c>
      <c r="BL28" s="17">
        <v>107.4</v>
      </c>
      <c r="BM28" s="17">
        <v>97.561000000000007</v>
      </c>
      <c r="BN28" s="17">
        <v>97.561000000000007</v>
      </c>
      <c r="BO28" s="17">
        <v>9.8390000000000004</v>
      </c>
      <c r="BP28" s="17">
        <v>377.5</v>
      </c>
      <c r="BQ28" s="17">
        <v>383.23316999999997</v>
      </c>
      <c r="BR28" s="17">
        <v>568.29854</v>
      </c>
      <c r="BS28" s="17">
        <v>-190.79854</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166.6</v>
      </c>
      <c r="CO28" s="17">
        <v>164.70732000000001</v>
      </c>
      <c r="CP28" s="17">
        <v>164.70732000000001</v>
      </c>
      <c r="CQ28" s="17">
        <v>1.8926799999999999</v>
      </c>
      <c r="CR28" s="17">
        <v>7.1</v>
      </c>
      <c r="CS28" s="17">
        <v>7.5928399999999998</v>
      </c>
      <c r="CT28" s="17">
        <v>7.5928399999999998</v>
      </c>
      <c r="CU28" s="17">
        <v>-0.49284</v>
      </c>
      <c r="CV28" s="17">
        <v>3</v>
      </c>
      <c r="CW28" s="17">
        <v>4.1677999999999997</v>
      </c>
      <c r="CX28" s="17">
        <v>4.1677999999999997</v>
      </c>
      <c r="CY28" s="17">
        <v>-1.1677999999999999</v>
      </c>
      <c r="CZ28" s="17">
        <v>14.1</v>
      </c>
      <c r="DA28" s="17">
        <v>16.873670000000001</v>
      </c>
      <c r="DB28" s="17">
        <v>4.1025600000000004</v>
      </c>
      <c r="DC28" s="17">
        <v>9.9974399999999992</v>
      </c>
      <c r="DD28" s="17">
        <v>6.5</v>
      </c>
      <c r="DE28" s="17">
        <v>6.8787000000000003</v>
      </c>
      <c r="DF28" s="17">
        <v>6.8787000000000003</v>
      </c>
      <c r="DG28" s="17">
        <v>-0.37869999999999998</v>
      </c>
      <c r="DH28" s="17">
        <v>7.6</v>
      </c>
      <c r="DI28" s="17">
        <v>11.26</v>
      </c>
      <c r="DJ28" s="17">
        <v>11.26</v>
      </c>
      <c r="DK28" s="17">
        <v>-3.66</v>
      </c>
      <c r="DL28" s="17">
        <v>143.4</v>
      </c>
      <c r="DM28" s="17">
        <v>143</v>
      </c>
      <c r="DN28" s="17">
        <v>143</v>
      </c>
      <c r="DO28" s="17">
        <v>0.4</v>
      </c>
      <c r="DP28" s="17">
        <v>4.5</v>
      </c>
      <c r="DQ28" s="17">
        <v>8.9130000000000003</v>
      </c>
      <c r="DR28" s="17">
        <v>8.9130000000000003</v>
      </c>
      <c r="DS28" s="17">
        <v>-4.4130000000000003</v>
      </c>
      <c r="DT28" s="17"/>
      <c r="DU28" s="17"/>
      <c r="DV28" s="17"/>
      <c r="DW28" s="17">
        <v>0</v>
      </c>
      <c r="DX28" s="17"/>
      <c r="DY28" s="17"/>
      <c r="DZ28" s="17"/>
      <c r="EA28" s="17">
        <v>0</v>
      </c>
      <c r="EB28" s="17"/>
      <c r="EC28" s="17"/>
      <c r="ED28" s="17"/>
      <c r="EE28" s="17">
        <v>0</v>
      </c>
      <c r="EF28" s="17">
        <v>110.9</v>
      </c>
      <c r="EG28" s="17">
        <v>112.90537</v>
      </c>
      <c r="EH28" s="17">
        <v>112.90537</v>
      </c>
      <c r="EI28" s="17">
        <v>-2.0053700000000001</v>
      </c>
      <c r="EJ28" s="17">
        <v>222.1</v>
      </c>
      <c r="EK28" s="17">
        <v>221.30108000000001</v>
      </c>
      <c r="EL28" s="17">
        <v>221.30108000000001</v>
      </c>
      <c r="EM28" s="17">
        <v>0.79891999999999996</v>
      </c>
      <c r="EN28" s="17"/>
      <c r="EO28" s="17"/>
      <c r="EP28" s="17"/>
      <c r="EQ28" s="17">
        <v>0</v>
      </c>
      <c r="ER28" s="17"/>
      <c r="ES28" s="17"/>
      <c r="ET28" s="17"/>
      <c r="EU28" s="17">
        <v>0</v>
      </c>
      <c r="EV28" s="17"/>
      <c r="EW28" s="17"/>
      <c r="EX28" s="17"/>
      <c r="EY28" s="17">
        <v>0</v>
      </c>
      <c r="EZ28" s="17">
        <v>6.6</v>
      </c>
      <c r="FA28" s="17">
        <v>6.39</v>
      </c>
      <c r="FB28" s="17">
        <v>6.39</v>
      </c>
      <c r="FC28" s="17">
        <v>0.21</v>
      </c>
      <c r="FD28" s="17">
        <v>461.6</v>
      </c>
      <c r="FE28" s="17">
        <v>458.87804999999997</v>
      </c>
      <c r="FF28" s="17">
        <v>458.87804999999997</v>
      </c>
      <c r="FG28" s="17">
        <v>2.7219500000000001</v>
      </c>
      <c r="FH28" s="17">
        <v>17.5</v>
      </c>
      <c r="FI28" s="17">
        <v>32.781660000000002</v>
      </c>
      <c r="FJ28" s="17">
        <v>23.706980000000001</v>
      </c>
      <c r="FK28" s="17">
        <v>-6.2069799999999997</v>
      </c>
      <c r="FL28" s="17">
        <v>148.9</v>
      </c>
      <c r="FM28" s="17">
        <v>148.62634</v>
      </c>
      <c r="FN28" s="17">
        <v>148.62634</v>
      </c>
      <c r="FO28" s="17">
        <v>0.27366000000000001</v>
      </c>
      <c r="FP28" s="17">
        <v>0</v>
      </c>
      <c r="FQ28" s="17"/>
      <c r="FR28" s="17"/>
      <c r="FS28" s="17">
        <v>0</v>
      </c>
      <c r="FT28" s="17">
        <v>18.5</v>
      </c>
      <c r="FU28" s="17">
        <v>19.28585</v>
      </c>
      <c r="FV28" s="17">
        <v>19.28585</v>
      </c>
      <c r="FW28" s="17">
        <v>-0.78585000000000005</v>
      </c>
      <c r="FX28" s="17">
        <v>19.7</v>
      </c>
      <c r="FY28" s="17">
        <v>17.560980000000001</v>
      </c>
      <c r="FZ28" s="17">
        <v>17.560980000000001</v>
      </c>
      <c r="GA28" s="17">
        <v>2.1390199999999999</v>
      </c>
      <c r="GB28" s="17">
        <v>89.8</v>
      </c>
      <c r="GC28" s="17">
        <v>87.657560000000004</v>
      </c>
      <c r="GD28" s="17">
        <v>87.657560000000004</v>
      </c>
      <c r="GE28" s="17">
        <v>2.1424400000000001</v>
      </c>
      <c r="GF28" s="17">
        <v>176.7</v>
      </c>
      <c r="GG28" s="17">
        <v>181.66672</v>
      </c>
      <c r="GH28" s="17">
        <v>181.66672</v>
      </c>
      <c r="GI28" s="17">
        <v>-4.9667199999999996</v>
      </c>
      <c r="GJ28" s="17">
        <v>176.9</v>
      </c>
      <c r="GK28" s="17">
        <v>181.66672</v>
      </c>
      <c r="GL28" s="17">
        <v>181.66672</v>
      </c>
      <c r="GM28" s="17">
        <v>-4.7667200000000003</v>
      </c>
      <c r="GN28" s="17">
        <v>182</v>
      </c>
      <c r="GO28" s="17">
        <v>181.66672</v>
      </c>
      <c r="GP28" s="17">
        <v>181.66672</v>
      </c>
      <c r="GQ28" s="17">
        <v>0.33328000000000002</v>
      </c>
      <c r="GR28" s="17">
        <v>107.9</v>
      </c>
      <c r="GS28" s="17">
        <v>110.91316999999999</v>
      </c>
      <c r="GT28" s="17">
        <v>110.91316999999999</v>
      </c>
      <c r="GU28" s="17">
        <v>-3.0131700000000001</v>
      </c>
      <c r="GV28" s="17"/>
      <c r="GW28" s="17"/>
      <c r="GX28" s="17"/>
      <c r="GY28" s="17">
        <v>0</v>
      </c>
      <c r="GZ28" s="17">
        <v>6</v>
      </c>
      <c r="HA28" s="17">
        <v>7.8816100000000002</v>
      </c>
      <c r="HB28" s="17">
        <v>7.8816100000000002</v>
      </c>
      <c r="HC28" s="17">
        <v>-1.88161</v>
      </c>
      <c r="HD28" s="17">
        <v>45.3</v>
      </c>
      <c r="HE28" s="17">
        <v>47.26634</v>
      </c>
      <c r="HF28" s="17">
        <v>47.26634</v>
      </c>
      <c r="HG28" s="17">
        <v>-1.96634</v>
      </c>
      <c r="HH28" s="17">
        <v>46.8</v>
      </c>
      <c r="HI28" s="17">
        <v>44.275120000000001</v>
      </c>
      <c r="HJ28" s="17">
        <v>44.275120000000001</v>
      </c>
      <c r="HK28" s="17">
        <v>2.52488</v>
      </c>
      <c r="HL28" s="17"/>
      <c r="HM28" s="17"/>
      <c r="HN28" s="17">
        <v>3.8872599999999999</v>
      </c>
      <c r="HO28" s="17">
        <v>-3.8872599999999999</v>
      </c>
      <c r="HP28" s="17">
        <v>34</v>
      </c>
      <c r="HQ28" s="17">
        <v>34.419510000000002</v>
      </c>
      <c r="HR28" s="17">
        <v>34.419510000000002</v>
      </c>
      <c r="HS28" s="17">
        <v>-0.41950999999999999</v>
      </c>
      <c r="HT28" s="17">
        <v>173.8</v>
      </c>
      <c r="HU28" s="17">
        <v>171.54185000000001</v>
      </c>
      <c r="HV28" s="17">
        <v>171.54185000000001</v>
      </c>
      <c r="HW28" s="17">
        <v>2.2581500000000001</v>
      </c>
      <c r="HX28" s="17">
        <v>94.92</v>
      </c>
      <c r="HY28" s="17">
        <v>95.918049999999994</v>
      </c>
      <c r="HZ28" s="17">
        <v>95.918049999999994</v>
      </c>
      <c r="IA28" s="17">
        <v>-0.99804999999999999</v>
      </c>
      <c r="IB28" s="17"/>
      <c r="IC28" s="17"/>
      <c r="ID28" s="17"/>
      <c r="IE28" s="17">
        <v>0</v>
      </c>
      <c r="IF28" s="17"/>
      <c r="IG28" s="17"/>
      <c r="IH28" s="17"/>
      <c r="II28" s="17">
        <v>0</v>
      </c>
      <c r="IJ28" s="17">
        <v>44.5</v>
      </c>
      <c r="IK28" s="17">
        <v>48.41648</v>
      </c>
      <c r="IL28" s="17">
        <v>48.41648</v>
      </c>
      <c r="IM28" s="17">
        <v>-3.91648</v>
      </c>
      <c r="IN28" s="17"/>
      <c r="IO28" s="17"/>
      <c r="IP28" s="17"/>
      <c r="IQ28" s="17">
        <v>0</v>
      </c>
      <c r="IR28" s="17"/>
      <c r="IS28" s="17"/>
      <c r="IT28" s="17"/>
      <c r="IU28" s="17">
        <v>0</v>
      </c>
      <c r="IV28" s="17"/>
      <c r="IW28" s="17"/>
      <c r="IX28" s="17"/>
      <c r="IY28" s="17">
        <v>0</v>
      </c>
      <c r="IZ28" s="17">
        <v>87.1</v>
      </c>
      <c r="JA28" s="17">
        <v>88.815600000000003</v>
      </c>
      <c r="JB28" s="17">
        <v>88.815600000000003</v>
      </c>
      <c r="JC28" s="17">
        <v>-1.7156</v>
      </c>
      <c r="JD28" s="17">
        <v>135.19999999999999</v>
      </c>
      <c r="JE28" s="17">
        <v>136.88889</v>
      </c>
      <c r="JF28" s="17">
        <v>133.33332999999999</v>
      </c>
      <c r="JG28" s="17">
        <v>1.8666700000000001</v>
      </c>
      <c r="JH28" s="17">
        <v>135</v>
      </c>
      <c r="JI28" s="17">
        <v>136.88889</v>
      </c>
      <c r="JJ28" s="17">
        <v>133.33332999999999</v>
      </c>
      <c r="JK28" s="17">
        <v>1.6666700000000001</v>
      </c>
      <c r="JL28" s="17">
        <v>135.6</v>
      </c>
      <c r="JM28" s="17">
        <v>136.88889</v>
      </c>
      <c r="JN28" s="17">
        <v>133.33332999999999</v>
      </c>
      <c r="JO28" s="17">
        <v>2.26667</v>
      </c>
      <c r="JP28" s="17">
        <v>229.5</v>
      </c>
      <c r="JQ28" s="17">
        <v>205.33332999999999</v>
      </c>
      <c r="JR28" s="17">
        <v>200</v>
      </c>
      <c r="JS28" s="17">
        <v>29.5</v>
      </c>
      <c r="JT28" s="17">
        <v>0</v>
      </c>
      <c r="JU28" s="17">
        <v>74.215509999999995</v>
      </c>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2.3926799999999999</v>
      </c>
      <c r="LB28" s="17">
        <v>3.8072699999999999</v>
      </c>
      <c r="LC28" s="17">
        <v>-1.7072700000000001</v>
      </c>
      <c r="LD28" s="17">
        <v>230.3</v>
      </c>
      <c r="LE28" s="17">
        <v>226.88194999999999</v>
      </c>
      <c r="LF28" s="17">
        <v>248.34537</v>
      </c>
      <c r="LG28" s="17">
        <v>-18.045369999999998</v>
      </c>
      <c r="LH28" s="17">
        <v>133.1</v>
      </c>
      <c r="LI28" s="17">
        <v>133.67995999999999</v>
      </c>
      <c r="LJ28" s="17">
        <v>133.67995999999999</v>
      </c>
      <c r="LK28" s="17">
        <v>-0.57996000000000003</v>
      </c>
      <c r="LL28" s="17">
        <v>63.9</v>
      </c>
      <c r="LM28" s="17">
        <v>67.461460000000002</v>
      </c>
      <c r="LN28" s="17">
        <v>67.461460000000002</v>
      </c>
      <c r="LO28" s="17">
        <v>-3.5614599999999998</v>
      </c>
      <c r="LP28" s="17">
        <v>78.599999999999994</v>
      </c>
      <c r="LQ28" s="17">
        <v>78.567999999999998</v>
      </c>
      <c r="LR28" s="17">
        <v>78.567999999999998</v>
      </c>
      <c r="LS28" s="17">
        <v>3.2000000000000001E-2</v>
      </c>
      <c r="LT28" s="17">
        <v>30.2</v>
      </c>
      <c r="LU28" s="17">
        <v>30.097560000000001</v>
      </c>
      <c r="LV28" s="17">
        <v>30.097560000000001</v>
      </c>
      <c r="LW28" s="17">
        <v>0.10244</v>
      </c>
      <c r="LX28" s="17"/>
      <c r="LY28" s="17"/>
      <c r="LZ28" s="17"/>
      <c r="MA28" s="17">
        <v>0</v>
      </c>
      <c r="MB28" s="17"/>
      <c r="MC28" s="17"/>
      <c r="MD28" s="17"/>
      <c r="ME28" s="17">
        <v>0</v>
      </c>
      <c r="MF28" s="17"/>
      <c r="MG28" s="17"/>
      <c r="MH28" s="17"/>
      <c r="MI28" s="17">
        <v>0</v>
      </c>
      <c r="MJ28" s="17"/>
      <c r="MK28" s="17"/>
      <c r="ML28" s="17"/>
      <c r="MM28" s="17">
        <v>0</v>
      </c>
      <c r="MN28" s="17">
        <v>140.6</v>
      </c>
      <c r="MO28" s="17">
        <v>152.34648999999999</v>
      </c>
      <c r="MP28" s="17">
        <v>144.31267</v>
      </c>
      <c r="MQ28" s="17">
        <v>-3.7126700000000001</v>
      </c>
      <c r="MR28" s="17">
        <v>65.8</v>
      </c>
      <c r="MS28" s="17">
        <v>76.173249999999996</v>
      </c>
      <c r="MT28" s="17">
        <v>72.156329999999997</v>
      </c>
      <c r="MU28" s="17">
        <v>-6.3563299999999998</v>
      </c>
      <c r="MV28" s="17">
        <v>143.9</v>
      </c>
      <c r="MW28" s="17">
        <v>159.46028000000001</v>
      </c>
      <c r="MX28" s="17"/>
      <c r="MY28" s="17">
        <v>143.9</v>
      </c>
      <c r="MZ28" s="17"/>
      <c r="NA28" s="17"/>
      <c r="NB28" s="17"/>
      <c r="NC28" s="17">
        <v>0</v>
      </c>
      <c r="ND28" s="17"/>
      <c r="NE28" s="17"/>
      <c r="NF28" s="17"/>
      <c r="NG28" s="17">
        <v>0</v>
      </c>
      <c r="NH28" s="17"/>
      <c r="NI28" s="17"/>
      <c r="NJ28" s="17"/>
      <c r="NK28" s="17">
        <v>0</v>
      </c>
      <c r="NL28" s="17"/>
      <c r="NM28" s="17"/>
      <c r="NN28" s="17"/>
      <c r="NO28" s="17">
        <v>0</v>
      </c>
      <c r="NP28" s="17">
        <v>0</v>
      </c>
      <c r="NQ28" s="17">
        <v>50</v>
      </c>
      <c r="NR28" s="17">
        <v>50</v>
      </c>
      <c r="NS28" s="17">
        <v>-50</v>
      </c>
      <c r="NT28" s="17"/>
      <c r="NU28" s="17"/>
      <c r="NV28" s="17"/>
      <c r="NW28" s="17">
        <v>0</v>
      </c>
      <c r="NX28" s="17">
        <v>0.9</v>
      </c>
      <c r="NY28" s="17">
        <v>0.77700000000000002</v>
      </c>
      <c r="NZ28" s="17">
        <v>0.77700000000000002</v>
      </c>
      <c r="OA28" s="17">
        <v>0.123</v>
      </c>
      <c r="OB28" s="17">
        <v>33.6</v>
      </c>
      <c r="OC28" s="17">
        <v>40.5</v>
      </c>
      <c r="OD28" s="17">
        <v>41.838000000000001</v>
      </c>
      <c r="OE28" s="17">
        <v>-8.2379999999999995</v>
      </c>
      <c r="OF28" s="17">
        <v>75.099999999999994</v>
      </c>
      <c r="OG28" s="17">
        <v>77.840999999999994</v>
      </c>
      <c r="OH28" s="17">
        <v>77.840999999999994</v>
      </c>
      <c r="OI28" s="17">
        <v>-2.7410000000000001</v>
      </c>
      <c r="OJ28" s="17">
        <v>9.5</v>
      </c>
      <c r="OK28" s="17">
        <v>12.273999999999999</v>
      </c>
      <c r="OL28" s="17">
        <v>12.273999999999999</v>
      </c>
      <c r="OM28" s="17">
        <v>-2.774</v>
      </c>
      <c r="ON28" s="17">
        <v>0.2</v>
      </c>
      <c r="OO28" s="17">
        <v>0.3</v>
      </c>
      <c r="OP28" s="17">
        <v>0.3</v>
      </c>
      <c r="OQ28" s="17">
        <v>-0.1</v>
      </c>
      <c r="OR28" s="17">
        <v>19.899999999999999</v>
      </c>
      <c r="OS28" s="17">
        <v>17.560980000000001</v>
      </c>
      <c r="OT28" s="17">
        <v>17.560980000000001</v>
      </c>
      <c r="OU28" s="17">
        <v>2.3390200000000001</v>
      </c>
      <c r="OV28" s="17">
        <v>9.9</v>
      </c>
      <c r="OW28" s="17">
        <v>9.9830000000000005</v>
      </c>
      <c r="OX28" s="17">
        <v>9.9830000000000005</v>
      </c>
      <c r="OY28" s="17">
        <v>-8.3000000000000004E-2</v>
      </c>
      <c r="OZ28" s="17">
        <v>5.3</v>
      </c>
      <c r="PA28" s="17">
        <v>5.67</v>
      </c>
      <c r="PB28" s="17">
        <v>5.67</v>
      </c>
      <c r="PC28" s="17">
        <v>-0.37</v>
      </c>
      <c r="PD28" s="17">
        <v>1.2</v>
      </c>
      <c r="PE28" s="17">
        <v>1</v>
      </c>
      <c r="PF28" s="17">
        <v>1</v>
      </c>
      <c r="PG28" s="17">
        <v>0.2</v>
      </c>
      <c r="PH28" s="17">
        <v>1.8</v>
      </c>
      <c r="PI28" s="17"/>
      <c r="PJ28" s="17">
        <v>0</v>
      </c>
      <c r="PK28" s="17">
        <v>1.8</v>
      </c>
      <c r="PL28" s="17">
        <v>4.3</v>
      </c>
      <c r="PM28" s="17">
        <v>4.8</v>
      </c>
      <c r="PN28" s="17">
        <v>4.8</v>
      </c>
      <c r="PO28" s="17">
        <v>-0.5</v>
      </c>
      <c r="PP28" s="17">
        <v>0</v>
      </c>
      <c r="PQ28" s="17">
        <v>19.5122</v>
      </c>
      <c r="PR28" s="17">
        <v>19.5122</v>
      </c>
      <c r="PS28" s="17">
        <v>-19.5122</v>
      </c>
      <c r="PT28" s="17">
        <v>20</v>
      </c>
      <c r="PU28" s="17">
        <v>19.5122</v>
      </c>
      <c r="PV28" s="17">
        <v>19.5122</v>
      </c>
      <c r="PW28" s="17">
        <v>0.48780000000000001</v>
      </c>
      <c r="PX28" s="17">
        <v>19.100000000000001</v>
      </c>
      <c r="PY28" s="17">
        <v>17.560980000000001</v>
      </c>
      <c r="PZ28" s="17">
        <v>17.560980000000001</v>
      </c>
      <c r="QA28" s="17">
        <v>1.5390200000000001</v>
      </c>
      <c r="QB28" s="17">
        <v>3.6</v>
      </c>
      <c r="QC28" s="17">
        <v>3.5</v>
      </c>
      <c r="QD28" s="17">
        <v>3.5</v>
      </c>
      <c r="QE28" s="17">
        <v>0.1</v>
      </c>
      <c r="QF28" s="17">
        <v>18.5</v>
      </c>
      <c r="QG28" s="17">
        <v>18.146339999999999</v>
      </c>
      <c r="QH28" s="17">
        <v>18.146339999999999</v>
      </c>
      <c r="QI28" s="17">
        <v>0.35365999999999997</v>
      </c>
      <c r="QJ28" s="17">
        <v>15.1</v>
      </c>
      <c r="QK28" s="17">
        <v>7.649</v>
      </c>
      <c r="QL28" s="17">
        <v>7.649</v>
      </c>
      <c r="QM28" s="17">
        <v>7.4509999999999996</v>
      </c>
      <c r="QN28" s="17">
        <v>18.399999999999999</v>
      </c>
      <c r="QO28" s="17">
        <v>8.7810000000000006</v>
      </c>
      <c r="QP28" s="17">
        <v>8.7810000000000006</v>
      </c>
      <c r="QQ28" s="17">
        <v>9.6189999999999998</v>
      </c>
      <c r="QR28" s="17">
        <v>4.9000000000000004</v>
      </c>
      <c r="QS28" s="17">
        <v>8.6</v>
      </c>
      <c r="QT28" s="17">
        <v>9.8010000000000002</v>
      </c>
      <c r="QU28" s="17">
        <v>-4.9009999999999998</v>
      </c>
      <c r="QV28" s="17">
        <v>23.2</v>
      </c>
      <c r="QW28" s="17">
        <v>35.200000000000003</v>
      </c>
      <c r="QX28" s="17">
        <v>32.262</v>
      </c>
      <c r="QY28" s="17">
        <v>-9.0619999999999994</v>
      </c>
      <c r="QZ28" s="17">
        <v>1.6</v>
      </c>
      <c r="RA28" s="17">
        <v>0</v>
      </c>
      <c r="RB28" s="17">
        <v>0</v>
      </c>
      <c r="RC28" s="17">
        <v>1.6</v>
      </c>
      <c r="RD28" s="17">
        <v>2.4</v>
      </c>
      <c r="RE28" s="17">
        <v>2.4</v>
      </c>
      <c r="RF28" s="17">
        <v>2.4</v>
      </c>
      <c r="RG28" s="17">
        <v>0</v>
      </c>
      <c r="RH28" s="17">
        <v>2.4</v>
      </c>
      <c r="RI28" s="17">
        <v>2.4</v>
      </c>
      <c r="RJ28" s="17">
        <v>2.4</v>
      </c>
      <c r="RK28" s="17">
        <v>0</v>
      </c>
      <c r="RL28" s="17">
        <v>3</v>
      </c>
      <c r="RM28" s="17">
        <v>2.6</v>
      </c>
      <c r="RN28" s="17">
        <v>2.6</v>
      </c>
      <c r="RO28" s="17">
        <v>0.4</v>
      </c>
      <c r="RP28" s="17">
        <v>19</v>
      </c>
      <c r="RQ28" s="17">
        <v>19.018999999999998</v>
      </c>
      <c r="RR28" s="17">
        <v>19.018999999999998</v>
      </c>
      <c r="RS28" s="17">
        <v>-1.9E-2</v>
      </c>
      <c r="RT28" s="17">
        <v>2.1</v>
      </c>
      <c r="RU28" s="17">
        <v>2.7989999999999999</v>
      </c>
      <c r="RV28" s="17">
        <v>2.7989999999999999</v>
      </c>
      <c r="RW28" s="17">
        <v>-0.69899999999999995</v>
      </c>
      <c r="RX28" s="17">
        <v>20.3</v>
      </c>
      <c r="RY28" s="17">
        <v>19.869240000000001</v>
      </c>
      <c r="RZ28" s="17">
        <v>19.869240000000001</v>
      </c>
      <c r="SA28" s="17">
        <v>0.43075999999999998</v>
      </c>
      <c r="SB28" s="17">
        <v>2.1</v>
      </c>
      <c r="SC28" s="17">
        <v>2</v>
      </c>
      <c r="SD28" s="17">
        <v>2</v>
      </c>
      <c r="SE28" s="17">
        <v>0.1</v>
      </c>
      <c r="SF28" s="17"/>
      <c r="SG28" s="17"/>
      <c r="SH28" s="17">
        <v>0.7</v>
      </c>
      <c r="SI28" s="17">
        <v>-0.7</v>
      </c>
      <c r="SJ28" s="17">
        <v>19.8</v>
      </c>
      <c r="SK28" s="17">
        <v>19.21951</v>
      </c>
      <c r="SL28" s="17">
        <v>19.21951</v>
      </c>
      <c r="SM28" s="17">
        <v>0.58048999999999995</v>
      </c>
      <c r="SN28" s="17">
        <v>13.1</v>
      </c>
      <c r="SO28" s="17">
        <v>12.39024</v>
      </c>
      <c r="SP28" s="17">
        <v>12.39024</v>
      </c>
      <c r="SQ28" s="17">
        <v>0.70975999999999995</v>
      </c>
      <c r="SR28" s="17">
        <v>20.2</v>
      </c>
      <c r="SS28" s="17">
        <v>19.5122</v>
      </c>
      <c r="ST28" s="17">
        <v>19.5122</v>
      </c>
      <c r="SU28" s="17">
        <v>0.68779999999999997</v>
      </c>
      <c r="SV28" s="17">
        <v>20.3</v>
      </c>
      <c r="SW28" s="17">
        <v>19.5122</v>
      </c>
      <c r="SX28" s="17">
        <v>19.5122</v>
      </c>
      <c r="SY28" s="17">
        <v>0.78779999999999994</v>
      </c>
      <c r="SZ28" s="17">
        <v>20</v>
      </c>
      <c r="TA28" s="17">
        <v>19.317070000000001</v>
      </c>
      <c r="TB28" s="17">
        <v>19.317070000000001</v>
      </c>
      <c r="TC28" s="17">
        <v>0.68293000000000004</v>
      </c>
      <c r="TD28" s="17">
        <v>11.3</v>
      </c>
      <c r="TE28" s="17">
        <v>8.8000000000000007</v>
      </c>
      <c r="TF28" s="17">
        <v>10.1</v>
      </c>
      <c r="TG28" s="17">
        <v>1.2</v>
      </c>
      <c r="TH28" s="17">
        <v>28.8</v>
      </c>
      <c r="TI28" s="17">
        <v>35.67</v>
      </c>
      <c r="TJ28" s="17">
        <v>35.67</v>
      </c>
      <c r="TK28" s="17">
        <v>-6.87</v>
      </c>
      <c r="TL28" s="17">
        <v>35.700000000000003</v>
      </c>
      <c r="TM28" s="17">
        <v>21.780999999999999</v>
      </c>
      <c r="TN28" s="17">
        <v>21.780999999999999</v>
      </c>
      <c r="TO28" s="17">
        <v>13.919</v>
      </c>
      <c r="TP28" s="17">
        <v>30.7</v>
      </c>
      <c r="TQ28" s="17">
        <v>20.6</v>
      </c>
      <c r="TR28" s="17">
        <v>23.776</v>
      </c>
      <c r="TS28" s="17">
        <v>6.9240000000000004</v>
      </c>
      <c r="TT28" s="17">
        <v>38.299999999999997</v>
      </c>
      <c r="TU28" s="17">
        <v>25.3</v>
      </c>
      <c r="TV28" s="17">
        <v>28.975000000000001</v>
      </c>
      <c r="TW28" s="17">
        <v>9.3249999999999993</v>
      </c>
      <c r="TX28" s="17">
        <v>3.6</v>
      </c>
      <c r="TY28" s="17">
        <v>2.0680000000000001</v>
      </c>
      <c r="TZ28" s="17">
        <v>2.0680000000000001</v>
      </c>
      <c r="UA28" s="17">
        <v>1.532</v>
      </c>
      <c r="UB28" s="17">
        <v>4.5</v>
      </c>
      <c r="UC28" s="17">
        <v>2.2789999999999999</v>
      </c>
      <c r="UD28" s="17">
        <v>2.2789999999999999</v>
      </c>
      <c r="UE28" s="17">
        <v>2.2210000000000001</v>
      </c>
      <c r="UF28" s="17">
        <v>0</v>
      </c>
      <c r="UG28" s="17">
        <v>10</v>
      </c>
      <c r="UH28" s="17">
        <v>19.5122</v>
      </c>
      <c r="UI28" s="17">
        <v>-19.5122</v>
      </c>
      <c r="UJ28" s="17">
        <v>8.4</v>
      </c>
      <c r="UK28" s="17">
        <v>8.4</v>
      </c>
      <c r="UL28" s="17">
        <v>8.4</v>
      </c>
      <c r="UM28" s="17">
        <v>0</v>
      </c>
      <c r="UN28" s="17">
        <v>0</v>
      </c>
      <c r="UO28" s="17"/>
      <c r="UP28" s="17"/>
      <c r="UQ28" s="17">
        <v>0</v>
      </c>
      <c r="UR28" s="17">
        <v>20.399999999999999</v>
      </c>
      <c r="US28" s="17">
        <v>19.5122</v>
      </c>
      <c r="UT28" s="17">
        <v>19.5122</v>
      </c>
      <c r="UU28" s="17">
        <v>0.88780000000000003</v>
      </c>
      <c r="UV28" s="17">
        <v>20.399999999999999</v>
      </c>
      <c r="UW28" s="17">
        <v>19.5122</v>
      </c>
      <c r="UX28" s="17">
        <v>19.5122</v>
      </c>
      <c r="UY28" s="17">
        <v>0.88780000000000003</v>
      </c>
      <c r="UZ28" s="17">
        <v>20</v>
      </c>
      <c r="VA28" s="17">
        <v>20</v>
      </c>
      <c r="VB28" s="17">
        <v>2</v>
      </c>
      <c r="VC28" s="17">
        <v>18</v>
      </c>
      <c r="VD28" s="17">
        <v>7.1</v>
      </c>
      <c r="VE28" s="17">
        <v>9.4730000000000008</v>
      </c>
      <c r="VF28" s="17">
        <v>9.4730000000000008</v>
      </c>
      <c r="VG28" s="17">
        <v>-2.3730000000000002</v>
      </c>
      <c r="VH28" s="17">
        <v>11.2</v>
      </c>
      <c r="VI28" s="17">
        <v>13.500999999999999</v>
      </c>
      <c r="VJ28" s="17">
        <v>13.500999999999999</v>
      </c>
      <c r="VK28" s="17">
        <v>-2.3010000000000002</v>
      </c>
      <c r="VL28" s="17">
        <v>143.1</v>
      </c>
      <c r="VM28" s="17">
        <v>139</v>
      </c>
      <c r="VN28" s="17">
        <v>147.03800000000001</v>
      </c>
      <c r="VO28" s="17">
        <v>-3.9380000000000002</v>
      </c>
      <c r="VP28" s="17">
        <v>0.6</v>
      </c>
      <c r="VQ28" s="17">
        <v>0.6</v>
      </c>
      <c r="VR28" s="17">
        <v>0.6</v>
      </c>
      <c r="VS28" s="17">
        <v>0</v>
      </c>
      <c r="VT28" s="17">
        <v>0</v>
      </c>
      <c r="VU28" s="17">
        <v>9.6969999999999992</v>
      </c>
      <c r="VV28" s="17">
        <v>9.6969999999999992</v>
      </c>
      <c r="VW28" s="17">
        <v>-9.6969999999999992</v>
      </c>
      <c r="VX28" s="17">
        <v>0</v>
      </c>
      <c r="VY28" s="17">
        <v>13.1</v>
      </c>
      <c r="VZ28" s="17">
        <v>16.141999999999999</v>
      </c>
      <c r="WA28" s="17">
        <v>-16.141999999999999</v>
      </c>
      <c r="WB28" s="17">
        <v>104.6</v>
      </c>
      <c r="WC28" s="17">
        <v>106.3</v>
      </c>
      <c r="WD28" s="17">
        <v>109.977</v>
      </c>
      <c r="WE28" s="17">
        <v>-5.3769999999999998</v>
      </c>
      <c r="WF28" s="17">
        <v>15.3</v>
      </c>
      <c r="WG28" s="17">
        <v>16.109000000000002</v>
      </c>
      <c r="WH28" s="17">
        <v>16.109000000000002</v>
      </c>
      <c r="WI28" s="17">
        <v>-0.80900000000000005</v>
      </c>
      <c r="WJ28" s="17">
        <v>4.0999999999999996</v>
      </c>
      <c r="WK28" s="17">
        <v>6</v>
      </c>
      <c r="WL28" s="17">
        <v>6</v>
      </c>
      <c r="WM28" s="17">
        <v>-1.9</v>
      </c>
      <c r="WN28" s="17">
        <v>20</v>
      </c>
      <c r="WO28" s="17">
        <v>19.317070000000001</v>
      </c>
      <c r="WP28" s="17">
        <v>19.317070000000001</v>
      </c>
      <c r="WQ28" s="17">
        <v>0.68293000000000004</v>
      </c>
      <c r="WR28" s="17"/>
      <c r="WS28" s="17"/>
      <c r="WT28" s="17"/>
      <c r="WU28" s="17">
        <v>0</v>
      </c>
      <c r="WV28" s="17">
        <v>0</v>
      </c>
      <c r="WW28" s="17"/>
      <c r="WX28" s="17"/>
      <c r="WY28" s="17">
        <v>0</v>
      </c>
      <c r="WZ28" s="17">
        <v>0</v>
      </c>
      <c r="XA28" s="17"/>
      <c r="XB28" s="17">
        <v>35</v>
      </c>
      <c r="XC28" s="17">
        <v>-35</v>
      </c>
      <c r="XD28" s="17">
        <v>28.2</v>
      </c>
      <c r="XE28" s="17">
        <v>29.184000000000001</v>
      </c>
      <c r="XF28" s="17">
        <v>29.184000000000001</v>
      </c>
      <c r="XG28" s="17">
        <v>-0.98399999999999999</v>
      </c>
      <c r="XH28" s="17">
        <v>2.9</v>
      </c>
      <c r="XI28" s="17">
        <v>2.8159999999999998</v>
      </c>
      <c r="XJ28" s="17">
        <v>2.8159999999999998</v>
      </c>
      <c r="XK28" s="17">
        <v>8.4000000000000005E-2</v>
      </c>
      <c r="XL28" s="17"/>
      <c r="XM28" s="17"/>
      <c r="XN28" s="17"/>
      <c r="XO28" s="17">
        <v>0</v>
      </c>
      <c r="XP28" s="17">
        <v>11.6</v>
      </c>
      <c r="XQ28" s="17"/>
      <c r="XR28" s="17">
        <v>12.635999999999999</v>
      </c>
      <c r="XS28" s="17">
        <v>-1.036</v>
      </c>
      <c r="XT28" s="17">
        <v>7.3</v>
      </c>
      <c r="XU28" s="17">
        <v>6.35</v>
      </c>
      <c r="XV28" s="17">
        <v>6.35</v>
      </c>
      <c r="XW28" s="17">
        <v>0.95</v>
      </c>
    </row>
    <row r="29" spans="1:647" ht="24" customHeight="1" x14ac:dyDescent="0.25">
      <c r="A29" s="1"/>
      <c r="B29" s="16" t="s">
        <v>54</v>
      </c>
      <c r="C29" s="16" t="s">
        <v>751</v>
      </c>
      <c r="D29" s="17">
        <v>1</v>
      </c>
      <c r="E29" s="17">
        <v>1.01</v>
      </c>
      <c r="F29" s="17">
        <v>1.01</v>
      </c>
      <c r="G29" s="17">
        <v>-0.01</v>
      </c>
      <c r="H29" s="17">
        <v>0</v>
      </c>
      <c r="I29" s="17"/>
      <c r="J29" s="17">
        <v>1.64</v>
      </c>
      <c r="K29" s="17">
        <v>-1.64</v>
      </c>
      <c r="L29" s="17">
        <v>651.4</v>
      </c>
      <c r="M29" s="17">
        <v>646.79789000000005</v>
      </c>
      <c r="N29" s="17">
        <v>646.79789000000005</v>
      </c>
      <c r="O29" s="17">
        <v>4.6021099999999997</v>
      </c>
      <c r="P29" s="17">
        <v>217.1</v>
      </c>
      <c r="Q29" s="17">
        <v>211.44126</v>
      </c>
      <c r="R29" s="17">
        <v>211.44126</v>
      </c>
      <c r="S29" s="17">
        <v>5.6587399999999999</v>
      </c>
      <c r="T29" s="17"/>
      <c r="U29" s="17"/>
      <c r="V29" s="17"/>
      <c r="W29" s="17">
        <v>0</v>
      </c>
      <c r="X29" s="17"/>
      <c r="Y29" s="17"/>
      <c r="Z29" s="17"/>
      <c r="AA29" s="17">
        <v>0</v>
      </c>
      <c r="AB29" s="17">
        <v>89.3</v>
      </c>
      <c r="AC29" s="17">
        <v>92.226339999999993</v>
      </c>
      <c r="AD29" s="17">
        <v>92.226339999999993</v>
      </c>
      <c r="AE29" s="17">
        <v>-2.9263400000000002</v>
      </c>
      <c r="AF29" s="17">
        <v>147.4</v>
      </c>
      <c r="AG29" s="17">
        <v>150.27092999999999</v>
      </c>
      <c r="AH29" s="17">
        <v>170.32432</v>
      </c>
      <c r="AI29" s="17">
        <v>-22.924320000000002</v>
      </c>
      <c r="AJ29" s="17"/>
      <c r="AK29" s="17"/>
      <c r="AL29" s="17"/>
      <c r="AM29" s="17">
        <v>0</v>
      </c>
      <c r="AN29" s="17"/>
      <c r="AO29" s="17"/>
      <c r="AP29" s="17"/>
      <c r="AQ29" s="17">
        <v>0</v>
      </c>
      <c r="AR29" s="17">
        <v>179.6</v>
      </c>
      <c r="AS29" s="17">
        <v>193.07687999999999</v>
      </c>
      <c r="AT29" s="17">
        <v>164.05869000000001</v>
      </c>
      <c r="AU29" s="17">
        <v>15.541309999999999</v>
      </c>
      <c r="AV29" s="17"/>
      <c r="AW29" s="17"/>
      <c r="AX29" s="17">
        <v>164.05869000000001</v>
      </c>
      <c r="AY29" s="17">
        <v>-164.05869000000001</v>
      </c>
      <c r="AZ29" s="17">
        <v>199.3</v>
      </c>
      <c r="BA29" s="17">
        <v>193.07687999999999</v>
      </c>
      <c r="BB29" s="17">
        <v>164.05869000000001</v>
      </c>
      <c r="BC29" s="17">
        <v>35.241309999999999</v>
      </c>
      <c r="BD29" s="17">
        <v>190.3</v>
      </c>
      <c r="BE29" s="17">
        <v>193.07687999999999</v>
      </c>
      <c r="BF29" s="17">
        <v>246.08803</v>
      </c>
      <c r="BG29" s="17">
        <v>-55.788029999999999</v>
      </c>
      <c r="BH29" s="17">
        <v>201.5</v>
      </c>
      <c r="BI29" s="17">
        <v>195.12200999999999</v>
      </c>
      <c r="BJ29" s="17">
        <v>195.12200999999999</v>
      </c>
      <c r="BK29" s="17">
        <v>6.3779899999999996</v>
      </c>
      <c r="BL29" s="17">
        <v>107</v>
      </c>
      <c r="BM29" s="17">
        <v>97.561000000000007</v>
      </c>
      <c r="BN29" s="17">
        <v>97.561000000000007</v>
      </c>
      <c r="BO29" s="17">
        <v>9.4390000000000001</v>
      </c>
      <c r="BP29" s="17">
        <v>379.7</v>
      </c>
      <c r="BQ29" s="17">
        <v>383.23316999999997</v>
      </c>
      <c r="BR29" s="17">
        <v>568.29854</v>
      </c>
      <c r="BS29" s="17">
        <v>-188.59854000000001</v>
      </c>
      <c r="BT29" s="17">
        <v>10.6</v>
      </c>
      <c r="BU29" s="17">
        <v>10.17268</v>
      </c>
      <c r="BV29" s="17">
        <v>10.17268</v>
      </c>
      <c r="BW29" s="17">
        <v>0.42731999999999998</v>
      </c>
      <c r="BX29" s="17"/>
      <c r="BY29" s="17"/>
      <c r="BZ29" s="17"/>
      <c r="CA29" s="17">
        <v>0</v>
      </c>
      <c r="CB29" s="17"/>
      <c r="CC29" s="17"/>
      <c r="CD29" s="17"/>
      <c r="CE29" s="17">
        <v>0</v>
      </c>
      <c r="CF29" s="17"/>
      <c r="CG29" s="17"/>
      <c r="CH29" s="17"/>
      <c r="CI29" s="17">
        <v>0</v>
      </c>
      <c r="CJ29" s="17"/>
      <c r="CK29" s="17"/>
      <c r="CL29" s="17"/>
      <c r="CM29" s="17">
        <v>0</v>
      </c>
      <c r="CN29" s="17">
        <v>166.1</v>
      </c>
      <c r="CO29" s="17">
        <v>164.70732000000001</v>
      </c>
      <c r="CP29" s="17">
        <v>164.70732000000001</v>
      </c>
      <c r="CQ29" s="17">
        <v>1.3926799999999999</v>
      </c>
      <c r="CR29" s="17">
        <v>7.7</v>
      </c>
      <c r="CS29" s="17">
        <v>7.5928399999999998</v>
      </c>
      <c r="CT29" s="17">
        <v>7.5928399999999998</v>
      </c>
      <c r="CU29" s="17">
        <v>0.10716000000000001</v>
      </c>
      <c r="CV29" s="17">
        <v>3</v>
      </c>
      <c r="CW29" s="17">
        <v>4.1677999999999997</v>
      </c>
      <c r="CX29" s="17">
        <v>4.1677999999999997</v>
      </c>
      <c r="CY29" s="17">
        <v>-1.1677999999999999</v>
      </c>
      <c r="CZ29" s="17">
        <v>16.399999999999999</v>
      </c>
      <c r="DA29" s="17">
        <v>16.873670000000001</v>
      </c>
      <c r="DB29" s="17">
        <v>4.1025600000000004</v>
      </c>
      <c r="DC29" s="17">
        <v>12.29744</v>
      </c>
      <c r="DD29" s="17">
        <v>6.5</v>
      </c>
      <c r="DE29" s="17">
        <v>6.8787000000000003</v>
      </c>
      <c r="DF29" s="17">
        <v>6.8787000000000003</v>
      </c>
      <c r="DG29" s="17">
        <v>-0.37869999999999998</v>
      </c>
      <c r="DH29" s="17">
        <v>7.5</v>
      </c>
      <c r="DI29" s="17">
        <v>11.26</v>
      </c>
      <c r="DJ29" s="17">
        <v>11.26</v>
      </c>
      <c r="DK29" s="17">
        <v>-3.76</v>
      </c>
      <c r="DL29" s="17">
        <v>143.30000000000001</v>
      </c>
      <c r="DM29" s="17">
        <v>143</v>
      </c>
      <c r="DN29" s="17">
        <v>143</v>
      </c>
      <c r="DO29" s="17">
        <v>0.3</v>
      </c>
      <c r="DP29" s="17">
        <v>4.7</v>
      </c>
      <c r="DQ29" s="17">
        <v>8.9130000000000003</v>
      </c>
      <c r="DR29" s="17">
        <v>8.9130000000000003</v>
      </c>
      <c r="DS29" s="17">
        <v>-4.2130000000000001</v>
      </c>
      <c r="DT29" s="17"/>
      <c r="DU29" s="17"/>
      <c r="DV29" s="17"/>
      <c r="DW29" s="17">
        <v>0</v>
      </c>
      <c r="DX29" s="17"/>
      <c r="DY29" s="17"/>
      <c r="DZ29" s="17"/>
      <c r="EA29" s="17">
        <v>0</v>
      </c>
      <c r="EB29" s="17"/>
      <c r="EC29" s="17"/>
      <c r="ED29" s="17"/>
      <c r="EE29" s="17">
        <v>0</v>
      </c>
      <c r="EF29" s="17">
        <v>110.7</v>
      </c>
      <c r="EG29" s="17">
        <v>112.90537</v>
      </c>
      <c r="EH29" s="17">
        <v>112.90537</v>
      </c>
      <c r="EI29" s="17">
        <v>-2.2053699999999998</v>
      </c>
      <c r="EJ29" s="17">
        <v>212.9</v>
      </c>
      <c r="EK29" s="17">
        <v>221.30108000000001</v>
      </c>
      <c r="EL29" s="17">
        <v>221.30108000000001</v>
      </c>
      <c r="EM29" s="17">
        <v>-8.4010800000000003</v>
      </c>
      <c r="EN29" s="17"/>
      <c r="EO29" s="17"/>
      <c r="EP29" s="17"/>
      <c r="EQ29" s="17">
        <v>0</v>
      </c>
      <c r="ER29" s="17"/>
      <c r="ES29" s="17"/>
      <c r="ET29" s="17"/>
      <c r="EU29" s="17">
        <v>0</v>
      </c>
      <c r="EV29" s="17"/>
      <c r="EW29" s="17"/>
      <c r="EX29" s="17"/>
      <c r="EY29" s="17">
        <v>0</v>
      </c>
      <c r="EZ29" s="17">
        <v>6.6</v>
      </c>
      <c r="FA29" s="17">
        <v>6.39</v>
      </c>
      <c r="FB29" s="17">
        <v>6.39</v>
      </c>
      <c r="FC29" s="17">
        <v>0.21</v>
      </c>
      <c r="FD29" s="17">
        <v>461.6</v>
      </c>
      <c r="FE29" s="17">
        <v>458.87804999999997</v>
      </c>
      <c r="FF29" s="17">
        <v>458.87804999999997</v>
      </c>
      <c r="FG29" s="17">
        <v>2.7219500000000001</v>
      </c>
      <c r="FH29" s="17">
        <v>30</v>
      </c>
      <c r="FI29" s="17">
        <v>32.781660000000002</v>
      </c>
      <c r="FJ29" s="17">
        <v>23.706980000000001</v>
      </c>
      <c r="FK29" s="17">
        <v>6.2930200000000003</v>
      </c>
      <c r="FL29" s="17">
        <v>146</v>
      </c>
      <c r="FM29" s="17">
        <v>148.62634</v>
      </c>
      <c r="FN29" s="17">
        <v>148.62634</v>
      </c>
      <c r="FO29" s="17">
        <v>-2.6263399999999999</v>
      </c>
      <c r="FP29" s="17">
        <v>0</v>
      </c>
      <c r="FQ29" s="17"/>
      <c r="FR29" s="17"/>
      <c r="FS29" s="17">
        <v>0</v>
      </c>
      <c r="FT29" s="17">
        <v>18.5</v>
      </c>
      <c r="FU29" s="17">
        <v>19.28585</v>
      </c>
      <c r="FV29" s="17">
        <v>19.28585</v>
      </c>
      <c r="FW29" s="17">
        <v>-0.78585000000000005</v>
      </c>
      <c r="FX29" s="17">
        <v>19.7</v>
      </c>
      <c r="FY29" s="17">
        <v>17.560980000000001</v>
      </c>
      <c r="FZ29" s="17">
        <v>17.560980000000001</v>
      </c>
      <c r="GA29" s="17">
        <v>2.1390199999999999</v>
      </c>
      <c r="GB29" s="17">
        <v>88.7</v>
      </c>
      <c r="GC29" s="17">
        <v>87.657560000000004</v>
      </c>
      <c r="GD29" s="17">
        <v>87.657560000000004</v>
      </c>
      <c r="GE29" s="17">
        <v>1.04244</v>
      </c>
      <c r="GF29" s="17">
        <v>175.5</v>
      </c>
      <c r="GG29" s="17">
        <v>181.66672</v>
      </c>
      <c r="GH29" s="17">
        <v>181.66672</v>
      </c>
      <c r="GI29" s="17">
        <v>-6.1667199999999998</v>
      </c>
      <c r="GJ29" s="17">
        <v>175.9</v>
      </c>
      <c r="GK29" s="17">
        <v>181.66672</v>
      </c>
      <c r="GL29" s="17">
        <v>181.66672</v>
      </c>
      <c r="GM29" s="17">
        <v>-5.7667200000000003</v>
      </c>
      <c r="GN29" s="17">
        <v>182.9</v>
      </c>
      <c r="GO29" s="17">
        <v>181.66672</v>
      </c>
      <c r="GP29" s="17">
        <v>181.66672</v>
      </c>
      <c r="GQ29" s="17">
        <v>1.2332799999999999</v>
      </c>
      <c r="GR29" s="17">
        <v>108.3</v>
      </c>
      <c r="GS29" s="17">
        <v>110.91316999999999</v>
      </c>
      <c r="GT29" s="17">
        <v>110.91316999999999</v>
      </c>
      <c r="GU29" s="17">
        <v>-2.6131700000000002</v>
      </c>
      <c r="GV29" s="17"/>
      <c r="GW29" s="17"/>
      <c r="GX29" s="17"/>
      <c r="GY29" s="17">
        <v>0</v>
      </c>
      <c r="GZ29" s="17">
        <v>6.1</v>
      </c>
      <c r="HA29" s="17">
        <v>7.8816100000000002</v>
      </c>
      <c r="HB29" s="17">
        <v>7.8816100000000002</v>
      </c>
      <c r="HC29" s="17">
        <v>-1.7816099999999999</v>
      </c>
      <c r="HD29" s="17">
        <v>45.1</v>
      </c>
      <c r="HE29" s="17">
        <v>47.26634</v>
      </c>
      <c r="HF29" s="17">
        <v>47.26634</v>
      </c>
      <c r="HG29" s="17">
        <v>-2.1663399999999999</v>
      </c>
      <c r="HH29" s="17">
        <v>43.3</v>
      </c>
      <c r="HI29" s="17">
        <v>44.275120000000001</v>
      </c>
      <c r="HJ29" s="17">
        <v>44.275120000000001</v>
      </c>
      <c r="HK29" s="17">
        <v>-0.97511999999999999</v>
      </c>
      <c r="HL29" s="17"/>
      <c r="HM29" s="17"/>
      <c r="HN29" s="17">
        <v>3.8872599999999999</v>
      </c>
      <c r="HO29" s="17">
        <v>-3.8872599999999999</v>
      </c>
      <c r="HP29" s="17">
        <v>33.5</v>
      </c>
      <c r="HQ29" s="17">
        <v>34.419510000000002</v>
      </c>
      <c r="HR29" s="17">
        <v>34.419510000000002</v>
      </c>
      <c r="HS29" s="17">
        <v>-0.91951000000000005</v>
      </c>
      <c r="HT29" s="17">
        <v>173.8</v>
      </c>
      <c r="HU29" s="17">
        <v>171.54185000000001</v>
      </c>
      <c r="HV29" s="17">
        <v>171.54185000000001</v>
      </c>
      <c r="HW29" s="17">
        <v>2.2581500000000001</v>
      </c>
      <c r="HX29" s="17">
        <v>94.95</v>
      </c>
      <c r="HY29" s="17">
        <v>95.918049999999994</v>
      </c>
      <c r="HZ29" s="17">
        <v>93.460669999999993</v>
      </c>
      <c r="IA29" s="17">
        <v>1.48933</v>
      </c>
      <c r="IB29" s="17"/>
      <c r="IC29" s="17"/>
      <c r="ID29" s="17"/>
      <c r="IE29" s="17">
        <v>0</v>
      </c>
      <c r="IF29" s="17"/>
      <c r="IG29" s="17"/>
      <c r="IH29" s="17"/>
      <c r="II29" s="17">
        <v>0</v>
      </c>
      <c r="IJ29" s="17">
        <v>44.8</v>
      </c>
      <c r="IK29" s="17">
        <v>48.41648</v>
      </c>
      <c r="IL29" s="17">
        <v>48.41648</v>
      </c>
      <c r="IM29" s="17">
        <v>-3.6164800000000001</v>
      </c>
      <c r="IN29" s="17"/>
      <c r="IO29" s="17"/>
      <c r="IP29" s="17"/>
      <c r="IQ29" s="17">
        <v>0</v>
      </c>
      <c r="IR29" s="17"/>
      <c r="IS29" s="17"/>
      <c r="IT29" s="17"/>
      <c r="IU29" s="17">
        <v>0</v>
      </c>
      <c r="IV29" s="17"/>
      <c r="IW29" s="17"/>
      <c r="IX29" s="17"/>
      <c r="IY29" s="17">
        <v>0</v>
      </c>
      <c r="IZ29" s="17">
        <v>86.9</v>
      </c>
      <c r="JA29" s="17">
        <v>88.815600000000003</v>
      </c>
      <c r="JB29" s="17">
        <v>88.815600000000003</v>
      </c>
      <c r="JC29" s="17">
        <v>-1.9156</v>
      </c>
      <c r="JD29" s="17">
        <v>131.69999999999999</v>
      </c>
      <c r="JE29" s="17">
        <v>136.88889</v>
      </c>
      <c r="JF29" s="17">
        <v>133.33332999999999</v>
      </c>
      <c r="JG29" s="17">
        <v>-1.6333299999999999</v>
      </c>
      <c r="JH29" s="17">
        <v>131.6</v>
      </c>
      <c r="JI29" s="17">
        <v>136.88889</v>
      </c>
      <c r="JJ29" s="17">
        <v>133.33332999999999</v>
      </c>
      <c r="JK29" s="17">
        <v>-1.73333</v>
      </c>
      <c r="JL29" s="17">
        <v>131.5</v>
      </c>
      <c r="JM29" s="17">
        <v>136.88889</v>
      </c>
      <c r="JN29" s="17">
        <v>133.33332999999999</v>
      </c>
      <c r="JO29" s="17">
        <v>-1.8333299999999999</v>
      </c>
      <c r="JP29" s="17">
        <v>215.4</v>
      </c>
      <c r="JQ29" s="17">
        <v>205.33332999999999</v>
      </c>
      <c r="JR29" s="17">
        <v>200</v>
      </c>
      <c r="JS29" s="17">
        <v>15.4</v>
      </c>
      <c r="JT29" s="17">
        <v>40.1</v>
      </c>
      <c r="JU29" s="17">
        <v>74.215509999999995</v>
      </c>
      <c r="JV29" s="17"/>
      <c r="JW29" s="17">
        <v>40.1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2.3926799999999999</v>
      </c>
      <c r="LB29" s="17">
        <v>3.8072699999999999</v>
      </c>
      <c r="LC29" s="17">
        <v>-1.7072700000000001</v>
      </c>
      <c r="LD29" s="17">
        <v>218.4</v>
      </c>
      <c r="LE29" s="17">
        <v>226.88194999999999</v>
      </c>
      <c r="LF29" s="17">
        <v>248.34537</v>
      </c>
      <c r="LG29" s="17">
        <v>-29.94537</v>
      </c>
      <c r="LH29" s="17">
        <v>132</v>
      </c>
      <c r="LI29" s="17">
        <v>133.67995999999999</v>
      </c>
      <c r="LJ29" s="17">
        <v>133.67995999999999</v>
      </c>
      <c r="LK29" s="17">
        <v>-1.6799599999999999</v>
      </c>
      <c r="LL29" s="17">
        <v>63.9</v>
      </c>
      <c r="LM29" s="17">
        <v>67.461460000000002</v>
      </c>
      <c r="LN29" s="17">
        <v>67.461460000000002</v>
      </c>
      <c r="LO29" s="17">
        <v>-3.5614599999999998</v>
      </c>
      <c r="LP29" s="17">
        <v>77.3</v>
      </c>
      <c r="LQ29" s="17">
        <v>78.567999999999998</v>
      </c>
      <c r="LR29" s="17">
        <v>78.567999999999998</v>
      </c>
      <c r="LS29" s="17">
        <v>-1.268</v>
      </c>
      <c r="LT29" s="17">
        <v>30.2</v>
      </c>
      <c r="LU29" s="17">
        <v>30.097560000000001</v>
      </c>
      <c r="LV29" s="17">
        <v>30.097560000000001</v>
      </c>
      <c r="LW29" s="17">
        <v>0.10244</v>
      </c>
      <c r="LX29" s="17"/>
      <c r="LY29" s="17"/>
      <c r="LZ29" s="17"/>
      <c r="MA29" s="17">
        <v>0</v>
      </c>
      <c r="MB29" s="17"/>
      <c r="MC29" s="17"/>
      <c r="MD29" s="17"/>
      <c r="ME29" s="17">
        <v>0</v>
      </c>
      <c r="MF29" s="17"/>
      <c r="MG29" s="17"/>
      <c r="MH29" s="17"/>
      <c r="MI29" s="17">
        <v>0</v>
      </c>
      <c r="MJ29" s="17"/>
      <c r="MK29" s="17"/>
      <c r="ML29" s="17"/>
      <c r="MM29" s="17">
        <v>0</v>
      </c>
      <c r="MN29" s="17">
        <v>140.4</v>
      </c>
      <c r="MO29" s="17">
        <v>152.34648999999999</v>
      </c>
      <c r="MP29" s="17">
        <v>144.31267</v>
      </c>
      <c r="MQ29" s="17">
        <v>-3.9126699999999999</v>
      </c>
      <c r="MR29" s="17">
        <v>75.400000000000006</v>
      </c>
      <c r="MS29" s="17">
        <v>76.173249999999996</v>
      </c>
      <c r="MT29" s="17">
        <v>72.156329999999997</v>
      </c>
      <c r="MU29" s="17">
        <v>3.2436699999999998</v>
      </c>
      <c r="MV29" s="17">
        <v>182.3</v>
      </c>
      <c r="MW29" s="17">
        <v>186.53289000000001</v>
      </c>
      <c r="MX29" s="17"/>
      <c r="MY29" s="17">
        <v>182.3</v>
      </c>
      <c r="MZ29" s="17"/>
      <c r="NA29" s="17"/>
      <c r="NB29" s="17"/>
      <c r="NC29" s="17">
        <v>0</v>
      </c>
      <c r="ND29" s="17"/>
      <c r="NE29" s="17"/>
      <c r="NF29" s="17"/>
      <c r="NG29" s="17">
        <v>0</v>
      </c>
      <c r="NH29" s="17"/>
      <c r="NI29" s="17"/>
      <c r="NJ29" s="17"/>
      <c r="NK29" s="17">
        <v>0</v>
      </c>
      <c r="NL29" s="17"/>
      <c r="NM29" s="17"/>
      <c r="NN29" s="17"/>
      <c r="NO29" s="17">
        <v>0</v>
      </c>
      <c r="NP29" s="17">
        <v>8.6</v>
      </c>
      <c r="NQ29" s="17">
        <v>50</v>
      </c>
      <c r="NR29" s="17">
        <v>50</v>
      </c>
      <c r="NS29" s="17">
        <v>-41.4</v>
      </c>
      <c r="NT29" s="17"/>
      <c r="NU29" s="17"/>
      <c r="NV29" s="17"/>
      <c r="NW29" s="17">
        <v>0</v>
      </c>
      <c r="NX29" s="17">
        <v>1.2</v>
      </c>
      <c r="NY29" s="17">
        <v>0.84599999999999997</v>
      </c>
      <c r="NZ29" s="17">
        <v>0.84599999999999997</v>
      </c>
      <c r="OA29" s="17">
        <v>0.35399999999999998</v>
      </c>
      <c r="OB29" s="17">
        <v>30.8</v>
      </c>
      <c r="OC29" s="17">
        <v>46.5</v>
      </c>
      <c r="OD29" s="17">
        <v>47.768000000000001</v>
      </c>
      <c r="OE29" s="17">
        <v>-16.968</v>
      </c>
      <c r="OF29" s="17">
        <v>77.099999999999994</v>
      </c>
      <c r="OG29" s="17">
        <v>78.766000000000005</v>
      </c>
      <c r="OH29" s="17">
        <v>78.766000000000005</v>
      </c>
      <c r="OI29" s="17">
        <v>-1.6659999999999999</v>
      </c>
      <c r="OJ29" s="17">
        <v>9.6</v>
      </c>
      <c r="OK29" s="17">
        <v>12.972</v>
      </c>
      <c r="OL29" s="17">
        <v>12.972</v>
      </c>
      <c r="OM29" s="17">
        <v>-3.3719999999999999</v>
      </c>
      <c r="ON29" s="17">
        <v>0.3</v>
      </c>
      <c r="OO29" s="17">
        <v>0.3</v>
      </c>
      <c r="OP29" s="17">
        <v>0.3</v>
      </c>
      <c r="OQ29" s="17">
        <v>0</v>
      </c>
      <c r="OR29" s="17">
        <v>19.899999999999999</v>
      </c>
      <c r="OS29" s="17">
        <v>17.560980000000001</v>
      </c>
      <c r="OT29" s="17">
        <v>17.560980000000001</v>
      </c>
      <c r="OU29" s="17">
        <v>2.3390200000000001</v>
      </c>
      <c r="OV29" s="17">
        <v>9.9</v>
      </c>
      <c r="OW29" s="17">
        <v>9.9830000000000005</v>
      </c>
      <c r="OX29" s="17">
        <v>9.9830000000000005</v>
      </c>
      <c r="OY29" s="17">
        <v>-8.3000000000000004E-2</v>
      </c>
      <c r="OZ29" s="17">
        <v>5.3</v>
      </c>
      <c r="PA29" s="17">
        <v>5.67</v>
      </c>
      <c r="PB29" s="17">
        <v>5.67</v>
      </c>
      <c r="PC29" s="17">
        <v>-0.37</v>
      </c>
      <c r="PD29" s="17">
        <v>1.2</v>
      </c>
      <c r="PE29" s="17">
        <v>1</v>
      </c>
      <c r="PF29" s="17">
        <v>1</v>
      </c>
      <c r="PG29" s="17">
        <v>0.2</v>
      </c>
      <c r="PH29" s="17">
        <v>1.7</v>
      </c>
      <c r="PI29" s="17"/>
      <c r="PJ29" s="17">
        <v>0</v>
      </c>
      <c r="PK29" s="17">
        <v>1.7</v>
      </c>
      <c r="PL29" s="17">
        <v>4.5</v>
      </c>
      <c r="PM29" s="17">
        <v>4.8</v>
      </c>
      <c r="PN29" s="17">
        <v>4.8</v>
      </c>
      <c r="PO29" s="17">
        <v>-0.3</v>
      </c>
      <c r="PP29" s="17">
        <v>0</v>
      </c>
      <c r="PQ29" s="17">
        <v>19.5122</v>
      </c>
      <c r="PR29" s="17">
        <v>19.5122</v>
      </c>
      <c r="PS29" s="17">
        <v>-19.5122</v>
      </c>
      <c r="PT29" s="17">
        <v>20</v>
      </c>
      <c r="PU29" s="17">
        <v>19.5122</v>
      </c>
      <c r="PV29" s="17">
        <v>19.5122</v>
      </c>
      <c r="PW29" s="17">
        <v>0.48780000000000001</v>
      </c>
      <c r="PX29" s="17">
        <v>19.100000000000001</v>
      </c>
      <c r="PY29" s="17">
        <v>17.560980000000001</v>
      </c>
      <c r="PZ29" s="17">
        <v>17.560980000000001</v>
      </c>
      <c r="QA29" s="17">
        <v>1.5390200000000001</v>
      </c>
      <c r="QB29" s="17">
        <v>3.6</v>
      </c>
      <c r="QC29" s="17">
        <v>3.5</v>
      </c>
      <c r="QD29" s="17">
        <v>3.5</v>
      </c>
      <c r="QE29" s="17">
        <v>0.1</v>
      </c>
      <c r="QF29" s="17">
        <v>18.5</v>
      </c>
      <c r="QG29" s="17">
        <v>18.146339999999999</v>
      </c>
      <c r="QH29" s="17">
        <v>18.146339999999999</v>
      </c>
      <c r="QI29" s="17">
        <v>0.35365999999999997</v>
      </c>
      <c r="QJ29" s="17">
        <v>15</v>
      </c>
      <c r="QK29" s="17">
        <v>7.4139999999999997</v>
      </c>
      <c r="QL29" s="17">
        <v>7.4139999999999997</v>
      </c>
      <c r="QM29" s="17">
        <v>7.5860000000000003</v>
      </c>
      <c r="QN29" s="17">
        <v>18.100000000000001</v>
      </c>
      <c r="QO29" s="17">
        <v>8.7070000000000007</v>
      </c>
      <c r="QP29" s="17">
        <v>8.7070000000000007</v>
      </c>
      <c r="QQ29" s="17">
        <v>9.3930000000000007</v>
      </c>
      <c r="QR29" s="17">
        <v>7.2</v>
      </c>
      <c r="QS29" s="17">
        <v>9.3000000000000007</v>
      </c>
      <c r="QT29" s="17">
        <v>10.993</v>
      </c>
      <c r="QU29" s="17">
        <v>-3.7930000000000001</v>
      </c>
      <c r="QV29" s="17">
        <v>33.299999999999997</v>
      </c>
      <c r="QW29" s="17">
        <v>39</v>
      </c>
      <c r="QX29" s="17">
        <v>36.840000000000003</v>
      </c>
      <c r="QY29" s="17">
        <v>-3.54</v>
      </c>
      <c r="QZ29" s="17">
        <v>1.6</v>
      </c>
      <c r="RA29" s="17">
        <v>0</v>
      </c>
      <c r="RB29" s="17">
        <v>0</v>
      </c>
      <c r="RC29" s="17">
        <v>1.6</v>
      </c>
      <c r="RD29" s="17">
        <v>2.4</v>
      </c>
      <c r="RE29" s="17">
        <v>2.4</v>
      </c>
      <c r="RF29" s="17">
        <v>2.4</v>
      </c>
      <c r="RG29" s="17">
        <v>0</v>
      </c>
      <c r="RH29" s="17">
        <v>2.4</v>
      </c>
      <c r="RI29" s="17">
        <v>2.4</v>
      </c>
      <c r="RJ29" s="17">
        <v>2.4</v>
      </c>
      <c r="RK29" s="17">
        <v>0</v>
      </c>
      <c r="RL29" s="17">
        <v>3</v>
      </c>
      <c r="RM29" s="17">
        <v>2.6</v>
      </c>
      <c r="RN29" s="17">
        <v>2.6</v>
      </c>
      <c r="RO29" s="17">
        <v>0.4</v>
      </c>
      <c r="RP29" s="17">
        <v>19.2</v>
      </c>
      <c r="RQ29" s="17">
        <v>19.245999999999999</v>
      </c>
      <c r="RR29" s="17">
        <v>19.245999999999999</v>
      </c>
      <c r="RS29" s="17">
        <v>-4.5999999999999999E-2</v>
      </c>
      <c r="RT29" s="17">
        <v>2.1</v>
      </c>
      <c r="RU29" s="17">
        <v>2.7989999999999999</v>
      </c>
      <c r="RV29" s="17">
        <v>2.7989999999999999</v>
      </c>
      <c r="RW29" s="17">
        <v>-0.69899999999999995</v>
      </c>
      <c r="RX29" s="17">
        <v>20.399999999999999</v>
      </c>
      <c r="RY29" s="17">
        <v>19.869240000000001</v>
      </c>
      <c r="RZ29" s="17">
        <v>19.869240000000001</v>
      </c>
      <c r="SA29" s="17">
        <v>0.53076000000000001</v>
      </c>
      <c r="SB29" s="17">
        <v>2.1</v>
      </c>
      <c r="SC29" s="17">
        <v>2</v>
      </c>
      <c r="SD29" s="17">
        <v>2</v>
      </c>
      <c r="SE29" s="17">
        <v>0.1</v>
      </c>
      <c r="SF29" s="17"/>
      <c r="SG29" s="17"/>
      <c r="SH29" s="17">
        <v>0.7</v>
      </c>
      <c r="SI29" s="17">
        <v>-0.7</v>
      </c>
      <c r="SJ29" s="17">
        <v>19.8</v>
      </c>
      <c r="SK29" s="17">
        <v>19.21951</v>
      </c>
      <c r="SL29" s="17">
        <v>19.21951</v>
      </c>
      <c r="SM29" s="17">
        <v>0.58048999999999995</v>
      </c>
      <c r="SN29" s="17">
        <v>13.1</v>
      </c>
      <c r="SO29" s="17">
        <v>12.39024</v>
      </c>
      <c r="SP29" s="17">
        <v>12.39024</v>
      </c>
      <c r="SQ29" s="17">
        <v>0.70975999999999995</v>
      </c>
      <c r="SR29" s="17">
        <v>20.100000000000001</v>
      </c>
      <c r="SS29" s="17">
        <v>19.5122</v>
      </c>
      <c r="ST29" s="17">
        <v>19.5122</v>
      </c>
      <c r="SU29" s="17">
        <v>0.58779999999999999</v>
      </c>
      <c r="SV29" s="17">
        <v>20.3</v>
      </c>
      <c r="SW29" s="17">
        <v>19.5122</v>
      </c>
      <c r="SX29" s="17">
        <v>19.5122</v>
      </c>
      <c r="SY29" s="17">
        <v>0.78779999999999994</v>
      </c>
      <c r="SZ29" s="17">
        <v>20</v>
      </c>
      <c r="TA29" s="17">
        <v>19.317070000000001</v>
      </c>
      <c r="TB29" s="17">
        <v>19.317070000000001</v>
      </c>
      <c r="TC29" s="17">
        <v>0.68293000000000004</v>
      </c>
      <c r="TD29" s="17">
        <v>13.6</v>
      </c>
      <c r="TE29" s="17">
        <v>9.1</v>
      </c>
      <c r="TF29" s="17">
        <v>9.5839999999999996</v>
      </c>
      <c r="TG29" s="17">
        <v>4.016</v>
      </c>
      <c r="TH29" s="17">
        <v>33.4</v>
      </c>
      <c r="TI29" s="17">
        <v>42.728000000000002</v>
      </c>
      <c r="TJ29" s="17">
        <v>42.728000000000002</v>
      </c>
      <c r="TK29" s="17">
        <v>-9.3279999999999994</v>
      </c>
      <c r="TL29" s="17">
        <v>36.200000000000003</v>
      </c>
      <c r="TM29" s="17">
        <v>32.447000000000003</v>
      </c>
      <c r="TN29" s="17">
        <v>32.447000000000003</v>
      </c>
      <c r="TO29" s="17">
        <v>3.7530000000000001</v>
      </c>
      <c r="TP29" s="17">
        <v>33.4</v>
      </c>
      <c r="TQ29" s="17">
        <v>24.9</v>
      </c>
      <c r="TR29" s="17">
        <v>28.327999999999999</v>
      </c>
      <c r="TS29" s="17">
        <v>5.0720000000000001</v>
      </c>
      <c r="TT29" s="17">
        <v>38</v>
      </c>
      <c r="TU29" s="17">
        <v>28.2</v>
      </c>
      <c r="TV29" s="17">
        <v>32.692999999999998</v>
      </c>
      <c r="TW29" s="17">
        <v>5.3070000000000004</v>
      </c>
      <c r="TX29" s="17">
        <v>4</v>
      </c>
      <c r="TY29" s="17">
        <v>2.5720000000000001</v>
      </c>
      <c r="TZ29" s="17">
        <v>2.5720000000000001</v>
      </c>
      <c r="UA29" s="17">
        <v>1.4279999999999999</v>
      </c>
      <c r="UB29" s="17">
        <v>5.7</v>
      </c>
      <c r="UC29" s="17">
        <v>2.907</v>
      </c>
      <c r="UD29" s="17">
        <v>2.907</v>
      </c>
      <c r="UE29" s="17">
        <v>2.7930000000000001</v>
      </c>
      <c r="UF29" s="17">
        <v>0</v>
      </c>
      <c r="UG29" s="17">
        <v>10</v>
      </c>
      <c r="UH29" s="17">
        <v>19.5122</v>
      </c>
      <c r="UI29" s="17">
        <v>-19.5122</v>
      </c>
      <c r="UJ29" s="17">
        <v>8.4</v>
      </c>
      <c r="UK29" s="17">
        <v>8.4</v>
      </c>
      <c r="UL29" s="17">
        <v>8.4</v>
      </c>
      <c r="UM29" s="17">
        <v>0</v>
      </c>
      <c r="UN29" s="17">
        <v>0</v>
      </c>
      <c r="UO29" s="17"/>
      <c r="UP29" s="17"/>
      <c r="UQ29" s="17">
        <v>0</v>
      </c>
      <c r="UR29" s="17">
        <v>20.399999999999999</v>
      </c>
      <c r="US29" s="17">
        <v>19.5122</v>
      </c>
      <c r="UT29" s="17">
        <v>19.5122</v>
      </c>
      <c r="UU29" s="17">
        <v>0.88780000000000003</v>
      </c>
      <c r="UV29" s="17">
        <v>20.399999999999999</v>
      </c>
      <c r="UW29" s="17">
        <v>19.5122</v>
      </c>
      <c r="UX29" s="17">
        <v>19.5122</v>
      </c>
      <c r="UY29" s="17">
        <v>0.88780000000000003</v>
      </c>
      <c r="UZ29" s="17">
        <v>20</v>
      </c>
      <c r="VA29" s="17">
        <v>20</v>
      </c>
      <c r="VB29" s="17">
        <v>2</v>
      </c>
      <c r="VC29" s="17">
        <v>18</v>
      </c>
      <c r="VD29" s="17">
        <v>4.0999999999999996</v>
      </c>
      <c r="VE29" s="17">
        <v>10.282999999999999</v>
      </c>
      <c r="VF29" s="17">
        <v>10.282999999999999</v>
      </c>
      <c r="VG29" s="17">
        <v>-6.1829999999999998</v>
      </c>
      <c r="VH29" s="17">
        <v>15.5</v>
      </c>
      <c r="VI29" s="17">
        <v>14.186</v>
      </c>
      <c r="VJ29" s="17">
        <v>14.186</v>
      </c>
      <c r="VK29" s="17">
        <v>1.3140000000000001</v>
      </c>
      <c r="VL29" s="17">
        <v>144</v>
      </c>
      <c r="VM29" s="17">
        <v>140.80000000000001</v>
      </c>
      <c r="VN29" s="17">
        <v>135.05099999999999</v>
      </c>
      <c r="VO29" s="17">
        <v>8.9489999999999998</v>
      </c>
      <c r="VP29" s="17">
        <v>0.6</v>
      </c>
      <c r="VQ29" s="17">
        <v>0.6</v>
      </c>
      <c r="VR29" s="17">
        <v>0.6</v>
      </c>
      <c r="VS29" s="17">
        <v>0</v>
      </c>
      <c r="VT29" s="17">
        <v>0</v>
      </c>
      <c r="VU29" s="17">
        <v>15.861000000000001</v>
      </c>
      <c r="VV29" s="17">
        <v>15.861000000000001</v>
      </c>
      <c r="VW29" s="17">
        <v>-15.861000000000001</v>
      </c>
      <c r="VX29" s="17">
        <v>4.3</v>
      </c>
      <c r="VY29" s="17">
        <v>25.8</v>
      </c>
      <c r="VZ29" s="17">
        <v>28.202999999999999</v>
      </c>
      <c r="WA29" s="17">
        <v>-23.902999999999999</v>
      </c>
      <c r="WB29" s="17">
        <v>105.5</v>
      </c>
      <c r="WC29" s="17">
        <v>107.7</v>
      </c>
      <c r="WD29" s="17">
        <v>110.828</v>
      </c>
      <c r="WE29" s="17">
        <v>-5.3280000000000003</v>
      </c>
      <c r="WF29" s="17">
        <v>16.3</v>
      </c>
      <c r="WG29" s="17">
        <v>17.61</v>
      </c>
      <c r="WH29" s="17">
        <v>17.61</v>
      </c>
      <c r="WI29" s="17">
        <v>-1.31</v>
      </c>
      <c r="WJ29" s="17">
        <v>8.4</v>
      </c>
      <c r="WK29" s="17">
        <v>6</v>
      </c>
      <c r="WL29" s="17">
        <v>6</v>
      </c>
      <c r="WM29" s="17">
        <v>2.4</v>
      </c>
      <c r="WN29" s="17">
        <v>20</v>
      </c>
      <c r="WO29" s="17">
        <v>19.317070000000001</v>
      </c>
      <c r="WP29" s="17">
        <v>19.317070000000001</v>
      </c>
      <c r="WQ29" s="17">
        <v>0.68293000000000004</v>
      </c>
      <c r="WR29" s="17"/>
      <c r="WS29" s="17"/>
      <c r="WT29" s="17"/>
      <c r="WU29" s="17">
        <v>0</v>
      </c>
      <c r="WV29" s="17">
        <v>0</v>
      </c>
      <c r="WW29" s="17"/>
      <c r="WX29" s="17"/>
      <c r="WY29" s="17">
        <v>0</v>
      </c>
      <c r="WZ29" s="17">
        <v>0</v>
      </c>
      <c r="XA29" s="17"/>
      <c r="XB29" s="17">
        <v>35</v>
      </c>
      <c r="XC29" s="17">
        <v>-35</v>
      </c>
      <c r="XD29" s="17">
        <v>28</v>
      </c>
      <c r="XE29" s="17">
        <v>29.184000000000001</v>
      </c>
      <c r="XF29" s="17">
        <v>29.184000000000001</v>
      </c>
      <c r="XG29" s="17">
        <v>-1.1839999999999999</v>
      </c>
      <c r="XH29" s="17">
        <v>3</v>
      </c>
      <c r="XI29" s="17">
        <v>2.8159999999999998</v>
      </c>
      <c r="XJ29" s="17">
        <v>2.8159999999999998</v>
      </c>
      <c r="XK29" s="17">
        <v>0.184</v>
      </c>
      <c r="XL29" s="17"/>
      <c r="XM29" s="17"/>
      <c r="XN29" s="17"/>
      <c r="XO29" s="17">
        <v>0</v>
      </c>
      <c r="XP29" s="17">
        <v>12</v>
      </c>
      <c r="XQ29" s="17"/>
      <c r="XR29" s="17">
        <v>12.635999999999999</v>
      </c>
      <c r="XS29" s="17">
        <v>-0.63600000000000001</v>
      </c>
      <c r="XT29" s="17">
        <v>7.4</v>
      </c>
      <c r="XU29" s="17">
        <v>6.35</v>
      </c>
      <c r="XV29" s="17">
        <v>6.35</v>
      </c>
      <c r="XW29" s="17">
        <v>1.05</v>
      </c>
    </row>
    <row r="30" spans="1:647" ht="24" customHeight="1" x14ac:dyDescent="0.25">
      <c r="A30" s="1"/>
      <c r="B30" s="16" t="s">
        <v>54</v>
      </c>
      <c r="C30" s="16" t="s">
        <v>752</v>
      </c>
      <c r="D30" s="17">
        <v>1</v>
      </c>
      <c r="E30" s="17">
        <v>1.01</v>
      </c>
      <c r="F30" s="17">
        <v>1.01</v>
      </c>
      <c r="G30" s="17">
        <v>-0.01</v>
      </c>
      <c r="H30" s="17">
        <v>0</v>
      </c>
      <c r="I30" s="17"/>
      <c r="J30" s="17">
        <v>1.64</v>
      </c>
      <c r="K30" s="17">
        <v>-1.64</v>
      </c>
      <c r="L30" s="17">
        <v>649.79999999999995</v>
      </c>
      <c r="M30" s="17">
        <v>646.79789000000005</v>
      </c>
      <c r="N30" s="17">
        <v>646.79789000000005</v>
      </c>
      <c r="O30" s="17">
        <v>3.0021100000000001</v>
      </c>
      <c r="P30" s="17">
        <v>216.7</v>
      </c>
      <c r="Q30" s="17">
        <v>211.44126</v>
      </c>
      <c r="R30" s="17">
        <v>211.44126</v>
      </c>
      <c r="S30" s="17">
        <v>5.2587400000000004</v>
      </c>
      <c r="T30" s="17"/>
      <c r="U30" s="17"/>
      <c r="V30" s="17"/>
      <c r="W30" s="17">
        <v>0</v>
      </c>
      <c r="X30" s="17"/>
      <c r="Y30" s="17"/>
      <c r="Z30" s="17"/>
      <c r="AA30" s="17">
        <v>0</v>
      </c>
      <c r="AB30" s="17">
        <v>90.1</v>
      </c>
      <c r="AC30" s="17">
        <v>92.226339999999993</v>
      </c>
      <c r="AD30" s="17">
        <v>92.226339999999993</v>
      </c>
      <c r="AE30" s="17">
        <v>-2.1263399999999999</v>
      </c>
      <c r="AF30" s="17">
        <v>147</v>
      </c>
      <c r="AG30" s="17">
        <v>150.27092999999999</v>
      </c>
      <c r="AH30" s="17">
        <v>170.32432</v>
      </c>
      <c r="AI30" s="17">
        <v>-23.32432</v>
      </c>
      <c r="AJ30" s="17"/>
      <c r="AK30" s="17"/>
      <c r="AL30" s="17"/>
      <c r="AM30" s="17">
        <v>0</v>
      </c>
      <c r="AN30" s="17"/>
      <c r="AO30" s="17"/>
      <c r="AP30" s="17"/>
      <c r="AQ30" s="17">
        <v>0</v>
      </c>
      <c r="AR30" s="17">
        <v>178.6</v>
      </c>
      <c r="AS30" s="17">
        <v>193.07687999999999</v>
      </c>
      <c r="AT30" s="17">
        <v>157.01069000000001</v>
      </c>
      <c r="AU30" s="17">
        <v>21.589310000000001</v>
      </c>
      <c r="AV30" s="17"/>
      <c r="AW30" s="17"/>
      <c r="AX30" s="17">
        <v>157.01069000000001</v>
      </c>
      <c r="AY30" s="17">
        <v>-157.01069000000001</v>
      </c>
      <c r="AZ30" s="17">
        <v>199.4</v>
      </c>
      <c r="BA30" s="17">
        <v>193.07687999999999</v>
      </c>
      <c r="BB30" s="17">
        <v>157.01069000000001</v>
      </c>
      <c r="BC30" s="17">
        <v>42.389310000000002</v>
      </c>
      <c r="BD30" s="17">
        <v>189.5</v>
      </c>
      <c r="BE30" s="17">
        <v>193.07687999999999</v>
      </c>
      <c r="BF30" s="17">
        <v>235.51604</v>
      </c>
      <c r="BG30" s="17">
        <v>-46.016039999999997</v>
      </c>
      <c r="BH30" s="17">
        <v>199.1</v>
      </c>
      <c r="BI30" s="17">
        <v>195.12200999999999</v>
      </c>
      <c r="BJ30" s="17">
        <v>195.12200999999999</v>
      </c>
      <c r="BK30" s="17">
        <v>3.9779900000000001</v>
      </c>
      <c r="BL30" s="17">
        <v>106.7</v>
      </c>
      <c r="BM30" s="17">
        <v>97.561000000000007</v>
      </c>
      <c r="BN30" s="17">
        <v>97.561000000000007</v>
      </c>
      <c r="BO30" s="17">
        <v>9.1389999999999993</v>
      </c>
      <c r="BP30" s="17">
        <v>378.1</v>
      </c>
      <c r="BQ30" s="17">
        <v>383.23316999999997</v>
      </c>
      <c r="BR30" s="17">
        <v>568.29854</v>
      </c>
      <c r="BS30" s="17">
        <v>-190.19854000000001</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164.7</v>
      </c>
      <c r="CO30" s="17">
        <v>164.70732000000001</v>
      </c>
      <c r="CP30" s="17">
        <v>164.70732000000001</v>
      </c>
      <c r="CQ30" s="17">
        <v>-7.3200000000000001E-3</v>
      </c>
      <c r="CR30" s="17">
        <v>7.8</v>
      </c>
      <c r="CS30" s="17">
        <v>7.5928399999999998</v>
      </c>
      <c r="CT30" s="17">
        <v>7.5928399999999998</v>
      </c>
      <c r="CU30" s="17">
        <v>0.20716000000000001</v>
      </c>
      <c r="CV30" s="17">
        <v>3</v>
      </c>
      <c r="CW30" s="17">
        <v>4.1677999999999997</v>
      </c>
      <c r="CX30" s="17">
        <v>4.1677999999999997</v>
      </c>
      <c r="CY30" s="17">
        <v>-1.1677999999999999</v>
      </c>
      <c r="CZ30" s="17">
        <v>16.399999999999999</v>
      </c>
      <c r="DA30" s="17">
        <v>16.873670000000001</v>
      </c>
      <c r="DB30" s="17">
        <v>4.1025600000000004</v>
      </c>
      <c r="DC30" s="17">
        <v>12.29744</v>
      </c>
      <c r="DD30" s="17">
        <v>6.5</v>
      </c>
      <c r="DE30" s="17">
        <v>6.8787000000000003</v>
      </c>
      <c r="DF30" s="17">
        <v>6.8787000000000003</v>
      </c>
      <c r="DG30" s="17">
        <v>-0.37869999999999998</v>
      </c>
      <c r="DH30" s="17">
        <v>7.5</v>
      </c>
      <c r="DI30" s="17">
        <v>11.26</v>
      </c>
      <c r="DJ30" s="17">
        <v>11.26</v>
      </c>
      <c r="DK30" s="17">
        <v>-3.76</v>
      </c>
      <c r="DL30" s="17">
        <v>143.5</v>
      </c>
      <c r="DM30" s="17">
        <v>143</v>
      </c>
      <c r="DN30" s="17">
        <v>143</v>
      </c>
      <c r="DO30" s="17">
        <v>0.5</v>
      </c>
      <c r="DP30" s="17">
        <v>4.5999999999999996</v>
      </c>
      <c r="DQ30" s="17">
        <v>8.9130000000000003</v>
      </c>
      <c r="DR30" s="17">
        <v>8.9130000000000003</v>
      </c>
      <c r="DS30" s="17">
        <v>-4.3129999999999997</v>
      </c>
      <c r="DT30" s="17"/>
      <c r="DU30" s="17"/>
      <c r="DV30" s="17"/>
      <c r="DW30" s="17">
        <v>0</v>
      </c>
      <c r="DX30" s="17"/>
      <c r="DY30" s="17"/>
      <c r="DZ30" s="17"/>
      <c r="EA30" s="17">
        <v>0</v>
      </c>
      <c r="EB30" s="17"/>
      <c r="EC30" s="17"/>
      <c r="ED30" s="17"/>
      <c r="EE30" s="17">
        <v>0</v>
      </c>
      <c r="EF30" s="17">
        <v>110.5</v>
      </c>
      <c r="EG30" s="17">
        <v>112.90537</v>
      </c>
      <c r="EH30" s="17">
        <v>112.90537</v>
      </c>
      <c r="EI30" s="17">
        <v>-2.40537</v>
      </c>
      <c r="EJ30" s="17">
        <v>178.6</v>
      </c>
      <c r="EK30" s="17">
        <v>221.30108000000001</v>
      </c>
      <c r="EL30" s="17">
        <v>221.30108000000001</v>
      </c>
      <c r="EM30" s="17">
        <v>-42.701079999999997</v>
      </c>
      <c r="EN30" s="17"/>
      <c r="EO30" s="17"/>
      <c r="EP30" s="17"/>
      <c r="EQ30" s="17">
        <v>0</v>
      </c>
      <c r="ER30" s="17"/>
      <c r="ES30" s="17"/>
      <c r="ET30" s="17"/>
      <c r="EU30" s="17">
        <v>0</v>
      </c>
      <c r="EV30" s="17"/>
      <c r="EW30" s="17"/>
      <c r="EX30" s="17"/>
      <c r="EY30" s="17">
        <v>0</v>
      </c>
      <c r="EZ30" s="17">
        <v>6.6</v>
      </c>
      <c r="FA30" s="17">
        <v>6.39</v>
      </c>
      <c r="FB30" s="17">
        <v>6.39</v>
      </c>
      <c r="FC30" s="17">
        <v>0.21</v>
      </c>
      <c r="FD30" s="17">
        <v>457.3</v>
      </c>
      <c r="FE30" s="17">
        <v>458.87804999999997</v>
      </c>
      <c r="FF30" s="17">
        <v>458.87804999999997</v>
      </c>
      <c r="FG30" s="17">
        <v>-1.57805</v>
      </c>
      <c r="FH30" s="17">
        <v>32.200000000000003</v>
      </c>
      <c r="FI30" s="17">
        <v>32.781660000000002</v>
      </c>
      <c r="FJ30" s="17">
        <v>23.706980000000001</v>
      </c>
      <c r="FK30" s="17">
        <v>8.4930199999999996</v>
      </c>
      <c r="FL30" s="17">
        <v>134.69999999999999</v>
      </c>
      <c r="FM30" s="17">
        <v>148.62634</v>
      </c>
      <c r="FN30" s="17">
        <v>148.62634</v>
      </c>
      <c r="FO30" s="17">
        <v>-13.92634</v>
      </c>
      <c r="FP30" s="17">
        <v>0</v>
      </c>
      <c r="FQ30" s="17"/>
      <c r="FR30" s="17"/>
      <c r="FS30" s="17">
        <v>0</v>
      </c>
      <c r="FT30" s="17">
        <v>18.5</v>
      </c>
      <c r="FU30" s="17">
        <v>19.28585</v>
      </c>
      <c r="FV30" s="17">
        <v>19.28585</v>
      </c>
      <c r="FW30" s="17">
        <v>-0.78585000000000005</v>
      </c>
      <c r="FX30" s="17">
        <v>19.7</v>
      </c>
      <c r="FY30" s="17">
        <v>17.560980000000001</v>
      </c>
      <c r="FZ30" s="17">
        <v>17.560980000000001</v>
      </c>
      <c r="GA30" s="17">
        <v>2.1390199999999999</v>
      </c>
      <c r="GB30" s="17">
        <v>90.3</v>
      </c>
      <c r="GC30" s="17">
        <v>87.657560000000004</v>
      </c>
      <c r="GD30" s="17">
        <v>87.657560000000004</v>
      </c>
      <c r="GE30" s="17">
        <v>2.6424400000000001</v>
      </c>
      <c r="GF30" s="17">
        <v>175.3</v>
      </c>
      <c r="GG30" s="17">
        <v>181.66672</v>
      </c>
      <c r="GH30" s="17">
        <v>181.66672</v>
      </c>
      <c r="GI30" s="17">
        <v>-6.3667199999999999</v>
      </c>
      <c r="GJ30" s="17">
        <v>175.7</v>
      </c>
      <c r="GK30" s="17">
        <v>181.66672</v>
      </c>
      <c r="GL30" s="17">
        <v>181.66672</v>
      </c>
      <c r="GM30" s="17">
        <v>-5.9667199999999996</v>
      </c>
      <c r="GN30" s="17">
        <v>182.7</v>
      </c>
      <c r="GO30" s="17">
        <v>181.66672</v>
      </c>
      <c r="GP30" s="17">
        <v>181.66672</v>
      </c>
      <c r="GQ30" s="17">
        <v>1.03328</v>
      </c>
      <c r="GR30" s="17">
        <v>108</v>
      </c>
      <c r="GS30" s="17">
        <v>110.91316999999999</v>
      </c>
      <c r="GT30" s="17">
        <v>110.91316999999999</v>
      </c>
      <c r="GU30" s="17">
        <v>-2.91317</v>
      </c>
      <c r="GV30" s="17"/>
      <c r="GW30" s="17"/>
      <c r="GX30" s="17"/>
      <c r="GY30" s="17">
        <v>0</v>
      </c>
      <c r="GZ30" s="17">
        <v>6.1</v>
      </c>
      <c r="HA30" s="17">
        <v>7.8816100000000002</v>
      </c>
      <c r="HB30" s="17">
        <v>7.8816100000000002</v>
      </c>
      <c r="HC30" s="17">
        <v>-1.7816099999999999</v>
      </c>
      <c r="HD30" s="17">
        <v>45.4</v>
      </c>
      <c r="HE30" s="17">
        <v>47.26634</v>
      </c>
      <c r="HF30" s="17">
        <v>47.26634</v>
      </c>
      <c r="HG30" s="17">
        <v>-1.8663400000000001</v>
      </c>
      <c r="HH30" s="17">
        <v>44.6</v>
      </c>
      <c r="HI30" s="17">
        <v>44.275120000000001</v>
      </c>
      <c r="HJ30" s="17">
        <v>44.275120000000001</v>
      </c>
      <c r="HK30" s="17">
        <v>0.32488</v>
      </c>
      <c r="HL30" s="17"/>
      <c r="HM30" s="17"/>
      <c r="HN30" s="17">
        <v>3.8872599999999999</v>
      </c>
      <c r="HO30" s="17">
        <v>-3.8872599999999999</v>
      </c>
      <c r="HP30" s="17">
        <v>33.5</v>
      </c>
      <c r="HQ30" s="17">
        <v>34.419510000000002</v>
      </c>
      <c r="HR30" s="17">
        <v>34.419510000000002</v>
      </c>
      <c r="HS30" s="17">
        <v>-0.91951000000000005</v>
      </c>
      <c r="HT30" s="17">
        <v>173.4</v>
      </c>
      <c r="HU30" s="17">
        <v>171.54185000000001</v>
      </c>
      <c r="HV30" s="17">
        <v>171.54185000000001</v>
      </c>
      <c r="HW30" s="17">
        <v>1.85815</v>
      </c>
      <c r="HX30" s="17">
        <v>95.2</v>
      </c>
      <c r="HY30" s="17">
        <v>95.918049999999994</v>
      </c>
      <c r="HZ30" s="17">
        <v>95.209720000000004</v>
      </c>
      <c r="IA30" s="17">
        <v>-9.7199999999999995E-3</v>
      </c>
      <c r="IB30" s="17"/>
      <c r="IC30" s="17"/>
      <c r="ID30" s="17"/>
      <c r="IE30" s="17">
        <v>0</v>
      </c>
      <c r="IF30" s="17"/>
      <c r="IG30" s="17"/>
      <c r="IH30" s="17"/>
      <c r="II30" s="17">
        <v>0</v>
      </c>
      <c r="IJ30" s="17">
        <v>44.5</v>
      </c>
      <c r="IK30" s="17">
        <v>48.41648</v>
      </c>
      <c r="IL30" s="17">
        <v>48.41648</v>
      </c>
      <c r="IM30" s="17">
        <v>-3.91648</v>
      </c>
      <c r="IN30" s="17"/>
      <c r="IO30" s="17"/>
      <c r="IP30" s="17"/>
      <c r="IQ30" s="17">
        <v>0</v>
      </c>
      <c r="IR30" s="17"/>
      <c r="IS30" s="17"/>
      <c r="IT30" s="17"/>
      <c r="IU30" s="17">
        <v>0</v>
      </c>
      <c r="IV30" s="17"/>
      <c r="IW30" s="17"/>
      <c r="IX30" s="17"/>
      <c r="IY30" s="17">
        <v>0</v>
      </c>
      <c r="IZ30" s="17">
        <v>87</v>
      </c>
      <c r="JA30" s="17">
        <v>88.815600000000003</v>
      </c>
      <c r="JB30" s="17">
        <v>88.815600000000003</v>
      </c>
      <c r="JC30" s="17">
        <v>-1.8156000000000001</v>
      </c>
      <c r="JD30" s="17">
        <v>125.3</v>
      </c>
      <c r="JE30" s="17">
        <v>136.88889</v>
      </c>
      <c r="JF30" s="17">
        <v>133.33332999999999</v>
      </c>
      <c r="JG30" s="17">
        <v>-8.0333299999999994</v>
      </c>
      <c r="JH30" s="17">
        <v>125.1</v>
      </c>
      <c r="JI30" s="17">
        <v>136.88889</v>
      </c>
      <c r="JJ30" s="17">
        <v>133.33332999999999</v>
      </c>
      <c r="JK30" s="17">
        <v>-8.2333300000000005</v>
      </c>
      <c r="JL30" s="17">
        <v>124.8</v>
      </c>
      <c r="JM30" s="17">
        <v>136.88889</v>
      </c>
      <c r="JN30" s="17">
        <v>133.33332999999999</v>
      </c>
      <c r="JO30" s="17">
        <v>-8.5333299999999994</v>
      </c>
      <c r="JP30" s="17">
        <v>210.8</v>
      </c>
      <c r="JQ30" s="17">
        <v>205.33332999999999</v>
      </c>
      <c r="JR30" s="17">
        <v>200</v>
      </c>
      <c r="JS30" s="17">
        <v>10.8</v>
      </c>
      <c r="JT30" s="17">
        <v>73.3</v>
      </c>
      <c r="JU30" s="17">
        <v>74.215509999999995</v>
      </c>
      <c r="JV30" s="17"/>
      <c r="JW30" s="17">
        <v>73.3</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2.3926799999999999</v>
      </c>
      <c r="LB30" s="17">
        <v>3.8072699999999999</v>
      </c>
      <c r="LC30" s="17">
        <v>-1.7072700000000001</v>
      </c>
      <c r="LD30" s="17">
        <v>195</v>
      </c>
      <c r="LE30" s="17">
        <v>226.88194999999999</v>
      </c>
      <c r="LF30" s="17">
        <v>248.34537</v>
      </c>
      <c r="LG30" s="17">
        <v>-53.345370000000003</v>
      </c>
      <c r="LH30" s="17">
        <v>127.9</v>
      </c>
      <c r="LI30" s="17">
        <v>133.67995999999999</v>
      </c>
      <c r="LJ30" s="17">
        <v>133.67995999999999</v>
      </c>
      <c r="LK30" s="17">
        <v>-5.77996</v>
      </c>
      <c r="LL30" s="17">
        <v>64.099999999999994</v>
      </c>
      <c r="LM30" s="17">
        <v>67.461460000000002</v>
      </c>
      <c r="LN30" s="17">
        <v>67.461460000000002</v>
      </c>
      <c r="LO30" s="17">
        <v>-3.3614600000000001</v>
      </c>
      <c r="LP30" s="17">
        <v>77.3</v>
      </c>
      <c r="LQ30" s="17">
        <v>78.567999999999998</v>
      </c>
      <c r="LR30" s="17">
        <v>78.567999999999998</v>
      </c>
      <c r="LS30" s="17">
        <v>-1.268</v>
      </c>
      <c r="LT30" s="17">
        <v>30.3</v>
      </c>
      <c r="LU30" s="17">
        <v>30.097560000000001</v>
      </c>
      <c r="LV30" s="17">
        <v>30.097560000000001</v>
      </c>
      <c r="LW30" s="17">
        <v>0.20244000000000001</v>
      </c>
      <c r="LX30" s="17"/>
      <c r="LY30" s="17"/>
      <c r="LZ30" s="17"/>
      <c r="MA30" s="17">
        <v>0</v>
      </c>
      <c r="MB30" s="17"/>
      <c r="MC30" s="17"/>
      <c r="MD30" s="17"/>
      <c r="ME30" s="17">
        <v>0</v>
      </c>
      <c r="MF30" s="17"/>
      <c r="MG30" s="17"/>
      <c r="MH30" s="17"/>
      <c r="MI30" s="17">
        <v>0</v>
      </c>
      <c r="MJ30" s="17"/>
      <c r="MK30" s="17"/>
      <c r="ML30" s="17"/>
      <c r="MM30" s="17">
        <v>0</v>
      </c>
      <c r="MN30" s="17">
        <v>139.4</v>
      </c>
      <c r="MO30" s="17">
        <v>152.34648999999999</v>
      </c>
      <c r="MP30" s="17">
        <v>144.31267</v>
      </c>
      <c r="MQ30" s="17">
        <v>-4.9126700000000003</v>
      </c>
      <c r="MR30" s="17">
        <v>75.599999999999994</v>
      </c>
      <c r="MS30" s="17">
        <v>76.173249999999996</v>
      </c>
      <c r="MT30" s="17">
        <v>72.156329999999997</v>
      </c>
      <c r="MU30" s="17">
        <v>3.44367</v>
      </c>
      <c r="MV30" s="17">
        <v>150.1</v>
      </c>
      <c r="MW30" s="17">
        <v>119.15396</v>
      </c>
      <c r="MX30" s="17"/>
      <c r="MY30" s="17">
        <v>150.1</v>
      </c>
      <c r="MZ30" s="17"/>
      <c r="NA30" s="17"/>
      <c r="NB30" s="17"/>
      <c r="NC30" s="17">
        <v>0</v>
      </c>
      <c r="ND30" s="17"/>
      <c r="NE30" s="17"/>
      <c r="NF30" s="17"/>
      <c r="NG30" s="17">
        <v>0</v>
      </c>
      <c r="NH30" s="17"/>
      <c r="NI30" s="17"/>
      <c r="NJ30" s="17"/>
      <c r="NK30" s="17">
        <v>0</v>
      </c>
      <c r="NL30" s="17"/>
      <c r="NM30" s="17"/>
      <c r="NN30" s="17"/>
      <c r="NO30" s="17">
        <v>0</v>
      </c>
      <c r="NP30" s="17">
        <v>118.1</v>
      </c>
      <c r="NQ30" s="17">
        <v>135</v>
      </c>
      <c r="NR30" s="17">
        <v>135</v>
      </c>
      <c r="NS30" s="17">
        <v>-16.899999999999999</v>
      </c>
      <c r="NT30" s="17"/>
      <c r="NU30" s="17"/>
      <c r="NV30" s="17"/>
      <c r="NW30" s="17">
        <v>0</v>
      </c>
      <c r="NX30" s="17">
        <v>1.3</v>
      </c>
      <c r="NY30" s="17">
        <v>0.86499999999999999</v>
      </c>
      <c r="NZ30" s="17">
        <v>0.86499999999999999</v>
      </c>
      <c r="OA30" s="17">
        <v>0.435</v>
      </c>
      <c r="OB30" s="17">
        <v>31.2</v>
      </c>
      <c r="OC30" s="17">
        <v>52.4</v>
      </c>
      <c r="OD30" s="17">
        <v>54.061999999999998</v>
      </c>
      <c r="OE30" s="17">
        <v>-22.861999999999998</v>
      </c>
      <c r="OF30" s="17">
        <v>68.7</v>
      </c>
      <c r="OG30" s="17">
        <v>79.319000000000003</v>
      </c>
      <c r="OH30" s="17">
        <v>79.319000000000003</v>
      </c>
      <c r="OI30" s="17">
        <v>-10.619</v>
      </c>
      <c r="OJ30" s="17">
        <v>10.4</v>
      </c>
      <c r="OK30" s="17">
        <v>13.712</v>
      </c>
      <c r="OL30" s="17">
        <v>13.712</v>
      </c>
      <c r="OM30" s="17">
        <v>-3.3119999999999998</v>
      </c>
      <c r="ON30" s="17">
        <v>0.3</v>
      </c>
      <c r="OO30" s="17">
        <v>0.3</v>
      </c>
      <c r="OP30" s="17">
        <v>0.3</v>
      </c>
      <c r="OQ30" s="17">
        <v>0</v>
      </c>
      <c r="OR30" s="17">
        <v>19.899999999999999</v>
      </c>
      <c r="OS30" s="17">
        <v>17.560980000000001</v>
      </c>
      <c r="OT30" s="17">
        <v>17.560980000000001</v>
      </c>
      <c r="OU30" s="17">
        <v>2.3390200000000001</v>
      </c>
      <c r="OV30" s="17">
        <v>9.9</v>
      </c>
      <c r="OW30" s="17">
        <v>9.9830000000000005</v>
      </c>
      <c r="OX30" s="17">
        <v>9.9830000000000005</v>
      </c>
      <c r="OY30" s="17">
        <v>-8.3000000000000004E-2</v>
      </c>
      <c r="OZ30" s="17">
        <v>5.4</v>
      </c>
      <c r="PA30" s="17">
        <v>5.67</v>
      </c>
      <c r="PB30" s="17">
        <v>5.67</v>
      </c>
      <c r="PC30" s="17">
        <v>-0.27</v>
      </c>
      <c r="PD30" s="17">
        <v>1.2</v>
      </c>
      <c r="PE30" s="17">
        <v>1</v>
      </c>
      <c r="PF30" s="17">
        <v>1</v>
      </c>
      <c r="PG30" s="17">
        <v>0.2</v>
      </c>
      <c r="PH30" s="17">
        <v>1.8</v>
      </c>
      <c r="PI30" s="17"/>
      <c r="PJ30" s="17">
        <v>0</v>
      </c>
      <c r="PK30" s="17">
        <v>1.8</v>
      </c>
      <c r="PL30" s="17">
        <v>4.5</v>
      </c>
      <c r="PM30" s="17">
        <v>4.8</v>
      </c>
      <c r="PN30" s="17">
        <v>4.8</v>
      </c>
      <c r="PO30" s="17">
        <v>-0.3</v>
      </c>
      <c r="PP30" s="17">
        <v>20.3</v>
      </c>
      <c r="PQ30" s="17">
        <v>19.5122</v>
      </c>
      <c r="PR30" s="17">
        <v>19.5122</v>
      </c>
      <c r="PS30" s="17">
        <v>0.78779999999999994</v>
      </c>
      <c r="PT30" s="17">
        <v>20</v>
      </c>
      <c r="PU30" s="17">
        <v>19.5122</v>
      </c>
      <c r="PV30" s="17">
        <v>19.5122</v>
      </c>
      <c r="PW30" s="17">
        <v>0.48780000000000001</v>
      </c>
      <c r="PX30" s="17">
        <v>19.100000000000001</v>
      </c>
      <c r="PY30" s="17">
        <v>17.560980000000001</v>
      </c>
      <c r="PZ30" s="17">
        <v>17.560980000000001</v>
      </c>
      <c r="QA30" s="17">
        <v>1.5390200000000001</v>
      </c>
      <c r="QB30" s="17">
        <v>3.6</v>
      </c>
      <c r="QC30" s="17">
        <v>3.5</v>
      </c>
      <c r="QD30" s="17">
        <v>3.5</v>
      </c>
      <c r="QE30" s="17">
        <v>0.1</v>
      </c>
      <c r="QF30" s="17">
        <v>18.5</v>
      </c>
      <c r="QG30" s="17">
        <v>18.146339999999999</v>
      </c>
      <c r="QH30" s="17">
        <v>18.146339999999999</v>
      </c>
      <c r="QI30" s="17">
        <v>0.35365999999999997</v>
      </c>
      <c r="QJ30" s="17">
        <v>15.2</v>
      </c>
      <c r="QK30" s="17">
        <v>7.9240000000000004</v>
      </c>
      <c r="QL30" s="17">
        <v>7.9240000000000004</v>
      </c>
      <c r="QM30" s="17">
        <v>7.2759999999999998</v>
      </c>
      <c r="QN30" s="17">
        <v>18.2</v>
      </c>
      <c r="QO30" s="17">
        <v>9.1140000000000008</v>
      </c>
      <c r="QP30" s="17">
        <v>9.1140000000000008</v>
      </c>
      <c r="QQ30" s="17">
        <v>9.0860000000000003</v>
      </c>
      <c r="QR30" s="17">
        <v>8.6</v>
      </c>
      <c r="QS30" s="17">
        <v>9.9</v>
      </c>
      <c r="QT30" s="17">
        <v>12.154</v>
      </c>
      <c r="QU30" s="17">
        <v>-3.5539999999999998</v>
      </c>
      <c r="QV30" s="17">
        <v>35.299999999999997</v>
      </c>
      <c r="QW30" s="17">
        <v>42.3</v>
      </c>
      <c r="QX30" s="17">
        <v>41.027000000000001</v>
      </c>
      <c r="QY30" s="17">
        <v>-5.7270000000000003</v>
      </c>
      <c r="QZ30" s="17">
        <v>1.6</v>
      </c>
      <c r="RA30" s="17">
        <v>0</v>
      </c>
      <c r="RB30" s="17">
        <v>0</v>
      </c>
      <c r="RC30" s="17">
        <v>1.6</v>
      </c>
      <c r="RD30" s="17">
        <v>2.4</v>
      </c>
      <c r="RE30" s="17">
        <v>2.4</v>
      </c>
      <c r="RF30" s="17">
        <v>2.4</v>
      </c>
      <c r="RG30" s="17">
        <v>0</v>
      </c>
      <c r="RH30" s="17">
        <v>2.4</v>
      </c>
      <c r="RI30" s="17">
        <v>2.4</v>
      </c>
      <c r="RJ30" s="17">
        <v>2.4</v>
      </c>
      <c r="RK30" s="17">
        <v>0</v>
      </c>
      <c r="RL30" s="17">
        <v>2.8</v>
      </c>
      <c r="RM30" s="17">
        <v>2.6</v>
      </c>
      <c r="RN30" s="17">
        <v>2.6</v>
      </c>
      <c r="RO30" s="17">
        <v>0.2</v>
      </c>
      <c r="RP30" s="17">
        <v>19.2</v>
      </c>
      <c r="RQ30" s="17">
        <v>19.533000000000001</v>
      </c>
      <c r="RR30" s="17">
        <v>19.533000000000001</v>
      </c>
      <c r="RS30" s="17">
        <v>-0.33300000000000002</v>
      </c>
      <c r="RT30" s="17">
        <v>2.5</v>
      </c>
      <c r="RU30" s="17">
        <v>2.7989999999999999</v>
      </c>
      <c r="RV30" s="17">
        <v>2.7989999999999999</v>
      </c>
      <c r="RW30" s="17">
        <v>-0.29899999999999999</v>
      </c>
      <c r="RX30" s="17">
        <v>20.3</v>
      </c>
      <c r="RY30" s="17">
        <v>19.869240000000001</v>
      </c>
      <c r="RZ30" s="17">
        <v>19.869240000000001</v>
      </c>
      <c r="SA30" s="17">
        <v>0.43075999999999998</v>
      </c>
      <c r="SB30" s="17">
        <v>2.1</v>
      </c>
      <c r="SC30" s="17">
        <v>2</v>
      </c>
      <c r="SD30" s="17">
        <v>2</v>
      </c>
      <c r="SE30" s="17">
        <v>0.1</v>
      </c>
      <c r="SF30" s="17"/>
      <c r="SG30" s="17"/>
      <c r="SH30" s="17">
        <v>0.7</v>
      </c>
      <c r="SI30" s="17">
        <v>-0.7</v>
      </c>
      <c r="SJ30" s="17">
        <v>19.8</v>
      </c>
      <c r="SK30" s="17">
        <v>19.21951</v>
      </c>
      <c r="SL30" s="17">
        <v>19.21951</v>
      </c>
      <c r="SM30" s="17">
        <v>0.58048999999999995</v>
      </c>
      <c r="SN30" s="17">
        <v>13.1</v>
      </c>
      <c r="SO30" s="17">
        <v>12.39024</v>
      </c>
      <c r="SP30" s="17">
        <v>12.39024</v>
      </c>
      <c r="SQ30" s="17">
        <v>0.70975999999999995</v>
      </c>
      <c r="SR30" s="17">
        <v>20.2</v>
      </c>
      <c r="SS30" s="17">
        <v>19.5122</v>
      </c>
      <c r="ST30" s="17">
        <v>19.5122</v>
      </c>
      <c r="SU30" s="17">
        <v>0.68779999999999997</v>
      </c>
      <c r="SV30" s="17">
        <v>20.3</v>
      </c>
      <c r="SW30" s="17">
        <v>19.5122</v>
      </c>
      <c r="SX30" s="17">
        <v>19.5122</v>
      </c>
      <c r="SY30" s="17">
        <v>0.78779999999999994</v>
      </c>
      <c r="SZ30" s="17">
        <v>20</v>
      </c>
      <c r="TA30" s="17">
        <v>19.317070000000001</v>
      </c>
      <c r="TB30" s="17">
        <v>19.317070000000001</v>
      </c>
      <c r="TC30" s="17">
        <v>0.68293000000000004</v>
      </c>
      <c r="TD30" s="17">
        <v>16.7</v>
      </c>
      <c r="TE30" s="17">
        <v>9.5</v>
      </c>
      <c r="TF30" s="17">
        <v>8.9719999999999995</v>
      </c>
      <c r="TG30" s="17">
        <v>7.7279999999999998</v>
      </c>
      <c r="TH30" s="17">
        <v>54.7</v>
      </c>
      <c r="TI30" s="17">
        <v>50.277999999999999</v>
      </c>
      <c r="TJ30" s="17">
        <v>50.277999999999999</v>
      </c>
      <c r="TK30" s="17">
        <v>4.4219999999999997</v>
      </c>
      <c r="TL30" s="17">
        <v>35.9</v>
      </c>
      <c r="TM30" s="17">
        <v>36.655999999999999</v>
      </c>
      <c r="TN30" s="17">
        <v>36.655999999999999</v>
      </c>
      <c r="TO30" s="17">
        <v>-0.75600000000000001</v>
      </c>
      <c r="TP30" s="17">
        <v>48.4</v>
      </c>
      <c r="TQ30" s="17">
        <v>28.9</v>
      </c>
      <c r="TR30" s="17">
        <v>33.191000000000003</v>
      </c>
      <c r="TS30" s="17">
        <v>15.209</v>
      </c>
      <c r="TT30" s="17">
        <v>41</v>
      </c>
      <c r="TU30" s="17">
        <v>31.1</v>
      </c>
      <c r="TV30" s="17">
        <v>37.026000000000003</v>
      </c>
      <c r="TW30" s="17">
        <v>3.9740000000000002</v>
      </c>
      <c r="TX30" s="17">
        <v>3.6</v>
      </c>
      <c r="TY30" s="17">
        <v>3.1160000000000001</v>
      </c>
      <c r="TZ30" s="17">
        <v>3.1160000000000001</v>
      </c>
      <c r="UA30" s="17">
        <v>0.48399999999999999</v>
      </c>
      <c r="UB30" s="17">
        <v>7.3</v>
      </c>
      <c r="UC30" s="17">
        <v>3.61</v>
      </c>
      <c r="UD30" s="17">
        <v>3.61</v>
      </c>
      <c r="UE30" s="17">
        <v>3.69</v>
      </c>
      <c r="UF30" s="17">
        <v>0.2</v>
      </c>
      <c r="UG30" s="17">
        <v>10</v>
      </c>
      <c r="UH30" s="17">
        <v>19.5122</v>
      </c>
      <c r="UI30" s="17">
        <v>-19.312200000000001</v>
      </c>
      <c r="UJ30" s="17">
        <v>8.4</v>
      </c>
      <c r="UK30" s="17">
        <v>8.4</v>
      </c>
      <c r="UL30" s="17">
        <v>8.4</v>
      </c>
      <c r="UM30" s="17">
        <v>0</v>
      </c>
      <c r="UN30" s="17">
        <v>0</v>
      </c>
      <c r="UO30" s="17"/>
      <c r="UP30" s="17"/>
      <c r="UQ30" s="17">
        <v>0</v>
      </c>
      <c r="UR30" s="17">
        <v>20.399999999999999</v>
      </c>
      <c r="US30" s="17">
        <v>19.5122</v>
      </c>
      <c r="UT30" s="17">
        <v>19.5122</v>
      </c>
      <c r="UU30" s="17">
        <v>0.88780000000000003</v>
      </c>
      <c r="UV30" s="17">
        <v>20.399999999999999</v>
      </c>
      <c r="UW30" s="17">
        <v>19.5122</v>
      </c>
      <c r="UX30" s="17">
        <v>19.5122</v>
      </c>
      <c r="UY30" s="17">
        <v>0.88780000000000003</v>
      </c>
      <c r="UZ30" s="17">
        <v>20</v>
      </c>
      <c r="VA30" s="17">
        <v>20</v>
      </c>
      <c r="VB30" s="17">
        <v>2</v>
      </c>
      <c r="VC30" s="17">
        <v>18</v>
      </c>
      <c r="VD30" s="17">
        <v>7.3</v>
      </c>
      <c r="VE30" s="17">
        <v>11.137</v>
      </c>
      <c r="VF30" s="17">
        <v>11.137</v>
      </c>
      <c r="VG30" s="17">
        <v>-3.8370000000000002</v>
      </c>
      <c r="VH30" s="17">
        <v>18.399999999999999</v>
      </c>
      <c r="VI30" s="17">
        <v>13.117000000000001</v>
      </c>
      <c r="VJ30" s="17">
        <v>13.117000000000001</v>
      </c>
      <c r="VK30" s="17">
        <v>5.2830000000000004</v>
      </c>
      <c r="VL30" s="17">
        <v>142.69999999999999</v>
      </c>
      <c r="VM30" s="17">
        <v>143.19999999999999</v>
      </c>
      <c r="VN30" s="17">
        <v>110.748</v>
      </c>
      <c r="VO30" s="17">
        <v>31.952000000000002</v>
      </c>
      <c r="VP30" s="17">
        <v>0.6</v>
      </c>
      <c r="VQ30" s="17">
        <v>0.6</v>
      </c>
      <c r="VR30" s="17">
        <v>0.6</v>
      </c>
      <c r="VS30" s="17">
        <v>0</v>
      </c>
      <c r="VT30" s="17">
        <v>5.6</v>
      </c>
      <c r="VU30" s="17">
        <v>23.41</v>
      </c>
      <c r="VV30" s="17">
        <v>23.41</v>
      </c>
      <c r="VW30" s="17">
        <v>-17.809999999999999</v>
      </c>
      <c r="VX30" s="17">
        <v>14</v>
      </c>
      <c r="VY30" s="17">
        <v>32.200000000000003</v>
      </c>
      <c r="VZ30" s="17">
        <v>41.695999999999998</v>
      </c>
      <c r="WA30" s="17">
        <v>-27.696000000000002</v>
      </c>
      <c r="WB30" s="17">
        <v>105.7</v>
      </c>
      <c r="WC30" s="17">
        <v>109.6</v>
      </c>
      <c r="WD30" s="17">
        <v>89.516000000000005</v>
      </c>
      <c r="WE30" s="17">
        <v>16.184000000000001</v>
      </c>
      <c r="WF30" s="17">
        <v>18.2</v>
      </c>
      <c r="WG30" s="17">
        <v>18.422999999999998</v>
      </c>
      <c r="WH30" s="17">
        <v>18.422999999999998</v>
      </c>
      <c r="WI30" s="17">
        <v>-0.223</v>
      </c>
      <c r="WJ30" s="17">
        <v>8.4</v>
      </c>
      <c r="WK30" s="17">
        <v>6</v>
      </c>
      <c r="WL30" s="17">
        <v>6</v>
      </c>
      <c r="WM30" s="17">
        <v>2.4</v>
      </c>
      <c r="WN30" s="17">
        <v>20</v>
      </c>
      <c r="WO30" s="17">
        <v>19.317070000000001</v>
      </c>
      <c r="WP30" s="17">
        <v>19.317070000000001</v>
      </c>
      <c r="WQ30" s="17">
        <v>0.68293000000000004</v>
      </c>
      <c r="WR30" s="17"/>
      <c r="WS30" s="17"/>
      <c r="WT30" s="17"/>
      <c r="WU30" s="17">
        <v>0</v>
      </c>
      <c r="WV30" s="17">
        <v>0</v>
      </c>
      <c r="WW30" s="17"/>
      <c r="WX30" s="17"/>
      <c r="WY30" s="17">
        <v>0</v>
      </c>
      <c r="WZ30" s="17">
        <v>0</v>
      </c>
      <c r="XA30" s="17"/>
      <c r="XB30" s="17">
        <v>35</v>
      </c>
      <c r="XC30" s="17">
        <v>-35</v>
      </c>
      <c r="XD30" s="17">
        <v>27.9</v>
      </c>
      <c r="XE30" s="17">
        <v>29.184000000000001</v>
      </c>
      <c r="XF30" s="17">
        <v>29.184000000000001</v>
      </c>
      <c r="XG30" s="17">
        <v>-1.284</v>
      </c>
      <c r="XH30" s="17">
        <v>3</v>
      </c>
      <c r="XI30" s="17">
        <v>2.8159999999999998</v>
      </c>
      <c r="XJ30" s="17">
        <v>2.8159999999999998</v>
      </c>
      <c r="XK30" s="17">
        <v>0.184</v>
      </c>
      <c r="XL30" s="17"/>
      <c r="XM30" s="17"/>
      <c r="XN30" s="17"/>
      <c r="XO30" s="17">
        <v>0</v>
      </c>
      <c r="XP30" s="17">
        <v>12.1</v>
      </c>
      <c r="XQ30" s="17"/>
      <c r="XR30" s="17">
        <v>12.635999999999999</v>
      </c>
      <c r="XS30" s="17">
        <v>-0.53600000000000003</v>
      </c>
      <c r="XT30" s="17">
        <v>7.8</v>
      </c>
      <c r="XU30" s="17">
        <v>6.35</v>
      </c>
      <c r="XV30" s="17">
        <v>6.35</v>
      </c>
      <c r="XW30" s="17">
        <v>1.45</v>
      </c>
    </row>
    <row r="31" spans="1:647" ht="24" customHeight="1" x14ac:dyDescent="0.25">
      <c r="A31" s="1"/>
      <c r="B31" s="16" t="s">
        <v>54</v>
      </c>
      <c r="C31" s="16" t="s">
        <v>753</v>
      </c>
      <c r="D31" s="17">
        <v>1.1000000000000001</v>
      </c>
      <c r="E31" s="17">
        <v>1.01</v>
      </c>
      <c r="F31" s="17">
        <v>1.01</v>
      </c>
      <c r="G31" s="17">
        <v>0.09</v>
      </c>
      <c r="H31" s="17">
        <v>0</v>
      </c>
      <c r="I31" s="17"/>
      <c r="J31" s="17">
        <v>1.64</v>
      </c>
      <c r="K31" s="17">
        <v>-1.64</v>
      </c>
      <c r="L31" s="17">
        <v>646.70000000000005</v>
      </c>
      <c r="M31" s="17">
        <v>646.79789000000005</v>
      </c>
      <c r="N31" s="17">
        <v>646.79789000000005</v>
      </c>
      <c r="O31" s="17">
        <v>-9.7890000000000005E-2</v>
      </c>
      <c r="P31" s="17">
        <v>216.7</v>
      </c>
      <c r="Q31" s="17">
        <v>211.44126</v>
      </c>
      <c r="R31" s="17">
        <v>211.44126</v>
      </c>
      <c r="S31" s="17">
        <v>5.2587400000000004</v>
      </c>
      <c r="T31" s="17"/>
      <c r="U31" s="17"/>
      <c r="V31" s="17"/>
      <c r="W31" s="17">
        <v>0</v>
      </c>
      <c r="X31" s="17"/>
      <c r="Y31" s="17"/>
      <c r="Z31" s="17"/>
      <c r="AA31" s="17">
        <v>0</v>
      </c>
      <c r="AB31" s="17">
        <v>88</v>
      </c>
      <c r="AC31" s="17">
        <v>92.226339999999993</v>
      </c>
      <c r="AD31" s="17">
        <v>92.226339999999993</v>
      </c>
      <c r="AE31" s="17">
        <v>-4.2263400000000004</v>
      </c>
      <c r="AF31" s="17">
        <v>146</v>
      </c>
      <c r="AG31" s="17">
        <v>150.27092999999999</v>
      </c>
      <c r="AH31" s="17">
        <v>170.32432</v>
      </c>
      <c r="AI31" s="17">
        <v>-24.32432</v>
      </c>
      <c r="AJ31" s="17"/>
      <c r="AK31" s="17"/>
      <c r="AL31" s="17"/>
      <c r="AM31" s="17">
        <v>0</v>
      </c>
      <c r="AN31" s="17"/>
      <c r="AO31" s="17"/>
      <c r="AP31" s="17"/>
      <c r="AQ31" s="17">
        <v>0</v>
      </c>
      <c r="AR31" s="17">
        <v>178.8</v>
      </c>
      <c r="AS31" s="17">
        <v>193.07687999999999</v>
      </c>
      <c r="AT31" s="17">
        <v>144.83420000000001</v>
      </c>
      <c r="AU31" s="17">
        <v>33.965800000000002</v>
      </c>
      <c r="AV31" s="17"/>
      <c r="AW31" s="17"/>
      <c r="AX31" s="17">
        <v>144.83420000000001</v>
      </c>
      <c r="AY31" s="17">
        <v>-144.83420000000001</v>
      </c>
      <c r="AZ31" s="17">
        <v>199.4</v>
      </c>
      <c r="BA31" s="17">
        <v>193.07687999999999</v>
      </c>
      <c r="BB31" s="17">
        <v>144.83420000000001</v>
      </c>
      <c r="BC31" s="17">
        <v>54.565800000000003</v>
      </c>
      <c r="BD31" s="17">
        <v>190</v>
      </c>
      <c r="BE31" s="17">
        <v>193.07687999999999</v>
      </c>
      <c r="BF31" s="17">
        <v>217.25129999999999</v>
      </c>
      <c r="BG31" s="17">
        <v>-27.251300000000001</v>
      </c>
      <c r="BH31" s="17">
        <v>202.3</v>
      </c>
      <c r="BI31" s="17">
        <v>195.12200999999999</v>
      </c>
      <c r="BJ31" s="17">
        <v>195.12200999999999</v>
      </c>
      <c r="BK31" s="17">
        <v>7.1779900000000003</v>
      </c>
      <c r="BL31" s="17">
        <v>106.7</v>
      </c>
      <c r="BM31" s="17">
        <v>97.561000000000007</v>
      </c>
      <c r="BN31" s="17">
        <v>97.561000000000007</v>
      </c>
      <c r="BO31" s="17">
        <v>9.1389999999999993</v>
      </c>
      <c r="BP31" s="17">
        <v>377.4</v>
      </c>
      <c r="BQ31" s="17">
        <v>383.23316999999997</v>
      </c>
      <c r="BR31" s="17">
        <v>568.29854</v>
      </c>
      <c r="BS31" s="17">
        <v>-190.89854</v>
      </c>
      <c r="BT31" s="17">
        <v>10.3</v>
      </c>
      <c r="BU31" s="17">
        <v>10.17268</v>
      </c>
      <c r="BV31" s="17">
        <v>10.17268</v>
      </c>
      <c r="BW31" s="17">
        <v>0.12731999999999999</v>
      </c>
      <c r="BX31" s="17"/>
      <c r="BY31" s="17"/>
      <c r="BZ31" s="17"/>
      <c r="CA31" s="17">
        <v>0</v>
      </c>
      <c r="CB31" s="17"/>
      <c r="CC31" s="17"/>
      <c r="CD31" s="17"/>
      <c r="CE31" s="17">
        <v>0</v>
      </c>
      <c r="CF31" s="17"/>
      <c r="CG31" s="17"/>
      <c r="CH31" s="17"/>
      <c r="CI31" s="17">
        <v>0</v>
      </c>
      <c r="CJ31" s="17"/>
      <c r="CK31" s="17"/>
      <c r="CL31" s="17"/>
      <c r="CM31" s="17">
        <v>0</v>
      </c>
      <c r="CN31" s="17">
        <v>159.69999999999999</v>
      </c>
      <c r="CO31" s="17">
        <v>164.70732000000001</v>
      </c>
      <c r="CP31" s="17">
        <v>164.70732000000001</v>
      </c>
      <c r="CQ31" s="17">
        <v>-5.00732</v>
      </c>
      <c r="CR31" s="17">
        <v>6.9</v>
      </c>
      <c r="CS31" s="17">
        <v>7.5928399999999998</v>
      </c>
      <c r="CT31" s="17">
        <v>7.5928399999999998</v>
      </c>
      <c r="CU31" s="17">
        <v>-0.69284000000000001</v>
      </c>
      <c r="CV31" s="17">
        <v>2.8</v>
      </c>
      <c r="CW31" s="17">
        <v>4.1677999999999997</v>
      </c>
      <c r="CX31" s="17">
        <v>4.1677999999999997</v>
      </c>
      <c r="CY31" s="17">
        <v>-1.3677999999999999</v>
      </c>
      <c r="CZ31" s="17">
        <v>4</v>
      </c>
      <c r="DA31" s="17">
        <v>16.873670000000001</v>
      </c>
      <c r="DB31" s="17">
        <v>4.1025600000000004</v>
      </c>
      <c r="DC31" s="17">
        <v>-0.10256</v>
      </c>
      <c r="DD31" s="17">
        <v>6.5</v>
      </c>
      <c r="DE31" s="17">
        <v>6.8787000000000003</v>
      </c>
      <c r="DF31" s="17">
        <v>6.8787000000000003</v>
      </c>
      <c r="DG31" s="17">
        <v>-0.37869999999999998</v>
      </c>
      <c r="DH31" s="17">
        <v>7.5</v>
      </c>
      <c r="DI31" s="17">
        <v>11.26</v>
      </c>
      <c r="DJ31" s="17">
        <v>11.26</v>
      </c>
      <c r="DK31" s="17">
        <v>-3.76</v>
      </c>
      <c r="DL31" s="17">
        <v>143.5</v>
      </c>
      <c r="DM31" s="17">
        <v>143</v>
      </c>
      <c r="DN31" s="17">
        <v>143</v>
      </c>
      <c r="DO31" s="17">
        <v>0.5</v>
      </c>
      <c r="DP31" s="17">
        <v>4.5999999999999996</v>
      </c>
      <c r="DQ31" s="17">
        <v>8.9130000000000003</v>
      </c>
      <c r="DR31" s="17">
        <v>8.9130000000000003</v>
      </c>
      <c r="DS31" s="17">
        <v>-4.3129999999999997</v>
      </c>
      <c r="DT31" s="17"/>
      <c r="DU31" s="17"/>
      <c r="DV31" s="17"/>
      <c r="DW31" s="17">
        <v>0</v>
      </c>
      <c r="DX31" s="17"/>
      <c r="DY31" s="17"/>
      <c r="DZ31" s="17"/>
      <c r="EA31" s="17">
        <v>0</v>
      </c>
      <c r="EB31" s="17"/>
      <c r="EC31" s="17"/>
      <c r="ED31" s="17"/>
      <c r="EE31" s="17">
        <v>0</v>
      </c>
      <c r="EF31" s="17">
        <v>109.4</v>
      </c>
      <c r="EG31" s="17">
        <v>112.90537</v>
      </c>
      <c r="EH31" s="17">
        <v>112.90537</v>
      </c>
      <c r="EI31" s="17">
        <v>-3.5053700000000001</v>
      </c>
      <c r="EJ31" s="17">
        <v>181.3</v>
      </c>
      <c r="EK31" s="17">
        <v>221.30108000000001</v>
      </c>
      <c r="EL31" s="17">
        <v>221.30108000000001</v>
      </c>
      <c r="EM31" s="17">
        <v>-40.001080000000002</v>
      </c>
      <c r="EN31" s="17"/>
      <c r="EO31" s="17"/>
      <c r="EP31" s="17"/>
      <c r="EQ31" s="17">
        <v>0</v>
      </c>
      <c r="ER31" s="17"/>
      <c r="ES31" s="17"/>
      <c r="ET31" s="17"/>
      <c r="EU31" s="17">
        <v>0</v>
      </c>
      <c r="EV31" s="17"/>
      <c r="EW31" s="17"/>
      <c r="EX31" s="17"/>
      <c r="EY31" s="17">
        <v>0</v>
      </c>
      <c r="EZ31" s="17">
        <v>6.6</v>
      </c>
      <c r="FA31" s="17">
        <v>6.39</v>
      </c>
      <c r="FB31" s="17">
        <v>6.39</v>
      </c>
      <c r="FC31" s="17">
        <v>0.21</v>
      </c>
      <c r="FD31" s="17">
        <v>458.6</v>
      </c>
      <c r="FE31" s="17">
        <v>458.87804999999997</v>
      </c>
      <c r="FF31" s="17">
        <v>458.87804999999997</v>
      </c>
      <c r="FG31" s="17">
        <v>-0.27805000000000002</v>
      </c>
      <c r="FH31" s="17">
        <v>32.1</v>
      </c>
      <c r="FI31" s="17">
        <v>32.781660000000002</v>
      </c>
      <c r="FJ31" s="17">
        <v>23.706980000000001</v>
      </c>
      <c r="FK31" s="17">
        <v>8.3930199999999999</v>
      </c>
      <c r="FL31" s="17">
        <v>136.9</v>
      </c>
      <c r="FM31" s="17">
        <v>148.62634</v>
      </c>
      <c r="FN31" s="17">
        <v>148.62634</v>
      </c>
      <c r="FO31" s="17">
        <v>-11.72634</v>
      </c>
      <c r="FP31" s="17">
        <v>0</v>
      </c>
      <c r="FQ31" s="17"/>
      <c r="FR31" s="17"/>
      <c r="FS31" s="17">
        <v>0</v>
      </c>
      <c r="FT31" s="17">
        <v>18.5</v>
      </c>
      <c r="FU31" s="17">
        <v>19.28585</v>
      </c>
      <c r="FV31" s="17">
        <v>19.28585</v>
      </c>
      <c r="FW31" s="17">
        <v>-0.78585000000000005</v>
      </c>
      <c r="FX31" s="17">
        <v>19.7</v>
      </c>
      <c r="FY31" s="17">
        <v>17.560980000000001</v>
      </c>
      <c r="FZ31" s="17">
        <v>17.560980000000001</v>
      </c>
      <c r="GA31" s="17">
        <v>2.1390199999999999</v>
      </c>
      <c r="GB31" s="17">
        <v>92</v>
      </c>
      <c r="GC31" s="17">
        <v>87.657560000000004</v>
      </c>
      <c r="GD31" s="17">
        <v>87.657560000000004</v>
      </c>
      <c r="GE31" s="17">
        <v>4.3424399999999999</v>
      </c>
      <c r="GF31" s="17">
        <v>172.2</v>
      </c>
      <c r="GG31" s="17">
        <v>181.66672</v>
      </c>
      <c r="GH31" s="17">
        <v>181.66672</v>
      </c>
      <c r="GI31" s="17">
        <v>-9.4667200000000005</v>
      </c>
      <c r="GJ31" s="17">
        <v>172.9</v>
      </c>
      <c r="GK31" s="17">
        <v>181.66672</v>
      </c>
      <c r="GL31" s="17">
        <v>181.66672</v>
      </c>
      <c r="GM31" s="17">
        <v>-8.7667199999999994</v>
      </c>
      <c r="GN31" s="17">
        <v>183.1</v>
      </c>
      <c r="GO31" s="17">
        <v>181.66672</v>
      </c>
      <c r="GP31" s="17">
        <v>181.66672</v>
      </c>
      <c r="GQ31" s="17">
        <v>1.4332800000000001</v>
      </c>
      <c r="GR31" s="17">
        <v>107.5</v>
      </c>
      <c r="GS31" s="17">
        <v>110.91316999999999</v>
      </c>
      <c r="GT31" s="17">
        <v>110.91316999999999</v>
      </c>
      <c r="GU31" s="17">
        <v>-3.41317</v>
      </c>
      <c r="GV31" s="17"/>
      <c r="GW31" s="17"/>
      <c r="GX31" s="17"/>
      <c r="GY31" s="17">
        <v>0</v>
      </c>
      <c r="GZ31" s="17">
        <v>9.1999999999999993</v>
      </c>
      <c r="HA31" s="17">
        <v>7.8816100000000002</v>
      </c>
      <c r="HB31" s="17">
        <v>7.8816100000000002</v>
      </c>
      <c r="HC31" s="17">
        <v>1.31839</v>
      </c>
      <c r="HD31" s="17">
        <v>45</v>
      </c>
      <c r="HE31" s="17">
        <v>47.26634</v>
      </c>
      <c r="HF31" s="17">
        <v>47.26634</v>
      </c>
      <c r="HG31" s="17">
        <v>-2.26634</v>
      </c>
      <c r="HH31" s="17">
        <v>43.2</v>
      </c>
      <c r="HI31" s="17">
        <v>44.275120000000001</v>
      </c>
      <c r="HJ31" s="17">
        <v>44.275120000000001</v>
      </c>
      <c r="HK31" s="17">
        <v>-1.0751200000000001</v>
      </c>
      <c r="HL31" s="17"/>
      <c r="HM31" s="17"/>
      <c r="HN31" s="17">
        <v>3.8872599999999999</v>
      </c>
      <c r="HO31" s="17">
        <v>-3.8872599999999999</v>
      </c>
      <c r="HP31" s="17">
        <v>33.299999999999997</v>
      </c>
      <c r="HQ31" s="17">
        <v>34.419510000000002</v>
      </c>
      <c r="HR31" s="17">
        <v>34.419510000000002</v>
      </c>
      <c r="HS31" s="17">
        <v>-1.11951</v>
      </c>
      <c r="HT31" s="17">
        <v>171.6</v>
      </c>
      <c r="HU31" s="17">
        <v>171.54185000000001</v>
      </c>
      <c r="HV31" s="17">
        <v>171.54185000000001</v>
      </c>
      <c r="HW31" s="17">
        <v>5.815E-2</v>
      </c>
      <c r="HX31" s="17">
        <v>94.13</v>
      </c>
      <c r="HY31" s="17">
        <v>95.918049999999994</v>
      </c>
      <c r="HZ31" s="17">
        <v>94.705489999999998</v>
      </c>
      <c r="IA31" s="17">
        <v>-0.57548999999999995</v>
      </c>
      <c r="IB31" s="17"/>
      <c r="IC31" s="17"/>
      <c r="ID31" s="17"/>
      <c r="IE31" s="17">
        <v>0</v>
      </c>
      <c r="IF31" s="17"/>
      <c r="IG31" s="17"/>
      <c r="IH31" s="17"/>
      <c r="II31" s="17">
        <v>0</v>
      </c>
      <c r="IJ31" s="17">
        <v>45.5</v>
      </c>
      <c r="IK31" s="17">
        <v>48.41648</v>
      </c>
      <c r="IL31" s="17">
        <v>48.41648</v>
      </c>
      <c r="IM31" s="17">
        <v>-2.91648</v>
      </c>
      <c r="IN31" s="17"/>
      <c r="IO31" s="17"/>
      <c r="IP31" s="17"/>
      <c r="IQ31" s="17">
        <v>0</v>
      </c>
      <c r="IR31" s="17"/>
      <c r="IS31" s="17"/>
      <c r="IT31" s="17"/>
      <c r="IU31" s="17">
        <v>0</v>
      </c>
      <c r="IV31" s="17"/>
      <c r="IW31" s="17"/>
      <c r="IX31" s="17"/>
      <c r="IY31" s="17">
        <v>0</v>
      </c>
      <c r="IZ31" s="17">
        <v>85.9</v>
      </c>
      <c r="JA31" s="17">
        <v>88.815600000000003</v>
      </c>
      <c r="JB31" s="17">
        <v>88.815600000000003</v>
      </c>
      <c r="JC31" s="17">
        <v>-2.9156</v>
      </c>
      <c r="JD31" s="17">
        <v>131.19999999999999</v>
      </c>
      <c r="JE31" s="17">
        <v>140.66667000000001</v>
      </c>
      <c r="JF31" s="17">
        <v>133.33332999999999</v>
      </c>
      <c r="JG31" s="17">
        <v>-2.1333299999999999</v>
      </c>
      <c r="JH31" s="17">
        <v>131</v>
      </c>
      <c r="JI31" s="17">
        <v>140.66667000000001</v>
      </c>
      <c r="JJ31" s="17">
        <v>133.33332999999999</v>
      </c>
      <c r="JK31" s="17">
        <v>-2.3333300000000001</v>
      </c>
      <c r="JL31" s="17">
        <v>132</v>
      </c>
      <c r="JM31" s="17">
        <v>140.66667000000001</v>
      </c>
      <c r="JN31" s="17">
        <v>133.33332999999999</v>
      </c>
      <c r="JO31" s="17">
        <v>-1.3333299999999999</v>
      </c>
      <c r="JP31" s="17">
        <v>215.7</v>
      </c>
      <c r="JQ31" s="17">
        <v>211</v>
      </c>
      <c r="JR31" s="17">
        <v>200</v>
      </c>
      <c r="JS31" s="17">
        <v>15.7</v>
      </c>
      <c r="JT31" s="17">
        <v>40</v>
      </c>
      <c r="JU31" s="17">
        <v>0</v>
      </c>
      <c r="JV31" s="17"/>
      <c r="JW31" s="17">
        <v>40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2.1</v>
      </c>
      <c r="LA31" s="17">
        <v>2.3926799999999999</v>
      </c>
      <c r="LB31" s="17">
        <v>3.8072699999999999</v>
      </c>
      <c r="LC31" s="17">
        <v>-1.7072700000000001</v>
      </c>
      <c r="LD31" s="17">
        <v>199.7</v>
      </c>
      <c r="LE31" s="17">
        <v>226.88194999999999</v>
      </c>
      <c r="LF31" s="17">
        <v>264.93072999999998</v>
      </c>
      <c r="LG31" s="17">
        <v>-65.230729999999994</v>
      </c>
      <c r="LH31" s="17">
        <v>130.6</v>
      </c>
      <c r="LI31" s="17">
        <v>133.67995999999999</v>
      </c>
      <c r="LJ31" s="17">
        <v>133.67995999999999</v>
      </c>
      <c r="LK31" s="17">
        <v>-3.0799599999999998</v>
      </c>
      <c r="LL31" s="17">
        <v>64.7</v>
      </c>
      <c r="LM31" s="17">
        <v>67.461460000000002</v>
      </c>
      <c r="LN31" s="17">
        <v>67.461460000000002</v>
      </c>
      <c r="LO31" s="17">
        <v>-2.76146</v>
      </c>
      <c r="LP31" s="17">
        <v>78.599999999999994</v>
      </c>
      <c r="LQ31" s="17">
        <v>78.567999999999998</v>
      </c>
      <c r="LR31" s="17">
        <v>78.567999999999998</v>
      </c>
      <c r="LS31" s="17">
        <v>3.2000000000000001E-2</v>
      </c>
      <c r="LT31" s="17">
        <v>29.7</v>
      </c>
      <c r="LU31" s="17">
        <v>30.097560000000001</v>
      </c>
      <c r="LV31" s="17">
        <v>30.097560000000001</v>
      </c>
      <c r="LW31" s="17">
        <v>-0.39756000000000002</v>
      </c>
      <c r="LX31" s="17"/>
      <c r="LY31" s="17"/>
      <c r="LZ31" s="17"/>
      <c r="MA31" s="17">
        <v>0</v>
      </c>
      <c r="MB31" s="17"/>
      <c r="MC31" s="17"/>
      <c r="MD31" s="17"/>
      <c r="ME31" s="17">
        <v>0</v>
      </c>
      <c r="MF31" s="17"/>
      <c r="MG31" s="17"/>
      <c r="MH31" s="17"/>
      <c r="MI31" s="17">
        <v>0</v>
      </c>
      <c r="MJ31" s="17"/>
      <c r="MK31" s="17"/>
      <c r="ML31" s="17"/>
      <c r="MM31" s="17">
        <v>0</v>
      </c>
      <c r="MN31" s="17">
        <v>140.1</v>
      </c>
      <c r="MO31" s="17">
        <v>152.34648999999999</v>
      </c>
      <c r="MP31" s="17">
        <v>144.31267</v>
      </c>
      <c r="MQ31" s="17">
        <v>-4.2126700000000001</v>
      </c>
      <c r="MR31" s="17">
        <v>70.7</v>
      </c>
      <c r="MS31" s="17">
        <v>76.173249999999996</v>
      </c>
      <c r="MT31" s="17">
        <v>72.156329999999997</v>
      </c>
      <c r="MU31" s="17">
        <v>-1.4563299999999999</v>
      </c>
      <c r="MV31" s="17">
        <v>103.4</v>
      </c>
      <c r="MW31" s="17">
        <v>114.0903</v>
      </c>
      <c r="MX31" s="17"/>
      <c r="MY31" s="17">
        <v>103.4</v>
      </c>
      <c r="MZ31" s="17"/>
      <c r="NA31" s="17"/>
      <c r="NB31" s="17"/>
      <c r="NC31" s="17">
        <v>0</v>
      </c>
      <c r="ND31" s="17"/>
      <c r="NE31" s="17"/>
      <c r="NF31" s="17"/>
      <c r="NG31" s="17">
        <v>0</v>
      </c>
      <c r="NH31" s="17"/>
      <c r="NI31" s="17"/>
      <c r="NJ31" s="17"/>
      <c r="NK31" s="17">
        <v>0</v>
      </c>
      <c r="NL31" s="17"/>
      <c r="NM31" s="17"/>
      <c r="NN31" s="17"/>
      <c r="NO31" s="17">
        <v>0</v>
      </c>
      <c r="NP31" s="17">
        <v>189.4</v>
      </c>
      <c r="NQ31" s="17">
        <v>190</v>
      </c>
      <c r="NR31" s="17">
        <v>190</v>
      </c>
      <c r="NS31" s="17">
        <v>-0.6</v>
      </c>
      <c r="NT31" s="17"/>
      <c r="NU31" s="17"/>
      <c r="NV31" s="17"/>
      <c r="NW31" s="17">
        <v>0</v>
      </c>
      <c r="NX31" s="17">
        <v>1.3</v>
      </c>
      <c r="NY31" s="17">
        <v>0.85599999999999998</v>
      </c>
      <c r="NZ31" s="17">
        <v>0.85599999999999998</v>
      </c>
      <c r="OA31" s="17">
        <v>0.44400000000000001</v>
      </c>
      <c r="OB31" s="17">
        <v>30.2</v>
      </c>
      <c r="OC31" s="17">
        <v>57.9</v>
      </c>
      <c r="OD31" s="17">
        <v>57.415999999999997</v>
      </c>
      <c r="OE31" s="17">
        <v>-27.216000000000001</v>
      </c>
      <c r="OF31" s="17">
        <v>78.900000000000006</v>
      </c>
      <c r="OG31" s="17">
        <v>79.747</v>
      </c>
      <c r="OH31" s="17">
        <v>79.747</v>
      </c>
      <c r="OI31" s="17">
        <v>-0.84699999999999998</v>
      </c>
      <c r="OJ31" s="17">
        <v>15.8</v>
      </c>
      <c r="OK31" s="17">
        <v>13.569000000000001</v>
      </c>
      <c r="OL31" s="17">
        <v>13.569000000000001</v>
      </c>
      <c r="OM31" s="17">
        <v>2.2309999999999999</v>
      </c>
      <c r="ON31" s="17">
        <v>0.3</v>
      </c>
      <c r="OO31" s="17">
        <v>0.4</v>
      </c>
      <c r="OP31" s="17">
        <v>0.4</v>
      </c>
      <c r="OQ31" s="17">
        <v>-0.1</v>
      </c>
      <c r="OR31" s="17">
        <v>19.899999999999999</v>
      </c>
      <c r="OS31" s="17">
        <v>17.560980000000001</v>
      </c>
      <c r="OT31" s="17">
        <v>17.560980000000001</v>
      </c>
      <c r="OU31" s="17">
        <v>2.3390200000000001</v>
      </c>
      <c r="OV31" s="17">
        <v>9.9</v>
      </c>
      <c r="OW31" s="17">
        <v>9.9830000000000005</v>
      </c>
      <c r="OX31" s="17">
        <v>9.9830000000000005</v>
      </c>
      <c r="OY31" s="17">
        <v>-8.3000000000000004E-2</v>
      </c>
      <c r="OZ31" s="17">
        <v>5.6</v>
      </c>
      <c r="PA31" s="17">
        <v>5.67</v>
      </c>
      <c r="PB31" s="17">
        <v>5.67</v>
      </c>
      <c r="PC31" s="17">
        <v>-7.0000000000000007E-2</v>
      </c>
      <c r="PD31" s="17">
        <v>1.2</v>
      </c>
      <c r="PE31" s="17">
        <v>1</v>
      </c>
      <c r="PF31" s="17">
        <v>1</v>
      </c>
      <c r="PG31" s="17">
        <v>0.2</v>
      </c>
      <c r="PH31" s="17">
        <v>1.8</v>
      </c>
      <c r="PI31" s="17"/>
      <c r="PJ31" s="17">
        <v>0</v>
      </c>
      <c r="PK31" s="17">
        <v>1.8</v>
      </c>
      <c r="PL31" s="17">
        <v>4.5</v>
      </c>
      <c r="PM31" s="17">
        <v>4.8</v>
      </c>
      <c r="PN31" s="17">
        <v>4.8</v>
      </c>
      <c r="PO31" s="17">
        <v>-0.3</v>
      </c>
      <c r="PP31" s="17">
        <v>19.899999999999999</v>
      </c>
      <c r="PQ31" s="17">
        <v>19.5122</v>
      </c>
      <c r="PR31" s="17">
        <v>19.5122</v>
      </c>
      <c r="PS31" s="17">
        <v>0.38779999999999998</v>
      </c>
      <c r="PT31" s="17">
        <v>20</v>
      </c>
      <c r="PU31" s="17">
        <v>19.5122</v>
      </c>
      <c r="PV31" s="17">
        <v>19.5122</v>
      </c>
      <c r="PW31" s="17">
        <v>0.48780000000000001</v>
      </c>
      <c r="PX31" s="17">
        <v>19.100000000000001</v>
      </c>
      <c r="PY31" s="17">
        <v>17.560980000000001</v>
      </c>
      <c r="PZ31" s="17">
        <v>17.560980000000001</v>
      </c>
      <c r="QA31" s="17">
        <v>1.5390200000000001</v>
      </c>
      <c r="QB31" s="17">
        <v>3.6</v>
      </c>
      <c r="QC31" s="17">
        <v>3.5</v>
      </c>
      <c r="QD31" s="17">
        <v>3.5</v>
      </c>
      <c r="QE31" s="17">
        <v>0.1</v>
      </c>
      <c r="QF31" s="17">
        <v>18.5</v>
      </c>
      <c r="QG31" s="17">
        <v>18.146339999999999</v>
      </c>
      <c r="QH31" s="17">
        <v>18.146339999999999</v>
      </c>
      <c r="QI31" s="17">
        <v>0.35365999999999997</v>
      </c>
      <c r="QJ31" s="17">
        <v>15.2</v>
      </c>
      <c r="QK31" s="17">
        <v>9.2479999999999993</v>
      </c>
      <c r="QL31" s="17">
        <v>9.2479999999999993</v>
      </c>
      <c r="QM31" s="17">
        <v>5.952</v>
      </c>
      <c r="QN31" s="17">
        <v>18.399999999999999</v>
      </c>
      <c r="QO31" s="17">
        <v>10.97</v>
      </c>
      <c r="QP31" s="17">
        <v>10.97</v>
      </c>
      <c r="QQ31" s="17">
        <v>7.43</v>
      </c>
      <c r="QR31" s="17">
        <v>12</v>
      </c>
      <c r="QS31" s="17">
        <v>10.3</v>
      </c>
      <c r="QT31" s="17">
        <v>12.432</v>
      </c>
      <c r="QU31" s="17">
        <v>-0.432</v>
      </c>
      <c r="QV31" s="17">
        <v>34.700000000000003</v>
      </c>
      <c r="QW31" s="17">
        <v>44.3</v>
      </c>
      <c r="QX31" s="17">
        <v>42.91</v>
      </c>
      <c r="QY31" s="17">
        <v>-8.2100000000000009</v>
      </c>
      <c r="QZ31" s="17">
        <v>1.6</v>
      </c>
      <c r="RA31" s="17">
        <v>0</v>
      </c>
      <c r="RB31" s="17">
        <v>0</v>
      </c>
      <c r="RC31" s="17">
        <v>1.6</v>
      </c>
      <c r="RD31" s="17">
        <v>2.4</v>
      </c>
      <c r="RE31" s="17">
        <v>2.4</v>
      </c>
      <c r="RF31" s="17">
        <v>2.4</v>
      </c>
      <c r="RG31" s="17">
        <v>0</v>
      </c>
      <c r="RH31" s="17">
        <v>2.4</v>
      </c>
      <c r="RI31" s="17">
        <v>2.4</v>
      </c>
      <c r="RJ31" s="17">
        <v>2.4</v>
      </c>
      <c r="RK31" s="17">
        <v>0</v>
      </c>
      <c r="RL31" s="17">
        <v>2.8</v>
      </c>
      <c r="RM31" s="17">
        <v>2.6</v>
      </c>
      <c r="RN31" s="17">
        <v>2.6</v>
      </c>
      <c r="RO31" s="17">
        <v>0.2</v>
      </c>
      <c r="RP31" s="17">
        <v>19.3</v>
      </c>
      <c r="RQ31" s="17">
        <v>19.675999999999998</v>
      </c>
      <c r="RR31" s="17">
        <v>19.675999999999998</v>
      </c>
      <c r="RS31" s="17">
        <v>-0.376</v>
      </c>
      <c r="RT31" s="17">
        <v>2.5</v>
      </c>
      <c r="RU31" s="17">
        <v>2.7989999999999999</v>
      </c>
      <c r="RV31" s="17">
        <v>2.7989999999999999</v>
      </c>
      <c r="RW31" s="17">
        <v>-0.29899999999999999</v>
      </c>
      <c r="RX31" s="17">
        <v>20.3</v>
      </c>
      <c r="RY31" s="17">
        <v>19.869240000000001</v>
      </c>
      <c r="RZ31" s="17">
        <v>19.869240000000001</v>
      </c>
      <c r="SA31" s="17">
        <v>0.43075999999999998</v>
      </c>
      <c r="SB31" s="17">
        <v>2.2000000000000002</v>
      </c>
      <c r="SC31" s="17">
        <v>2</v>
      </c>
      <c r="SD31" s="17">
        <v>2</v>
      </c>
      <c r="SE31" s="17">
        <v>0.2</v>
      </c>
      <c r="SF31" s="17"/>
      <c r="SG31" s="17"/>
      <c r="SH31" s="17">
        <v>0.7</v>
      </c>
      <c r="SI31" s="17">
        <v>-0.7</v>
      </c>
      <c r="SJ31" s="17">
        <v>19.8</v>
      </c>
      <c r="SK31" s="17">
        <v>19.21951</v>
      </c>
      <c r="SL31" s="17">
        <v>19.21951</v>
      </c>
      <c r="SM31" s="17">
        <v>0.58048999999999995</v>
      </c>
      <c r="SN31" s="17">
        <v>12.7</v>
      </c>
      <c r="SO31" s="17">
        <v>12.39024</v>
      </c>
      <c r="SP31" s="17">
        <v>12.39024</v>
      </c>
      <c r="SQ31" s="17">
        <v>0.30975999999999998</v>
      </c>
      <c r="SR31" s="17">
        <v>20.100000000000001</v>
      </c>
      <c r="SS31" s="17">
        <v>19.5122</v>
      </c>
      <c r="ST31" s="17">
        <v>19.5122</v>
      </c>
      <c r="SU31" s="17">
        <v>0.58779999999999999</v>
      </c>
      <c r="SV31" s="17">
        <v>20.2</v>
      </c>
      <c r="SW31" s="17">
        <v>19.5122</v>
      </c>
      <c r="SX31" s="17">
        <v>19.5122</v>
      </c>
      <c r="SY31" s="17">
        <v>0.68779999999999997</v>
      </c>
      <c r="SZ31" s="17">
        <v>20</v>
      </c>
      <c r="TA31" s="17">
        <v>19.317070000000001</v>
      </c>
      <c r="TB31" s="17">
        <v>19.317070000000001</v>
      </c>
      <c r="TC31" s="17">
        <v>0.68293000000000004</v>
      </c>
      <c r="TD31" s="17">
        <v>16.8</v>
      </c>
      <c r="TE31" s="17">
        <v>10.4</v>
      </c>
      <c r="TF31" s="17">
        <v>9.1440000000000001</v>
      </c>
      <c r="TG31" s="17">
        <v>7.6559999999999997</v>
      </c>
      <c r="TH31" s="17">
        <v>76</v>
      </c>
      <c r="TI31" s="17">
        <v>55.287999999999997</v>
      </c>
      <c r="TJ31" s="17">
        <v>55.287999999999997</v>
      </c>
      <c r="TK31" s="17">
        <v>20.712</v>
      </c>
      <c r="TL31" s="17">
        <v>35.5</v>
      </c>
      <c r="TM31" s="17">
        <v>33.116999999999997</v>
      </c>
      <c r="TN31" s="17">
        <v>33.116999999999997</v>
      </c>
      <c r="TO31" s="17">
        <v>2.383</v>
      </c>
      <c r="TP31" s="17">
        <v>42.2</v>
      </c>
      <c r="TQ31" s="17">
        <v>32.200000000000003</v>
      </c>
      <c r="TR31" s="17">
        <v>37.631</v>
      </c>
      <c r="TS31" s="17">
        <v>4.569</v>
      </c>
      <c r="TT31" s="17">
        <v>39.700000000000003</v>
      </c>
      <c r="TU31" s="17">
        <v>34.1</v>
      </c>
      <c r="TV31" s="17">
        <v>40.326999999999998</v>
      </c>
      <c r="TW31" s="17">
        <v>-0.627</v>
      </c>
      <c r="TX31" s="17">
        <v>4.5999999999999996</v>
      </c>
      <c r="TY31" s="17">
        <v>3.6840000000000002</v>
      </c>
      <c r="TZ31" s="17">
        <v>3.6840000000000002</v>
      </c>
      <c r="UA31" s="17">
        <v>0.91600000000000004</v>
      </c>
      <c r="UB31" s="17">
        <v>5.9</v>
      </c>
      <c r="UC31" s="17">
        <v>4.0880000000000001</v>
      </c>
      <c r="UD31" s="17">
        <v>4.0880000000000001</v>
      </c>
      <c r="UE31" s="17">
        <v>1.8120000000000001</v>
      </c>
      <c r="UF31" s="17">
        <v>9.8000000000000007</v>
      </c>
      <c r="UG31" s="17">
        <v>10</v>
      </c>
      <c r="UH31" s="17">
        <v>19.5122</v>
      </c>
      <c r="UI31" s="17">
        <v>-9.7121999999999993</v>
      </c>
      <c r="UJ31" s="17">
        <v>8.4</v>
      </c>
      <c r="UK31" s="17">
        <v>8.4</v>
      </c>
      <c r="UL31" s="17">
        <v>8.4</v>
      </c>
      <c r="UM31" s="17">
        <v>0</v>
      </c>
      <c r="UN31" s="17">
        <v>0</v>
      </c>
      <c r="UO31" s="17"/>
      <c r="UP31" s="17"/>
      <c r="UQ31" s="17">
        <v>0</v>
      </c>
      <c r="UR31" s="17">
        <v>20.399999999999999</v>
      </c>
      <c r="US31" s="17">
        <v>19.5122</v>
      </c>
      <c r="UT31" s="17">
        <v>19.5122</v>
      </c>
      <c r="UU31" s="17">
        <v>0.88780000000000003</v>
      </c>
      <c r="UV31" s="17">
        <v>20.399999999999999</v>
      </c>
      <c r="UW31" s="17">
        <v>19.5122</v>
      </c>
      <c r="UX31" s="17">
        <v>19.5122</v>
      </c>
      <c r="UY31" s="17">
        <v>0.88780000000000003</v>
      </c>
      <c r="UZ31" s="17">
        <v>20</v>
      </c>
      <c r="VA31" s="17">
        <v>20</v>
      </c>
      <c r="VB31" s="17">
        <v>2</v>
      </c>
      <c r="VC31" s="17">
        <v>18</v>
      </c>
      <c r="VD31" s="17">
        <v>10.5</v>
      </c>
      <c r="VE31" s="17">
        <v>11.048999999999999</v>
      </c>
      <c r="VF31" s="17">
        <v>11.048999999999999</v>
      </c>
      <c r="VG31" s="17">
        <v>-0.54900000000000004</v>
      </c>
      <c r="VH31" s="17">
        <v>18.2</v>
      </c>
      <c r="VI31" s="17">
        <v>17.963000000000001</v>
      </c>
      <c r="VJ31" s="17">
        <v>17.963000000000001</v>
      </c>
      <c r="VK31" s="17">
        <v>0.23699999999999999</v>
      </c>
      <c r="VL31" s="17">
        <v>145.19999999999999</v>
      </c>
      <c r="VM31" s="17">
        <v>144.19999999999999</v>
      </c>
      <c r="VN31" s="17">
        <v>100.858</v>
      </c>
      <c r="VO31" s="17">
        <v>44.341999999999999</v>
      </c>
      <c r="VP31" s="17">
        <v>0.6</v>
      </c>
      <c r="VQ31" s="17">
        <v>0.6</v>
      </c>
      <c r="VR31" s="17">
        <v>0.6</v>
      </c>
      <c r="VS31" s="17">
        <v>0</v>
      </c>
      <c r="VT31" s="17">
        <v>30.6</v>
      </c>
      <c r="VU31" s="17">
        <v>31.294</v>
      </c>
      <c r="VV31" s="17">
        <v>31.294</v>
      </c>
      <c r="VW31" s="17">
        <v>-0.69399999999999995</v>
      </c>
      <c r="VX31" s="17">
        <v>33</v>
      </c>
      <c r="VY31" s="17">
        <v>41.7</v>
      </c>
      <c r="VZ31" s="17">
        <v>54.777000000000001</v>
      </c>
      <c r="WA31" s="17">
        <v>-21.777000000000001</v>
      </c>
      <c r="WB31" s="17">
        <v>107.3</v>
      </c>
      <c r="WC31" s="17">
        <v>110.6</v>
      </c>
      <c r="WD31" s="17">
        <v>77.064999999999998</v>
      </c>
      <c r="WE31" s="17">
        <v>30.234999999999999</v>
      </c>
      <c r="WF31" s="17">
        <v>18.2</v>
      </c>
      <c r="WG31" s="17">
        <v>18.248000000000001</v>
      </c>
      <c r="WH31" s="17">
        <v>18.248000000000001</v>
      </c>
      <c r="WI31" s="17">
        <v>-4.8000000000000001E-2</v>
      </c>
      <c r="WJ31" s="17">
        <v>8.4</v>
      </c>
      <c r="WK31" s="17">
        <v>6</v>
      </c>
      <c r="WL31" s="17">
        <v>6</v>
      </c>
      <c r="WM31" s="17">
        <v>2.4</v>
      </c>
      <c r="WN31" s="17">
        <v>20</v>
      </c>
      <c r="WO31" s="17">
        <v>19.317070000000001</v>
      </c>
      <c r="WP31" s="17">
        <v>19.317070000000001</v>
      </c>
      <c r="WQ31" s="17">
        <v>0.68293000000000004</v>
      </c>
      <c r="WR31" s="17"/>
      <c r="WS31" s="17"/>
      <c r="WT31" s="17"/>
      <c r="WU31" s="17">
        <v>0</v>
      </c>
      <c r="WV31" s="17">
        <v>0</v>
      </c>
      <c r="WW31" s="17"/>
      <c r="WX31" s="17"/>
      <c r="WY31" s="17">
        <v>0</v>
      </c>
      <c r="WZ31" s="17">
        <v>0</v>
      </c>
      <c r="XA31" s="17"/>
      <c r="XB31" s="17">
        <v>35</v>
      </c>
      <c r="XC31" s="17">
        <v>-35</v>
      </c>
      <c r="XD31" s="17">
        <v>27.8</v>
      </c>
      <c r="XE31" s="17">
        <v>29.184000000000001</v>
      </c>
      <c r="XF31" s="17">
        <v>29.184000000000001</v>
      </c>
      <c r="XG31" s="17">
        <v>-1.3839999999999999</v>
      </c>
      <c r="XH31" s="17">
        <v>3.1</v>
      </c>
      <c r="XI31" s="17">
        <v>2.8159999999999998</v>
      </c>
      <c r="XJ31" s="17">
        <v>2.8159999999999998</v>
      </c>
      <c r="XK31" s="17">
        <v>0.28399999999999997</v>
      </c>
      <c r="XL31" s="17"/>
      <c r="XM31" s="17"/>
      <c r="XN31" s="17"/>
      <c r="XO31" s="17">
        <v>0</v>
      </c>
      <c r="XP31" s="17">
        <v>0.8</v>
      </c>
      <c r="XQ31" s="17"/>
      <c r="XR31" s="17">
        <v>12.635999999999999</v>
      </c>
      <c r="XS31" s="17">
        <v>-11.836</v>
      </c>
      <c r="XT31" s="17">
        <v>7.1</v>
      </c>
      <c r="XU31" s="17">
        <v>6.35</v>
      </c>
      <c r="XV31" s="17">
        <v>6.35</v>
      </c>
      <c r="XW31" s="17">
        <v>0.75</v>
      </c>
    </row>
    <row r="32" spans="1:647" ht="24" customHeight="1" x14ac:dyDescent="0.25">
      <c r="A32" s="1"/>
      <c r="B32" s="18" t="s">
        <v>54</v>
      </c>
      <c r="C32" s="18" t="s">
        <v>754</v>
      </c>
      <c r="D32" s="19">
        <v>1</v>
      </c>
      <c r="E32" s="19">
        <v>1.01</v>
      </c>
      <c r="F32" s="19">
        <v>1.01</v>
      </c>
      <c r="G32" s="19">
        <v>-0.01</v>
      </c>
      <c r="H32" s="19">
        <v>0</v>
      </c>
      <c r="I32" s="19"/>
      <c r="J32" s="19">
        <v>1.64</v>
      </c>
      <c r="K32" s="19">
        <v>-1.64</v>
      </c>
      <c r="L32" s="19">
        <v>649.9</v>
      </c>
      <c r="M32" s="19">
        <v>648.91679999999997</v>
      </c>
      <c r="N32" s="19">
        <v>646.79789000000005</v>
      </c>
      <c r="O32" s="19">
        <v>3.1021100000000001</v>
      </c>
      <c r="P32" s="19">
        <v>216.9</v>
      </c>
      <c r="Q32" s="19">
        <v>212.13395</v>
      </c>
      <c r="R32" s="19">
        <v>211.44126</v>
      </c>
      <c r="S32" s="19">
        <v>5.4587399999999997</v>
      </c>
      <c r="T32" s="19"/>
      <c r="U32" s="19"/>
      <c r="V32" s="19"/>
      <c r="W32" s="19">
        <v>0</v>
      </c>
      <c r="X32" s="19"/>
      <c r="Y32" s="19"/>
      <c r="Z32" s="19"/>
      <c r="AA32" s="19">
        <v>0</v>
      </c>
      <c r="AB32" s="19">
        <v>90.4</v>
      </c>
      <c r="AC32" s="19">
        <v>92.226339999999993</v>
      </c>
      <c r="AD32" s="19">
        <v>92.226339999999993</v>
      </c>
      <c r="AE32" s="19">
        <v>-1.8263400000000001</v>
      </c>
      <c r="AF32" s="19">
        <v>147.1</v>
      </c>
      <c r="AG32" s="19">
        <v>145.11508000000001</v>
      </c>
      <c r="AH32" s="19">
        <v>170.32432</v>
      </c>
      <c r="AI32" s="19">
        <v>-23.224319999999999</v>
      </c>
      <c r="AJ32" s="19"/>
      <c r="AK32" s="19"/>
      <c r="AL32" s="19"/>
      <c r="AM32" s="19">
        <v>0</v>
      </c>
      <c r="AN32" s="19"/>
      <c r="AO32" s="19"/>
      <c r="AP32" s="19"/>
      <c r="AQ32" s="19">
        <v>0</v>
      </c>
      <c r="AR32" s="19">
        <v>178.4</v>
      </c>
      <c r="AS32" s="19">
        <v>185.10878</v>
      </c>
      <c r="AT32" s="19">
        <v>135.52800999999999</v>
      </c>
      <c r="AU32" s="19">
        <v>42.871989999999997</v>
      </c>
      <c r="AV32" s="19"/>
      <c r="AW32" s="19"/>
      <c r="AX32" s="19">
        <v>135.52800999999999</v>
      </c>
      <c r="AY32" s="19">
        <v>-135.52800999999999</v>
      </c>
      <c r="AZ32" s="19">
        <v>198.5</v>
      </c>
      <c r="BA32" s="19">
        <v>185.10878</v>
      </c>
      <c r="BB32" s="19">
        <v>135.52800999999999</v>
      </c>
      <c r="BC32" s="19">
        <v>62.971989999999998</v>
      </c>
      <c r="BD32" s="19">
        <v>189.6</v>
      </c>
      <c r="BE32" s="19">
        <v>185.10878</v>
      </c>
      <c r="BF32" s="19">
        <v>203.29202000000001</v>
      </c>
      <c r="BG32" s="19">
        <v>-13.692019999999999</v>
      </c>
      <c r="BH32" s="19">
        <v>199.1</v>
      </c>
      <c r="BI32" s="19">
        <v>195.12200999999999</v>
      </c>
      <c r="BJ32" s="19">
        <v>195.12200999999999</v>
      </c>
      <c r="BK32" s="19">
        <v>3.9779900000000001</v>
      </c>
      <c r="BL32" s="19">
        <v>106.3</v>
      </c>
      <c r="BM32" s="19">
        <v>97.561000000000007</v>
      </c>
      <c r="BN32" s="19">
        <v>97.561000000000007</v>
      </c>
      <c r="BO32" s="19">
        <v>8.7390000000000008</v>
      </c>
      <c r="BP32" s="19">
        <v>379.7</v>
      </c>
      <c r="BQ32" s="19">
        <v>383.23316999999997</v>
      </c>
      <c r="BR32" s="19">
        <v>568.29854</v>
      </c>
      <c r="BS32" s="19">
        <v>-188.59854000000001</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165.1</v>
      </c>
      <c r="CO32" s="19">
        <v>164.70732000000001</v>
      </c>
      <c r="CP32" s="19">
        <v>164.70732000000001</v>
      </c>
      <c r="CQ32" s="19">
        <v>0.39267999999999997</v>
      </c>
      <c r="CR32" s="19">
        <v>7.5</v>
      </c>
      <c r="CS32" s="19">
        <v>7.5928399999999998</v>
      </c>
      <c r="CT32" s="19">
        <v>7.5928399999999998</v>
      </c>
      <c r="CU32" s="19">
        <v>-9.2840000000000006E-2</v>
      </c>
      <c r="CV32" s="19">
        <v>2.9</v>
      </c>
      <c r="CW32" s="19">
        <v>4.1677999999999997</v>
      </c>
      <c r="CX32" s="19">
        <v>4.1677999999999997</v>
      </c>
      <c r="CY32" s="19">
        <v>-1.2678</v>
      </c>
      <c r="CZ32" s="19">
        <v>4</v>
      </c>
      <c r="DA32" s="19">
        <v>4.1025600000000004</v>
      </c>
      <c r="DB32" s="19">
        <v>4.1025600000000004</v>
      </c>
      <c r="DC32" s="19">
        <v>-0.10256</v>
      </c>
      <c r="DD32" s="19">
        <v>6.5</v>
      </c>
      <c r="DE32" s="19">
        <v>6.8787000000000003</v>
      </c>
      <c r="DF32" s="19">
        <v>6.8787000000000003</v>
      </c>
      <c r="DG32" s="19">
        <v>-0.37869999999999998</v>
      </c>
      <c r="DH32" s="19">
        <v>7.6</v>
      </c>
      <c r="DI32" s="19">
        <v>6.7464899999999997</v>
      </c>
      <c r="DJ32" s="19">
        <v>11.26</v>
      </c>
      <c r="DK32" s="19">
        <v>-3.66</v>
      </c>
      <c r="DL32" s="19">
        <v>143.19999999999999</v>
      </c>
      <c r="DM32" s="19">
        <v>143</v>
      </c>
      <c r="DN32" s="19">
        <v>143</v>
      </c>
      <c r="DO32" s="19">
        <v>0.2</v>
      </c>
      <c r="DP32" s="19">
        <v>4.5999999999999996</v>
      </c>
      <c r="DQ32" s="19">
        <v>4.9021499999999998</v>
      </c>
      <c r="DR32" s="19">
        <v>8.9130000000000003</v>
      </c>
      <c r="DS32" s="19">
        <v>-4.3129999999999997</v>
      </c>
      <c r="DT32" s="19"/>
      <c r="DU32" s="19"/>
      <c r="DV32" s="19"/>
      <c r="DW32" s="19">
        <v>0</v>
      </c>
      <c r="DX32" s="19"/>
      <c r="DY32" s="19"/>
      <c r="DZ32" s="19"/>
      <c r="EA32" s="19">
        <v>0</v>
      </c>
      <c r="EB32" s="19"/>
      <c r="EC32" s="19"/>
      <c r="ED32" s="19"/>
      <c r="EE32" s="19">
        <v>0</v>
      </c>
      <c r="EF32" s="19">
        <v>110.5</v>
      </c>
      <c r="EG32" s="19">
        <v>112.90537</v>
      </c>
      <c r="EH32" s="19">
        <v>112.90537</v>
      </c>
      <c r="EI32" s="19">
        <v>-2.40537</v>
      </c>
      <c r="EJ32" s="19">
        <v>176.3</v>
      </c>
      <c r="EK32" s="19">
        <v>221.30108000000001</v>
      </c>
      <c r="EL32" s="19">
        <v>221.30108000000001</v>
      </c>
      <c r="EM32" s="19">
        <v>-45.001080000000002</v>
      </c>
      <c r="EN32" s="19"/>
      <c r="EO32" s="19"/>
      <c r="EP32" s="19"/>
      <c r="EQ32" s="19">
        <v>0</v>
      </c>
      <c r="ER32" s="19"/>
      <c r="ES32" s="19"/>
      <c r="ET32" s="19"/>
      <c r="EU32" s="19">
        <v>0</v>
      </c>
      <c r="EV32" s="19"/>
      <c r="EW32" s="19"/>
      <c r="EX32" s="19"/>
      <c r="EY32" s="19">
        <v>0</v>
      </c>
      <c r="EZ32" s="19">
        <v>6.6</v>
      </c>
      <c r="FA32" s="19">
        <v>6.39</v>
      </c>
      <c r="FB32" s="19">
        <v>6.39</v>
      </c>
      <c r="FC32" s="19">
        <v>0.21</v>
      </c>
      <c r="FD32" s="19">
        <v>462.4</v>
      </c>
      <c r="FE32" s="19">
        <v>458.87804999999997</v>
      </c>
      <c r="FF32" s="19">
        <v>458.87804999999997</v>
      </c>
      <c r="FG32" s="19">
        <v>3.5219499999999999</v>
      </c>
      <c r="FH32" s="19">
        <v>32.799999999999997</v>
      </c>
      <c r="FI32" s="19">
        <v>28.673169999999999</v>
      </c>
      <c r="FJ32" s="19">
        <v>23.706980000000001</v>
      </c>
      <c r="FK32" s="19">
        <v>9.0930199999999992</v>
      </c>
      <c r="FL32" s="19">
        <v>131.4</v>
      </c>
      <c r="FM32" s="19">
        <v>148.62634</v>
      </c>
      <c r="FN32" s="19">
        <v>148.62634</v>
      </c>
      <c r="FO32" s="19">
        <v>-17.22634</v>
      </c>
      <c r="FP32" s="19">
        <v>0</v>
      </c>
      <c r="FQ32" s="19"/>
      <c r="FR32" s="19"/>
      <c r="FS32" s="19">
        <v>0</v>
      </c>
      <c r="FT32" s="19">
        <v>18.5</v>
      </c>
      <c r="FU32" s="19">
        <v>19.28585</v>
      </c>
      <c r="FV32" s="19">
        <v>19.28585</v>
      </c>
      <c r="FW32" s="19">
        <v>-0.78585000000000005</v>
      </c>
      <c r="FX32" s="19">
        <v>19.7</v>
      </c>
      <c r="FY32" s="19">
        <v>19.7</v>
      </c>
      <c r="FZ32" s="19">
        <v>17.560980000000001</v>
      </c>
      <c r="GA32" s="19">
        <v>2.1390199999999999</v>
      </c>
      <c r="GB32" s="19">
        <v>92.6</v>
      </c>
      <c r="GC32" s="19">
        <v>87.657560000000004</v>
      </c>
      <c r="GD32" s="19">
        <v>87.657560000000004</v>
      </c>
      <c r="GE32" s="19">
        <v>4.9424400000000004</v>
      </c>
      <c r="GF32" s="19">
        <v>175.9</v>
      </c>
      <c r="GG32" s="19">
        <v>181.66672</v>
      </c>
      <c r="GH32" s="19">
        <v>181.66672</v>
      </c>
      <c r="GI32" s="19">
        <v>-5.7667200000000003</v>
      </c>
      <c r="GJ32" s="19">
        <v>176.3</v>
      </c>
      <c r="GK32" s="19">
        <v>181.66672</v>
      </c>
      <c r="GL32" s="19">
        <v>181.66672</v>
      </c>
      <c r="GM32" s="19">
        <v>-5.3667199999999999</v>
      </c>
      <c r="GN32" s="19">
        <v>183</v>
      </c>
      <c r="GO32" s="19">
        <v>181.66672</v>
      </c>
      <c r="GP32" s="19">
        <v>181.66672</v>
      </c>
      <c r="GQ32" s="19">
        <v>1.33328</v>
      </c>
      <c r="GR32" s="19">
        <v>108.4</v>
      </c>
      <c r="GS32" s="19">
        <v>110.91316999999999</v>
      </c>
      <c r="GT32" s="19">
        <v>110.91316999999999</v>
      </c>
      <c r="GU32" s="19">
        <v>-2.5131700000000001</v>
      </c>
      <c r="GV32" s="19"/>
      <c r="GW32" s="19"/>
      <c r="GX32" s="19"/>
      <c r="GY32" s="19">
        <v>0</v>
      </c>
      <c r="GZ32" s="19">
        <v>9.1999999999999993</v>
      </c>
      <c r="HA32" s="19">
        <v>5.9141199999999996</v>
      </c>
      <c r="HB32" s="19">
        <v>7.8816100000000002</v>
      </c>
      <c r="HC32" s="19">
        <v>1.31839</v>
      </c>
      <c r="HD32" s="19">
        <v>45.3</v>
      </c>
      <c r="HE32" s="19">
        <v>47.26634</v>
      </c>
      <c r="HF32" s="19">
        <v>47.26634</v>
      </c>
      <c r="HG32" s="19">
        <v>-1.96634</v>
      </c>
      <c r="HH32" s="19">
        <v>44.6</v>
      </c>
      <c r="HI32" s="19">
        <v>44.275120000000001</v>
      </c>
      <c r="HJ32" s="19">
        <v>44.275120000000001</v>
      </c>
      <c r="HK32" s="19">
        <v>0.32488</v>
      </c>
      <c r="HL32" s="19"/>
      <c r="HM32" s="19"/>
      <c r="HN32" s="19">
        <v>3.8872599999999999</v>
      </c>
      <c r="HO32" s="19">
        <v>-3.8872599999999999</v>
      </c>
      <c r="HP32" s="19">
        <v>34.200000000000003</v>
      </c>
      <c r="HQ32" s="19">
        <v>34.419510000000002</v>
      </c>
      <c r="HR32" s="19">
        <v>34.419510000000002</v>
      </c>
      <c r="HS32" s="19">
        <v>-0.21951000000000001</v>
      </c>
      <c r="HT32" s="19">
        <v>173.4</v>
      </c>
      <c r="HU32" s="19">
        <v>171.54185000000001</v>
      </c>
      <c r="HV32" s="19">
        <v>171.54185000000001</v>
      </c>
      <c r="HW32" s="19">
        <v>1.85815</v>
      </c>
      <c r="HX32" s="19">
        <v>95.01</v>
      </c>
      <c r="HY32" s="19">
        <v>95.918049999999994</v>
      </c>
      <c r="HZ32" s="19">
        <v>91.176509999999993</v>
      </c>
      <c r="IA32" s="19">
        <v>3.8334899999999998</v>
      </c>
      <c r="IB32" s="19"/>
      <c r="IC32" s="19"/>
      <c r="ID32" s="19"/>
      <c r="IE32" s="19">
        <v>0</v>
      </c>
      <c r="IF32" s="19"/>
      <c r="IG32" s="19"/>
      <c r="IH32" s="19"/>
      <c r="II32" s="19">
        <v>0</v>
      </c>
      <c r="IJ32" s="19">
        <v>45.9</v>
      </c>
      <c r="IK32" s="19">
        <v>46.429029999999997</v>
      </c>
      <c r="IL32" s="19">
        <v>48.41648</v>
      </c>
      <c r="IM32" s="19">
        <v>-2.5164800000000001</v>
      </c>
      <c r="IN32" s="19"/>
      <c r="IO32" s="19"/>
      <c r="IP32" s="19"/>
      <c r="IQ32" s="19">
        <v>0</v>
      </c>
      <c r="IR32" s="19"/>
      <c r="IS32" s="19"/>
      <c r="IT32" s="19"/>
      <c r="IU32" s="19">
        <v>0</v>
      </c>
      <c r="IV32" s="19"/>
      <c r="IW32" s="19"/>
      <c r="IX32" s="19"/>
      <c r="IY32" s="19">
        <v>0</v>
      </c>
      <c r="IZ32" s="19">
        <v>87.1</v>
      </c>
      <c r="JA32" s="19">
        <v>88.815600000000003</v>
      </c>
      <c r="JB32" s="19">
        <v>88.815600000000003</v>
      </c>
      <c r="JC32" s="19">
        <v>-1.7156</v>
      </c>
      <c r="JD32" s="19">
        <v>120.4</v>
      </c>
      <c r="JE32" s="19">
        <v>133.33332999999999</v>
      </c>
      <c r="JF32" s="19">
        <v>133.33332999999999</v>
      </c>
      <c r="JG32" s="19">
        <v>-12.93333</v>
      </c>
      <c r="JH32" s="19">
        <v>120.3</v>
      </c>
      <c r="JI32" s="19">
        <v>133.33332999999999</v>
      </c>
      <c r="JJ32" s="19">
        <v>133.33332999999999</v>
      </c>
      <c r="JK32" s="19">
        <v>-13.033329999999999</v>
      </c>
      <c r="JL32" s="19">
        <v>120.6</v>
      </c>
      <c r="JM32" s="19">
        <v>133.33332999999999</v>
      </c>
      <c r="JN32" s="19">
        <v>133.33332999999999</v>
      </c>
      <c r="JO32" s="19">
        <v>-12.73333</v>
      </c>
      <c r="JP32" s="19">
        <v>205.7</v>
      </c>
      <c r="JQ32" s="19">
        <v>200</v>
      </c>
      <c r="JR32" s="19">
        <v>200</v>
      </c>
      <c r="JS32" s="19">
        <v>5.7</v>
      </c>
      <c r="JT32" s="19">
        <v>40</v>
      </c>
      <c r="JU32" s="19">
        <v>39.700000000000003</v>
      </c>
      <c r="JV32" s="19"/>
      <c r="JW32" s="19">
        <v>40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2.3926799999999999</v>
      </c>
      <c r="LB32" s="19">
        <v>3.8072699999999999</v>
      </c>
      <c r="LC32" s="19">
        <v>-1.7072700000000001</v>
      </c>
      <c r="LD32" s="19">
        <v>222.5</v>
      </c>
      <c r="LE32" s="19">
        <v>259.07706999999999</v>
      </c>
      <c r="LF32" s="19">
        <v>264.93072999999998</v>
      </c>
      <c r="LG32" s="19">
        <v>-42.430729999999997</v>
      </c>
      <c r="LH32" s="19">
        <v>133.30000000000001</v>
      </c>
      <c r="LI32" s="19">
        <v>133.67995999999999</v>
      </c>
      <c r="LJ32" s="19">
        <v>133.67995999999999</v>
      </c>
      <c r="LK32" s="19">
        <v>-0.37996000000000002</v>
      </c>
      <c r="LL32" s="19">
        <v>66</v>
      </c>
      <c r="LM32" s="19">
        <v>67.461460000000002</v>
      </c>
      <c r="LN32" s="19">
        <v>67.461460000000002</v>
      </c>
      <c r="LO32" s="19">
        <v>-1.46146</v>
      </c>
      <c r="LP32" s="19">
        <v>79.2</v>
      </c>
      <c r="LQ32" s="19">
        <v>78.567999999999998</v>
      </c>
      <c r="LR32" s="19">
        <v>78.567999999999998</v>
      </c>
      <c r="LS32" s="19">
        <v>0.63200000000000001</v>
      </c>
      <c r="LT32" s="19">
        <v>30.2</v>
      </c>
      <c r="LU32" s="19">
        <v>30.097560000000001</v>
      </c>
      <c r="LV32" s="19">
        <v>30.097560000000001</v>
      </c>
      <c r="LW32" s="19">
        <v>0.10244</v>
      </c>
      <c r="LX32" s="19"/>
      <c r="LY32" s="19"/>
      <c r="LZ32" s="19"/>
      <c r="MA32" s="19">
        <v>0</v>
      </c>
      <c r="MB32" s="19"/>
      <c r="MC32" s="19"/>
      <c r="MD32" s="19"/>
      <c r="ME32" s="19">
        <v>0</v>
      </c>
      <c r="MF32" s="19"/>
      <c r="MG32" s="19"/>
      <c r="MH32" s="19"/>
      <c r="MI32" s="19">
        <v>0</v>
      </c>
      <c r="MJ32" s="19"/>
      <c r="MK32" s="19"/>
      <c r="ML32" s="19"/>
      <c r="MM32" s="19">
        <v>0</v>
      </c>
      <c r="MN32" s="19">
        <v>139.30000000000001</v>
      </c>
      <c r="MO32" s="19">
        <v>144.3124</v>
      </c>
      <c r="MP32" s="19">
        <v>144.31267</v>
      </c>
      <c r="MQ32" s="19">
        <v>-5.01267</v>
      </c>
      <c r="MR32" s="19">
        <v>66.099999999999994</v>
      </c>
      <c r="MS32" s="19">
        <v>72.156199999999998</v>
      </c>
      <c r="MT32" s="19">
        <v>72.156329999999997</v>
      </c>
      <c r="MU32" s="19">
        <v>-6.05633</v>
      </c>
      <c r="MV32" s="19">
        <v>103.2</v>
      </c>
      <c r="MW32" s="19">
        <v>102.5641</v>
      </c>
      <c r="MX32" s="19"/>
      <c r="MY32" s="19">
        <v>103.2</v>
      </c>
      <c r="MZ32" s="19"/>
      <c r="NA32" s="19"/>
      <c r="NB32" s="19"/>
      <c r="NC32" s="19">
        <v>0</v>
      </c>
      <c r="ND32" s="19"/>
      <c r="NE32" s="19"/>
      <c r="NF32" s="19"/>
      <c r="NG32" s="19">
        <v>0</v>
      </c>
      <c r="NH32" s="19"/>
      <c r="NI32" s="19"/>
      <c r="NJ32" s="19"/>
      <c r="NK32" s="19">
        <v>0</v>
      </c>
      <c r="NL32" s="19"/>
      <c r="NM32" s="19"/>
      <c r="NN32" s="19"/>
      <c r="NO32" s="19">
        <v>0</v>
      </c>
      <c r="NP32" s="19">
        <v>188.1</v>
      </c>
      <c r="NQ32" s="19">
        <v>190</v>
      </c>
      <c r="NR32" s="19">
        <v>190</v>
      </c>
      <c r="NS32" s="19">
        <v>-1.9</v>
      </c>
      <c r="NT32" s="19"/>
      <c r="NU32" s="19"/>
      <c r="NV32" s="19"/>
      <c r="NW32" s="19">
        <v>0</v>
      </c>
      <c r="NX32" s="19">
        <v>1.3</v>
      </c>
      <c r="NY32" s="19">
        <v>0.872</v>
      </c>
      <c r="NZ32" s="19">
        <v>0.872</v>
      </c>
      <c r="OA32" s="19">
        <v>0.42799999999999999</v>
      </c>
      <c r="OB32" s="19">
        <v>36.1</v>
      </c>
      <c r="OC32" s="19">
        <v>52.6</v>
      </c>
      <c r="OD32" s="19">
        <v>59.79</v>
      </c>
      <c r="OE32" s="19">
        <v>-23.69</v>
      </c>
      <c r="OF32" s="19">
        <v>79.7</v>
      </c>
      <c r="OG32" s="19">
        <v>79.894999999999996</v>
      </c>
      <c r="OH32" s="19">
        <v>79.894999999999996</v>
      </c>
      <c r="OI32" s="19">
        <v>-0.19500000000000001</v>
      </c>
      <c r="OJ32" s="19">
        <v>15.5</v>
      </c>
      <c r="OK32" s="19">
        <v>13.132999999999999</v>
      </c>
      <c r="OL32" s="19">
        <v>13.132999999999999</v>
      </c>
      <c r="OM32" s="19">
        <v>2.367</v>
      </c>
      <c r="ON32" s="19">
        <v>0.4</v>
      </c>
      <c r="OO32" s="19">
        <v>0.4</v>
      </c>
      <c r="OP32" s="19">
        <v>0.4</v>
      </c>
      <c r="OQ32" s="19">
        <v>0</v>
      </c>
      <c r="OR32" s="19">
        <v>19.899999999999999</v>
      </c>
      <c r="OS32" s="19">
        <v>19.899999999999999</v>
      </c>
      <c r="OT32" s="19">
        <v>17.560980000000001</v>
      </c>
      <c r="OU32" s="19">
        <v>2.3390200000000001</v>
      </c>
      <c r="OV32" s="19">
        <v>9.9</v>
      </c>
      <c r="OW32" s="19">
        <v>9.9830000000000005</v>
      </c>
      <c r="OX32" s="19">
        <v>9.9830000000000005</v>
      </c>
      <c r="OY32" s="19">
        <v>-8.3000000000000004E-2</v>
      </c>
      <c r="OZ32" s="19">
        <v>5.2</v>
      </c>
      <c r="PA32" s="19">
        <v>5.67</v>
      </c>
      <c r="PB32" s="19">
        <v>5.67</v>
      </c>
      <c r="PC32" s="19">
        <v>-0.47</v>
      </c>
      <c r="PD32" s="19">
        <v>1.2</v>
      </c>
      <c r="PE32" s="19">
        <v>1</v>
      </c>
      <c r="PF32" s="19">
        <v>1</v>
      </c>
      <c r="PG32" s="19">
        <v>0.2</v>
      </c>
      <c r="PH32" s="19">
        <v>1.7</v>
      </c>
      <c r="PI32" s="19"/>
      <c r="PJ32" s="19">
        <v>0</v>
      </c>
      <c r="PK32" s="19">
        <v>1.7</v>
      </c>
      <c r="PL32" s="19">
        <v>4.4000000000000004</v>
      </c>
      <c r="PM32" s="19">
        <v>4.8</v>
      </c>
      <c r="PN32" s="19">
        <v>4.8</v>
      </c>
      <c r="PO32" s="19">
        <v>-0.4</v>
      </c>
      <c r="PP32" s="19">
        <v>20.2</v>
      </c>
      <c r="PQ32" s="19">
        <v>19.5122</v>
      </c>
      <c r="PR32" s="19">
        <v>19.5122</v>
      </c>
      <c r="PS32" s="19">
        <v>0.68779999999999997</v>
      </c>
      <c r="PT32" s="19">
        <v>20</v>
      </c>
      <c r="PU32" s="19">
        <v>19.5122</v>
      </c>
      <c r="PV32" s="19">
        <v>19.5122</v>
      </c>
      <c r="PW32" s="19">
        <v>0.48780000000000001</v>
      </c>
      <c r="PX32" s="19">
        <v>19.100000000000001</v>
      </c>
      <c r="PY32" s="19">
        <v>17.560980000000001</v>
      </c>
      <c r="PZ32" s="19">
        <v>17.560980000000001</v>
      </c>
      <c r="QA32" s="19">
        <v>1.5390200000000001</v>
      </c>
      <c r="QB32" s="19">
        <v>3.6</v>
      </c>
      <c r="QC32" s="19">
        <v>3.5</v>
      </c>
      <c r="QD32" s="19">
        <v>3.5</v>
      </c>
      <c r="QE32" s="19">
        <v>0.1</v>
      </c>
      <c r="QF32" s="19">
        <v>18.5</v>
      </c>
      <c r="QG32" s="19">
        <v>18.146339999999999</v>
      </c>
      <c r="QH32" s="19">
        <v>18.146339999999999</v>
      </c>
      <c r="QI32" s="19">
        <v>0.35365999999999997</v>
      </c>
      <c r="QJ32" s="19">
        <v>15.2</v>
      </c>
      <c r="QK32" s="19">
        <v>15.9</v>
      </c>
      <c r="QL32" s="19">
        <v>9.0220000000000002</v>
      </c>
      <c r="QM32" s="19">
        <v>6.1779999999999999</v>
      </c>
      <c r="QN32" s="19">
        <v>18.5</v>
      </c>
      <c r="QO32" s="19">
        <v>16.88</v>
      </c>
      <c r="QP32" s="19">
        <v>10.896000000000001</v>
      </c>
      <c r="QQ32" s="19">
        <v>7.6040000000000001</v>
      </c>
      <c r="QR32" s="19">
        <v>8.6999999999999993</v>
      </c>
      <c r="QS32" s="19">
        <v>3.7</v>
      </c>
      <c r="QT32" s="19">
        <v>12.416</v>
      </c>
      <c r="QU32" s="19">
        <v>-3.7160000000000002</v>
      </c>
      <c r="QV32" s="19">
        <v>36.5</v>
      </c>
      <c r="QW32" s="19">
        <v>40.4</v>
      </c>
      <c r="QX32" s="19">
        <v>44.024999999999999</v>
      </c>
      <c r="QY32" s="19">
        <v>-7.5250000000000004</v>
      </c>
      <c r="QZ32" s="19">
        <v>2.7</v>
      </c>
      <c r="RA32" s="19">
        <v>0</v>
      </c>
      <c r="RB32" s="19">
        <v>0</v>
      </c>
      <c r="RC32" s="19">
        <v>2.7</v>
      </c>
      <c r="RD32" s="19">
        <v>2.4</v>
      </c>
      <c r="RE32" s="19">
        <v>2.4</v>
      </c>
      <c r="RF32" s="19">
        <v>2.4</v>
      </c>
      <c r="RG32" s="19">
        <v>0</v>
      </c>
      <c r="RH32" s="19">
        <v>2.4</v>
      </c>
      <c r="RI32" s="19">
        <v>2.4</v>
      </c>
      <c r="RJ32" s="19">
        <v>2.4</v>
      </c>
      <c r="RK32" s="19">
        <v>0</v>
      </c>
      <c r="RL32" s="19">
        <v>2.8</v>
      </c>
      <c r="RM32" s="19">
        <v>2.6</v>
      </c>
      <c r="RN32" s="19">
        <v>2.6</v>
      </c>
      <c r="RO32" s="19">
        <v>0.2</v>
      </c>
      <c r="RP32" s="19">
        <v>19.399999999999999</v>
      </c>
      <c r="RQ32" s="19">
        <v>19.635999999999999</v>
      </c>
      <c r="RR32" s="19">
        <v>19.635999999999999</v>
      </c>
      <c r="RS32" s="19">
        <v>-0.23599999999999999</v>
      </c>
      <c r="RT32" s="19">
        <v>2.5</v>
      </c>
      <c r="RU32" s="19">
        <v>2.7989999999999999</v>
      </c>
      <c r="RV32" s="19">
        <v>2.7989999999999999</v>
      </c>
      <c r="RW32" s="19">
        <v>-0.29899999999999999</v>
      </c>
      <c r="RX32" s="19">
        <v>20.399999999999999</v>
      </c>
      <c r="RY32" s="19">
        <v>19.869240000000001</v>
      </c>
      <c r="RZ32" s="19">
        <v>19.869240000000001</v>
      </c>
      <c r="SA32" s="19">
        <v>0.53076000000000001</v>
      </c>
      <c r="SB32" s="19">
        <v>2.2000000000000002</v>
      </c>
      <c r="SC32" s="19">
        <v>2</v>
      </c>
      <c r="SD32" s="19">
        <v>2</v>
      </c>
      <c r="SE32" s="19">
        <v>0.2</v>
      </c>
      <c r="SF32" s="19"/>
      <c r="SG32" s="19"/>
      <c r="SH32" s="19">
        <v>0.7</v>
      </c>
      <c r="SI32" s="19">
        <v>-0.7</v>
      </c>
      <c r="SJ32" s="19">
        <v>19.8</v>
      </c>
      <c r="SK32" s="19">
        <v>19.21951</v>
      </c>
      <c r="SL32" s="19">
        <v>19.21951</v>
      </c>
      <c r="SM32" s="19">
        <v>0.58048999999999995</v>
      </c>
      <c r="SN32" s="19">
        <v>13</v>
      </c>
      <c r="SO32" s="19">
        <v>13</v>
      </c>
      <c r="SP32" s="19">
        <v>12.39024</v>
      </c>
      <c r="SQ32" s="19">
        <v>0.60975999999999997</v>
      </c>
      <c r="SR32" s="19">
        <v>20.2</v>
      </c>
      <c r="SS32" s="19">
        <v>19.5122</v>
      </c>
      <c r="ST32" s="19">
        <v>19.5122</v>
      </c>
      <c r="SU32" s="19">
        <v>0.68779999999999997</v>
      </c>
      <c r="SV32" s="19">
        <v>20.3</v>
      </c>
      <c r="SW32" s="19">
        <v>19.5122</v>
      </c>
      <c r="SX32" s="19">
        <v>19.5122</v>
      </c>
      <c r="SY32" s="19">
        <v>0.78779999999999994</v>
      </c>
      <c r="SZ32" s="19">
        <v>20</v>
      </c>
      <c r="TA32" s="19">
        <v>19.317070000000001</v>
      </c>
      <c r="TB32" s="19">
        <v>19.317070000000001</v>
      </c>
      <c r="TC32" s="19">
        <v>0.68293000000000004</v>
      </c>
      <c r="TD32" s="19">
        <v>14.4</v>
      </c>
      <c r="TE32" s="19">
        <v>12.7</v>
      </c>
      <c r="TF32" s="19">
        <v>9.577</v>
      </c>
      <c r="TG32" s="19">
        <v>4.8230000000000004</v>
      </c>
      <c r="TH32" s="19">
        <v>78.900000000000006</v>
      </c>
      <c r="TI32" s="19">
        <v>65.599999999999994</v>
      </c>
      <c r="TJ32" s="19">
        <v>59.45</v>
      </c>
      <c r="TK32" s="19">
        <v>19.45</v>
      </c>
      <c r="TL32" s="19">
        <v>36.200000000000003</v>
      </c>
      <c r="TM32" s="19">
        <v>38.799999999999997</v>
      </c>
      <c r="TN32" s="19">
        <v>39.15</v>
      </c>
      <c r="TO32" s="19">
        <v>-2.95</v>
      </c>
      <c r="TP32" s="19">
        <v>28.6</v>
      </c>
      <c r="TQ32" s="19">
        <v>27.6</v>
      </c>
      <c r="TR32" s="19">
        <v>41.93</v>
      </c>
      <c r="TS32" s="19">
        <v>-13.33</v>
      </c>
      <c r="TT32" s="19">
        <v>28.6</v>
      </c>
      <c r="TU32" s="19">
        <v>33</v>
      </c>
      <c r="TV32" s="19">
        <v>43.283000000000001</v>
      </c>
      <c r="TW32" s="19">
        <v>-14.683</v>
      </c>
      <c r="TX32" s="19">
        <v>2.2000000000000002</v>
      </c>
      <c r="TY32" s="19">
        <v>3.9</v>
      </c>
      <c r="TZ32" s="19">
        <v>4.26</v>
      </c>
      <c r="UA32" s="19">
        <v>-2.06</v>
      </c>
      <c r="UB32" s="19">
        <v>5.9</v>
      </c>
      <c r="UC32" s="19">
        <v>3.7</v>
      </c>
      <c r="UD32" s="19">
        <v>4.49</v>
      </c>
      <c r="UE32" s="19">
        <v>1.41</v>
      </c>
      <c r="UF32" s="19">
        <v>17.5</v>
      </c>
      <c r="UG32" s="19">
        <v>10</v>
      </c>
      <c r="UH32" s="19">
        <v>19.5122</v>
      </c>
      <c r="UI32" s="19">
        <v>-2.0122</v>
      </c>
      <c r="UJ32" s="19">
        <v>8.4</v>
      </c>
      <c r="UK32" s="19">
        <v>8.4</v>
      </c>
      <c r="UL32" s="19">
        <v>8.4</v>
      </c>
      <c r="UM32" s="19">
        <v>0</v>
      </c>
      <c r="UN32" s="19">
        <v>0</v>
      </c>
      <c r="UO32" s="19"/>
      <c r="UP32" s="19"/>
      <c r="UQ32" s="19">
        <v>0</v>
      </c>
      <c r="UR32" s="19">
        <v>20.399999999999999</v>
      </c>
      <c r="US32" s="19">
        <v>19.5122</v>
      </c>
      <c r="UT32" s="19">
        <v>19.5122</v>
      </c>
      <c r="UU32" s="19">
        <v>0.88780000000000003</v>
      </c>
      <c r="UV32" s="19">
        <v>20.399999999999999</v>
      </c>
      <c r="UW32" s="19">
        <v>19.5122</v>
      </c>
      <c r="UX32" s="19">
        <v>19.5122</v>
      </c>
      <c r="UY32" s="19">
        <v>0.88780000000000003</v>
      </c>
      <c r="UZ32" s="19">
        <v>20</v>
      </c>
      <c r="VA32" s="19">
        <v>20</v>
      </c>
      <c r="VB32" s="19">
        <v>2</v>
      </c>
      <c r="VC32" s="19">
        <v>18</v>
      </c>
      <c r="VD32" s="19">
        <v>10.1</v>
      </c>
      <c r="VE32" s="19">
        <v>10.647</v>
      </c>
      <c r="VF32" s="19">
        <v>10.647</v>
      </c>
      <c r="VG32" s="19">
        <v>-0.54700000000000004</v>
      </c>
      <c r="VH32" s="19">
        <v>18.399999999999999</v>
      </c>
      <c r="VI32" s="19">
        <v>15.98485</v>
      </c>
      <c r="VJ32" s="19">
        <v>17.741</v>
      </c>
      <c r="VK32" s="19">
        <v>0.65900000000000003</v>
      </c>
      <c r="VL32" s="19">
        <v>143.9</v>
      </c>
      <c r="VM32" s="19">
        <v>142</v>
      </c>
      <c r="VN32" s="19">
        <v>105.63800000000001</v>
      </c>
      <c r="VO32" s="19">
        <v>38.262</v>
      </c>
      <c r="VP32" s="19">
        <v>0.6</v>
      </c>
      <c r="VQ32" s="19">
        <v>0.6</v>
      </c>
      <c r="VR32" s="19">
        <v>0.6</v>
      </c>
      <c r="VS32" s="19">
        <v>0</v>
      </c>
      <c r="VT32" s="19">
        <v>50.9</v>
      </c>
      <c r="VU32" s="19">
        <v>5.5</v>
      </c>
      <c r="VV32" s="19">
        <v>39.29</v>
      </c>
      <c r="VW32" s="19">
        <v>11.61</v>
      </c>
      <c r="VX32" s="19">
        <v>52.4</v>
      </c>
      <c r="VY32" s="19">
        <v>3.25</v>
      </c>
      <c r="VZ32" s="19">
        <v>67.721000000000004</v>
      </c>
      <c r="WA32" s="19">
        <v>-15.321</v>
      </c>
      <c r="WB32" s="19">
        <v>107.1</v>
      </c>
      <c r="WC32" s="19">
        <v>102.24</v>
      </c>
      <c r="WD32" s="19">
        <v>82.138000000000005</v>
      </c>
      <c r="WE32" s="19">
        <v>24.962</v>
      </c>
      <c r="WF32" s="19">
        <v>19</v>
      </c>
      <c r="WG32" s="19">
        <v>16.0139</v>
      </c>
      <c r="WH32" s="19">
        <v>18.518000000000001</v>
      </c>
      <c r="WI32" s="19">
        <v>0.48199999999999998</v>
      </c>
      <c r="WJ32" s="19">
        <v>8.4</v>
      </c>
      <c r="WK32" s="19">
        <v>8</v>
      </c>
      <c r="WL32" s="19">
        <v>6</v>
      </c>
      <c r="WM32" s="19">
        <v>2.4</v>
      </c>
      <c r="WN32" s="19">
        <v>20</v>
      </c>
      <c r="WO32" s="19">
        <v>19.317070000000001</v>
      </c>
      <c r="WP32" s="19">
        <v>19.317070000000001</v>
      </c>
      <c r="WQ32" s="19">
        <v>0.68293000000000004</v>
      </c>
      <c r="WR32" s="19"/>
      <c r="WS32" s="19"/>
      <c r="WT32" s="19"/>
      <c r="WU32" s="19">
        <v>0</v>
      </c>
      <c r="WV32" s="19">
        <v>0</v>
      </c>
      <c r="WW32" s="19"/>
      <c r="WX32" s="19"/>
      <c r="WY32" s="19">
        <v>0</v>
      </c>
      <c r="WZ32" s="19">
        <v>0</v>
      </c>
      <c r="XA32" s="19"/>
      <c r="XB32" s="19">
        <v>35</v>
      </c>
      <c r="XC32" s="19">
        <v>-35</v>
      </c>
      <c r="XD32" s="19">
        <v>27.8</v>
      </c>
      <c r="XE32" s="19">
        <v>29.184000000000001</v>
      </c>
      <c r="XF32" s="19">
        <v>29.184000000000001</v>
      </c>
      <c r="XG32" s="19">
        <v>-1.3839999999999999</v>
      </c>
      <c r="XH32" s="19">
        <v>3.3</v>
      </c>
      <c r="XI32" s="19">
        <v>2.8159999999999998</v>
      </c>
      <c r="XJ32" s="19">
        <v>2.8159999999999998</v>
      </c>
      <c r="XK32" s="19">
        <v>0.48399999999999999</v>
      </c>
      <c r="XL32" s="19"/>
      <c r="XM32" s="19"/>
      <c r="XN32" s="19"/>
      <c r="XO32" s="19">
        <v>0</v>
      </c>
      <c r="XP32" s="19">
        <v>0</v>
      </c>
      <c r="XQ32" s="19"/>
      <c r="XR32" s="19">
        <v>12.635999999999999</v>
      </c>
      <c r="XS32" s="19">
        <v>-12.635999999999999</v>
      </c>
      <c r="XT32" s="19">
        <v>7.1</v>
      </c>
      <c r="XU32" s="19">
        <v>6.35</v>
      </c>
      <c r="XV32" s="19">
        <v>6.35</v>
      </c>
      <c r="XW32" s="19">
        <v>0.75</v>
      </c>
    </row>
    <row r="33" spans="1:647" ht="24" customHeight="1" x14ac:dyDescent="0.25">
      <c r="A33" s="1"/>
      <c r="B33" s="13" t="s">
        <v>54</v>
      </c>
      <c r="C33" s="13" t="s">
        <v>755</v>
      </c>
      <c r="D33" s="14">
        <v>1.1000000000000001</v>
      </c>
      <c r="E33" s="14">
        <v>1.01</v>
      </c>
      <c r="F33" s="14">
        <v>1.01</v>
      </c>
      <c r="G33" s="14">
        <v>0.09</v>
      </c>
      <c r="H33" s="14">
        <v>0</v>
      </c>
      <c r="I33" s="14"/>
      <c r="J33" s="14">
        <v>1.64</v>
      </c>
      <c r="K33" s="14">
        <v>-1.64</v>
      </c>
      <c r="L33" s="14">
        <v>655.20000000000005</v>
      </c>
      <c r="M33" s="14">
        <v>648.91679999999997</v>
      </c>
      <c r="N33" s="14">
        <v>646.79789000000005</v>
      </c>
      <c r="O33" s="14">
        <v>8.4021100000000004</v>
      </c>
      <c r="P33" s="14">
        <v>216.6</v>
      </c>
      <c r="Q33" s="14">
        <v>212.13395</v>
      </c>
      <c r="R33" s="14">
        <v>211.44126</v>
      </c>
      <c r="S33" s="14">
        <v>5.1587399999999999</v>
      </c>
      <c r="T33" s="14"/>
      <c r="U33" s="14"/>
      <c r="V33" s="14"/>
      <c r="W33" s="14">
        <v>0</v>
      </c>
      <c r="X33" s="14"/>
      <c r="Y33" s="14"/>
      <c r="Z33" s="14"/>
      <c r="AA33" s="14">
        <v>0</v>
      </c>
      <c r="AB33" s="14">
        <v>91.9</v>
      </c>
      <c r="AC33" s="14">
        <v>92.226339999999993</v>
      </c>
      <c r="AD33" s="14">
        <v>92.226339999999993</v>
      </c>
      <c r="AE33" s="14">
        <v>-0.32634000000000002</v>
      </c>
      <c r="AF33" s="14">
        <v>147.1</v>
      </c>
      <c r="AG33" s="14">
        <v>145.11508000000001</v>
      </c>
      <c r="AH33" s="14">
        <v>170.32432</v>
      </c>
      <c r="AI33" s="14">
        <v>-23.224319999999999</v>
      </c>
      <c r="AJ33" s="14"/>
      <c r="AK33" s="14"/>
      <c r="AL33" s="14"/>
      <c r="AM33" s="14">
        <v>0</v>
      </c>
      <c r="AN33" s="14"/>
      <c r="AO33" s="14"/>
      <c r="AP33" s="14"/>
      <c r="AQ33" s="14">
        <v>0</v>
      </c>
      <c r="AR33" s="14">
        <v>176.9</v>
      </c>
      <c r="AS33" s="14">
        <v>169.84243000000001</v>
      </c>
      <c r="AT33" s="14">
        <v>124.34585</v>
      </c>
      <c r="AU33" s="14">
        <v>52.55415</v>
      </c>
      <c r="AV33" s="14"/>
      <c r="AW33" s="14"/>
      <c r="AX33" s="14">
        <v>124.34585</v>
      </c>
      <c r="AY33" s="14">
        <v>-124.34585</v>
      </c>
      <c r="AZ33" s="14">
        <v>196.8</v>
      </c>
      <c r="BA33" s="14">
        <v>169.84243000000001</v>
      </c>
      <c r="BB33" s="14">
        <v>124.34585</v>
      </c>
      <c r="BC33" s="14">
        <v>72.454149999999998</v>
      </c>
      <c r="BD33" s="14">
        <v>190.9</v>
      </c>
      <c r="BE33" s="14">
        <v>169.84243000000001</v>
      </c>
      <c r="BF33" s="14">
        <v>186.51876999999999</v>
      </c>
      <c r="BG33" s="14">
        <v>4.3812300000000004</v>
      </c>
      <c r="BH33" s="14">
        <v>200</v>
      </c>
      <c r="BI33" s="14">
        <v>195.12200999999999</v>
      </c>
      <c r="BJ33" s="14">
        <v>195.12200999999999</v>
      </c>
      <c r="BK33" s="14">
        <v>4.8779899999999996</v>
      </c>
      <c r="BL33" s="14">
        <v>105.5</v>
      </c>
      <c r="BM33" s="14">
        <v>97.561000000000007</v>
      </c>
      <c r="BN33" s="14">
        <v>97.561000000000007</v>
      </c>
      <c r="BO33" s="14">
        <v>7.9390000000000001</v>
      </c>
      <c r="BP33" s="14">
        <v>380</v>
      </c>
      <c r="BQ33" s="14">
        <v>383.23316999999997</v>
      </c>
      <c r="BR33" s="14">
        <v>568.29854</v>
      </c>
      <c r="BS33" s="14">
        <v>-188.29854</v>
      </c>
      <c r="BT33" s="14">
        <v>10.7</v>
      </c>
      <c r="BU33" s="14">
        <v>10.17268</v>
      </c>
      <c r="BV33" s="14">
        <v>10.17268</v>
      </c>
      <c r="BW33" s="14">
        <v>0.52732000000000001</v>
      </c>
      <c r="BX33" s="14"/>
      <c r="BY33" s="14"/>
      <c r="BZ33" s="14"/>
      <c r="CA33" s="14">
        <v>0</v>
      </c>
      <c r="CB33" s="14"/>
      <c r="CC33" s="14"/>
      <c r="CD33" s="14"/>
      <c r="CE33" s="14">
        <v>0</v>
      </c>
      <c r="CF33" s="14"/>
      <c r="CG33" s="14"/>
      <c r="CH33" s="14"/>
      <c r="CI33" s="14">
        <v>0</v>
      </c>
      <c r="CJ33" s="14"/>
      <c r="CK33" s="14"/>
      <c r="CL33" s="14"/>
      <c r="CM33" s="14">
        <v>0</v>
      </c>
      <c r="CN33" s="14">
        <v>168.4</v>
      </c>
      <c r="CO33" s="14">
        <v>164.70732000000001</v>
      </c>
      <c r="CP33" s="14">
        <v>164.70732000000001</v>
      </c>
      <c r="CQ33" s="14">
        <v>3.6926800000000002</v>
      </c>
      <c r="CR33" s="14">
        <v>8.1</v>
      </c>
      <c r="CS33" s="14">
        <v>7.5928399999999998</v>
      </c>
      <c r="CT33" s="14">
        <v>7.5928399999999998</v>
      </c>
      <c r="CU33" s="14">
        <v>0.50716000000000006</v>
      </c>
      <c r="CV33" s="14">
        <v>3.1</v>
      </c>
      <c r="CW33" s="14">
        <v>4.1677999999999997</v>
      </c>
      <c r="CX33" s="14">
        <v>4.1677999999999997</v>
      </c>
      <c r="CY33" s="14">
        <v>-1.0678000000000001</v>
      </c>
      <c r="CZ33" s="14">
        <v>1.9</v>
      </c>
      <c r="DA33" s="14">
        <v>0</v>
      </c>
      <c r="DB33" s="14">
        <v>0</v>
      </c>
      <c r="DC33" s="14">
        <v>1.9</v>
      </c>
      <c r="DD33" s="14">
        <v>6.5</v>
      </c>
      <c r="DE33" s="14">
        <v>6.8787000000000003</v>
      </c>
      <c r="DF33" s="14">
        <v>6.8787000000000003</v>
      </c>
      <c r="DG33" s="14">
        <v>-0.37869999999999998</v>
      </c>
      <c r="DH33" s="14">
        <v>7.5</v>
      </c>
      <c r="DI33" s="14">
        <v>6.7464899999999997</v>
      </c>
      <c r="DJ33" s="14">
        <v>11.26</v>
      </c>
      <c r="DK33" s="14">
        <v>-3.76</v>
      </c>
      <c r="DL33" s="14">
        <v>143.69999999999999</v>
      </c>
      <c r="DM33" s="14">
        <v>143</v>
      </c>
      <c r="DN33" s="14">
        <v>143</v>
      </c>
      <c r="DO33" s="14">
        <v>0.7</v>
      </c>
      <c r="DP33" s="14">
        <v>4.5999999999999996</v>
      </c>
      <c r="DQ33" s="14">
        <v>4.9021499999999998</v>
      </c>
      <c r="DR33" s="14">
        <v>8.9130000000000003</v>
      </c>
      <c r="DS33" s="14">
        <v>-4.3129999999999997</v>
      </c>
      <c r="DT33" s="14"/>
      <c r="DU33" s="14"/>
      <c r="DV33" s="14"/>
      <c r="DW33" s="14">
        <v>0</v>
      </c>
      <c r="DX33" s="14"/>
      <c r="DY33" s="14"/>
      <c r="DZ33" s="14"/>
      <c r="EA33" s="14">
        <v>0</v>
      </c>
      <c r="EB33" s="14"/>
      <c r="EC33" s="14"/>
      <c r="ED33" s="14"/>
      <c r="EE33" s="14">
        <v>0</v>
      </c>
      <c r="EF33" s="14">
        <v>110.5</v>
      </c>
      <c r="EG33" s="14">
        <v>112.90537</v>
      </c>
      <c r="EH33" s="14">
        <v>112.90537</v>
      </c>
      <c r="EI33" s="14">
        <v>-2.40537</v>
      </c>
      <c r="EJ33" s="14">
        <v>161.5</v>
      </c>
      <c r="EK33" s="14">
        <v>221.30108000000001</v>
      </c>
      <c r="EL33" s="14">
        <v>221.30108000000001</v>
      </c>
      <c r="EM33" s="14">
        <v>-59.801079999999999</v>
      </c>
      <c r="EN33" s="14"/>
      <c r="EO33" s="14"/>
      <c r="EP33" s="14"/>
      <c r="EQ33" s="14">
        <v>0</v>
      </c>
      <c r="ER33" s="14"/>
      <c r="ES33" s="14"/>
      <c r="ET33" s="14"/>
      <c r="EU33" s="14">
        <v>0</v>
      </c>
      <c r="EV33" s="14"/>
      <c r="EW33" s="14"/>
      <c r="EX33" s="14"/>
      <c r="EY33" s="14">
        <v>0</v>
      </c>
      <c r="EZ33" s="14">
        <v>6.6</v>
      </c>
      <c r="FA33" s="14">
        <v>6.39</v>
      </c>
      <c r="FB33" s="14">
        <v>6.39</v>
      </c>
      <c r="FC33" s="14">
        <v>0.21</v>
      </c>
      <c r="FD33" s="14">
        <v>462.9</v>
      </c>
      <c r="FE33" s="14">
        <v>458.87804999999997</v>
      </c>
      <c r="FF33" s="14">
        <v>458.87804999999997</v>
      </c>
      <c r="FG33" s="14">
        <v>4.0219500000000004</v>
      </c>
      <c r="FH33" s="14">
        <v>35</v>
      </c>
      <c r="FI33" s="14">
        <v>28.673169999999999</v>
      </c>
      <c r="FJ33" s="14">
        <v>23.706980000000001</v>
      </c>
      <c r="FK33" s="14">
        <v>11.29302</v>
      </c>
      <c r="FL33" s="14">
        <v>138.1</v>
      </c>
      <c r="FM33" s="14">
        <v>148.62634</v>
      </c>
      <c r="FN33" s="14">
        <v>148.62634</v>
      </c>
      <c r="FO33" s="14">
        <v>-10.526339999999999</v>
      </c>
      <c r="FP33" s="14">
        <v>0</v>
      </c>
      <c r="FQ33" s="14"/>
      <c r="FR33" s="14"/>
      <c r="FS33" s="14">
        <v>0</v>
      </c>
      <c r="FT33" s="14">
        <v>18.399999999999999</v>
      </c>
      <c r="FU33" s="14">
        <v>19.28585</v>
      </c>
      <c r="FV33" s="14">
        <v>19.28585</v>
      </c>
      <c r="FW33" s="14">
        <v>-0.88585000000000003</v>
      </c>
      <c r="FX33" s="14">
        <v>19.7</v>
      </c>
      <c r="FY33" s="14">
        <v>19.7</v>
      </c>
      <c r="FZ33" s="14">
        <v>17.560980000000001</v>
      </c>
      <c r="GA33" s="14">
        <v>2.1390199999999999</v>
      </c>
      <c r="GB33" s="14">
        <v>96.3</v>
      </c>
      <c r="GC33" s="14">
        <v>87.657560000000004</v>
      </c>
      <c r="GD33" s="14">
        <v>87.657560000000004</v>
      </c>
      <c r="GE33" s="14">
        <v>8.6424400000000006</v>
      </c>
      <c r="GF33" s="14">
        <v>177.9</v>
      </c>
      <c r="GG33" s="14">
        <v>181.66672</v>
      </c>
      <c r="GH33" s="14">
        <v>181.66672</v>
      </c>
      <c r="GI33" s="14">
        <v>-3.7667199999999998</v>
      </c>
      <c r="GJ33" s="14">
        <v>178.2</v>
      </c>
      <c r="GK33" s="14">
        <v>181.66672</v>
      </c>
      <c r="GL33" s="14">
        <v>181.66672</v>
      </c>
      <c r="GM33" s="14">
        <v>-3.46672</v>
      </c>
      <c r="GN33" s="14">
        <v>183.1</v>
      </c>
      <c r="GO33" s="14">
        <v>181.66672</v>
      </c>
      <c r="GP33" s="14">
        <v>181.66672</v>
      </c>
      <c r="GQ33" s="14">
        <v>1.4332800000000001</v>
      </c>
      <c r="GR33" s="14">
        <v>109.5</v>
      </c>
      <c r="GS33" s="14">
        <v>110.91316999999999</v>
      </c>
      <c r="GT33" s="14">
        <v>110.91316999999999</v>
      </c>
      <c r="GU33" s="14">
        <v>-1.41317</v>
      </c>
      <c r="GV33" s="14"/>
      <c r="GW33" s="14"/>
      <c r="GX33" s="14"/>
      <c r="GY33" s="14">
        <v>0</v>
      </c>
      <c r="GZ33" s="14">
        <v>9.1999999999999993</v>
      </c>
      <c r="HA33" s="14">
        <v>5.9141199999999996</v>
      </c>
      <c r="HB33" s="14">
        <v>7.8816100000000002</v>
      </c>
      <c r="HC33" s="14">
        <v>1.31839</v>
      </c>
      <c r="HD33" s="14">
        <v>45.6</v>
      </c>
      <c r="HE33" s="14">
        <v>47.26634</v>
      </c>
      <c r="HF33" s="14">
        <v>47.26634</v>
      </c>
      <c r="HG33" s="14">
        <v>-1.6663399999999999</v>
      </c>
      <c r="HH33" s="14">
        <v>45</v>
      </c>
      <c r="HI33" s="14">
        <v>44.275120000000001</v>
      </c>
      <c r="HJ33" s="14">
        <v>44.275120000000001</v>
      </c>
      <c r="HK33" s="14">
        <v>0.72487999999999997</v>
      </c>
      <c r="HL33" s="14"/>
      <c r="HM33" s="14"/>
      <c r="HN33" s="14">
        <v>3.8872599999999999</v>
      </c>
      <c r="HO33" s="14">
        <v>-3.8872599999999999</v>
      </c>
      <c r="HP33" s="14">
        <v>34.799999999999997</v>
      </c>
      <c r="HQ33" s="14">
        <v>34.419510000000002</v>
      </c>
      <c r="HR33" s="14">
        <v>34.419510000000002</v>
      </c>
      <c r="HS33" s="14">
        <v>0.38048999999999999</v>
      </c>
      <c r="HT33" s="14">
        <v>176.3</v>
      </c>
      <c r="HU33" s="14">
        <v>171.54185000000001</v>
      </c>
      <c r="HV33" s="14">
        <v>171.54185000000001</v>
      </c>
      <c r="HW33" s="14">
        <v>4.7581499999999997</v>
      </c>
      <c r="HX33" s="14">
        <v>96.24</v>
      </c>
      <c r="HY33" s="14">
        <v>95.918049999999994</v>
      </c>
      <c r="HZ33" s="14">
        <v>92.039760000000001</v>
      </c>
      <c r="IA33" s="14">
        <v>4.20024</v>
      </c>
      <c r="IB33" s="14"/>
      <c r="IC33" s="14"/>
      <c r="ID33" s="14"/>
      <c r="IE33" s="14">
        <v>0</v>
      </c>
      <c r="IF33" s="14"/>
      <c r="IG33" s="14"/>
      <c r="IH33" s="14"/>
      <c r="II33" s="14">
        <v>0</v>
      </c>
      <c r="IJ33" s="14">
        <v>45.7</v>
      </c>
      <c r="IK33" s="14">
        <v>46.429029999999997</v>
      </c>
      <c r="IL33" s="14">
        <v>48.41648</v>
      </c>
      <c r="IM33" s="14">
        <v>-2.7164799999999998</v>
      </c>
      <c r="IN33" s="14"/>
      <c r="IO33" s="14"/>
      <c r="IP33" s="14"/>
      <c r="IQ33" s="14">
        <v>0</v>
      </c>
      <c r="IR33" s="14"/>
      <c r="IS33" s="14"/>
      <c r="IT33" s="14"/>
      <c r="IU33" s="14">
        <v>0</v>
      </c>
      <c r="IV33" s="14"/>
      <c r="IW33" s="14"/>
      <c r="IX33" s="14"/>
      <c r="IY33" s="14">
        <v>0</v>
      </c>
      <c r="IZ33" s="14">
        <v>87.6</v>
      </c>
      <c r="JA33" s="14">
        <v>88.815600000000003</v>
      </c>
      <c r="JB33" s="14">
        <v>88.815600000000003</v>
      </c>
      <c r="JC33" s="14">
        <v>-1.2156</v>
      </c>
      <c r="JD33" s="14">
        <v>126.4</v>
      </c>
      <c r="JE33" s="14">
        <v>133.33332999999999</v>
      </c>
      <c r="JF33" s="14">
        <v>133.33332999999999</v>
      </c>
      <c r="JG33" s="14">
        <v>-6.9333299999999998</v>
      </c>
      <c r="JH33" s="14">
        <v>126.1</v>
      </c>
      <c r="JI33" s="14">
        <v>133.33332999999999</v>
      </c>
      <c r="JJ33" s="14">
        <v>133.33332999999999</v>
      </c>
      <c r="JK33" s="14">
        <v>-7.2333299999999996</v>
      </c>
      <c r="JL33" s="14">
        <v>125.7</v>
      </c>
      <c r="JM33" s="14">
        <v>133.33332999999999</v>
      </c>
      <c r="JN33" s="14">
        <v>133.33332999999999</v>
      </c>
      <c r="JO33" s="14">
        <v>-7.6333299999999999</v>
      </c>
      <c r="JP33" s="14">
        <v>206.5</v>
      </c>
      <c r="JQ33" s="14">
        <v>200</v>
      </c>
      <c r="JR33" s="14">
        <v>200</v>
      </c>
      <c r="JS33" s="14">
        <v>6.5</v>
      </c>
      <c r="JT33" s="14">
        <v>23.2</v>
      </c>
      <c r="JU33" s="14">
        <v>0</v>
      </c>
      <c r="JV33" s="14"/>
      <c r="JW33" s="14">
        <v>23.2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2.3926799999999999</v>
      </c>
      <c r="LB33" s="14">
        <v>3.8072699999999999</v>
      </c>
      <c r="LC33" s="14">
        <v>-1.7072700000000001</v>
      </c>
      <c r="LD33" s="14">
        <v>229.3</v>
      </c>
      <c r="LE33" s="14">
        <v>259.07706999999999</v>
      </c>
      <c r="LF33" s="14">
        <v>264.93072999999998</v>
      </c>
      <c r="LG33" s="14">
        <v>-35.63073</v>
      </c>
      <c r="LH33" s="14">
        <v>129.9</v>
      </c>
      <c r="LI33" s="14">
        <v>133.67995999999999</v>
      </c>
      <c r="LJ33" s="14">
        <v>133.67995999999999</v>
      </c>
      <c r="LK33" s="14">
        <v>-3.77996</v>
      </c>
      <c r="LL33" s="14">
        <v>67</v>
      </c>
      <c r="LM33" s="14">
        <v>67.461460000000002</v>
      </c>
      <c r="LN33" s="14">
        <v>67.461460000000002</v>
      </c>
      <c r="LO33" s="14">
        <v>-0.46145999999999998</v>
      </c>
      <c r="LP33" s="14">
        <v>79.7</v>
      </c>
      <c r="LQ33" s="14">
        <v>78.567999999999998</v>
      </c>
      <c r="LR33" s="14">
        <v>78.567999999999998</v>
      </c>
      <c r="LS33" s="14">
        <v>1.1319999999999999</v>
      </c>
      <c r="LT33" s="14">
        <v>30.7</v>
      </c>
      <c r="LU33" s="14">
        <v>30.097560000000001</v>
      </c>
      <c r="LV33" s="14">
        <v>30.097560000000001</v>
      </c>
      <c r="LW33" s="14">
        <v>0.60243999999999998</v>
      </c>
      <c r="LX33" s="14"/>
      <c r="LY33" s="14"/>
      <c r="LZ33" s="14"/>
      <c r="MA33" s="14">
        <v>0</v>
      </c>
      <c r="MB33" s="14"/>
      <c r="MC33" s="14"/>
      <c r="MD33" s="14"/>
      <c r="ME33" s="14">
        <v>0</v>
      </c>
      <c r="MF33" s="14"/>
      <c r="MG33" s="14"/>
      <c r="MH33" s="14"/>
      <c r="MI33" s="14">
        <v>0</v>
      </c>
      <c r="MJ33" s="14"/>
      <c r="MK33" s="14"/>
      <c r="ML33" s="14"/>
      <c r="MM33" s="14">
        <v>0</v>
      </c>
      <c r="MN33" s="14">
        <v>138.30000000000001</v>
      </c>
      <c r="MO33" s="14">
        <v>144.3124</v>
      </c>
      <c r="MP33" s="14">
        <v>144.31267</v>
      </c>
      <c r="MQ33" s="14">
        <v>-6.01267</v>
      </c>
      <c r="MR33" s="14">
        <v>64.099999999999994</v>
      </c>
      <c r="MS33" s="14">
        <v>72.156199999999998</v>
      </c>
      <c r="MT33" s="14">
        <v>72.156329999999997</v>
      </c>
      <c r="MU33" s="14">
        <v>-8.0563300000000009</v>
      </c>
      <c r="MV33" s="14">
        <v>103.8</v>
      </c>
      <c r="MW33" s="14">
        <v>102.5641</v>
      </c>
      <c r="MX33" s="14"/>
      <c r="MY33" s="14">
        <v>103.8</v>
      </c>
      <c r="MZ33" s="14"/>
      <c r="NA33" s="14"/>
      <c r="NB33" s="14"/>
      <c r="NC33" s="14">
        <v>0</v>
      </c>
      <c r="ND33" s="14"/>
      <c r="NE33" s="14"/>
      <c r="NF33" s="14"/>
      <c r="NG33" s="14">
        <v>0</v>
      </c>
      <c r="NH33" s="14"/>
      <c r="NI33" s="14"/>
      <c r="NJ33" s="14"/>
      <c r="NK33" s="14">
        <v>0</v>
      </c>
      <c r="NL33" s="14"/>
      <c r="NM33" s="14"/>
      <c r="NN33" s="14"/>
      <c r="NO33" s="14">
        <v>0</v>
      </c>
      <c r="NP33" s="14">
        <v>102.2</v>
      </c>
      <c r="NQ33" s="14">
        <v>190</v>
      </c>
      <c r="NR33" s="14">
        <v>190</v>
      </c>
      <c r="NS33" s="14">
        <v>-87.8</v>
      </c>
      <c r="NT33" s="14"/>
      <c r="NU33" s="14"/>
      <c r="NV33" s="14"/>
      <c r="NW33" s="14">
        <v>0</v>
      </c>
      <c r="NX33" s="14">
        <v>1.1000000000000001</v>
      </c>
      <c r="NY33" s="14">
        <v>0.86499999999999999</v>
      </c>
      <c r="NZ33" s="14">
        <v>0.86499999999999999</v>
      </c>
      <c r="OA33" s="14">
        <v>0.23499999999999999</v>
      </c>
      <c r="OB33" s="14">
        <v>36.5</v>
      </c>
      <c r="OC33" s="14">
        <v>55.2</v>
      </c>
      <c r="OD33" s="14">
        <v>62.639000000000003</v>
      </c>
      <c r="OE33" s="14">
        <v>-26.138999999999999</v>
      </c>
      <c r="OF33" s="14">
        <v>79.7</v>
      </c>
      <c r="OG33" s="14">
        <v>79.941000000000003</v>
      </c>
      <c r="OH33" s="14">
        <v>79.941000000000003</v>
      </c>
      <c r="OI33" s="14">
        <v>-0.24099999999999999</v>
      </c>
      <c r="OJ33" s="14">
        <v>11.9</v>
      </c>
      <c r="OK33" s="14">
        <v>12.715</v>
      </c>
      <c r="OL33" s="14">
        <v>12.715</v>
      </c>
      <c r="OM33" s="14">
        <v>-0.81499999999999995</v>
      </c>
      <c r="ON33" s="14">
        <v>0.4</v>
      </c>
      <c r="OO33" s="14">
        <v>0.4</v>
      </c>
      <c r="OP33" s="14">
        <v>0.4</v>
      </c>
      <c r="OQ33" s="14">
        <v>0</v>
      </c>
      <c r="OR33" s="14">
        <v>19.899999999999999</v>
      </c>
      <c r="OS33" s="14">
        <v>19.899999999999999</v>
      </c>
      <c r="OT33" s="14">
        <v>17.560980000000001</v>
      </c>
      <c r="OU33" s="14">
        <v>2.3390200000000001</v>
      </c>
      <c r="OV33" s="14">
        <v>10</v>
      </c>
      <c r="OW33" s="14">
        <v>9.9830000000000005</v>
      </c>
      <c r="OX33" s="14">
        <v>9.9830000000000005</v>
      </c>
      <c r="OY33" s="14">
        <v>1.7000000000000001E-2</v>
      </c>
      <c r="OZ33" s="14">
        <v>5.4</v>
      </c>
      <c r="PA33" s="14">
        <v>5.67</v>
      </c>
      <c r="PB33" s="14">
        <v>5.67</v>
      </c>
      <c r="PC33" s="14">
        <v>-0.27</v>
      </c>
      <c r="PD33" s="14">
        <v>1.2</v>
      </c>
      <c r="PE33" s="14">
        <v>1</v>
      </c>
      <c r="PF33" s="14">
        <v>1</v>
      </c>
      <c r="PG33" s="14">
        <v>0.2</v>
      </c>
      <c r="PH33" s="14">
        <v>1.7</v>
      </c>
      <c r="PI33" s="14"/>
      <c r="PJ33" s="14">
        <v>0</v>
      </c>
      <c r="PK33" s="14">
        <v>1.7</v>
      </c>
      <c r="PL33" s="14">
        <v>4.5</v>
      </c>
      <c r="PM33" s="14">
        <v>4.8</v>
      </c>
      <c r="PN33" s="14">
        <v>4.8</v>
      </c>
      <c r="PO33" s="14">
        <v>-0.3</v>
      </c>
      <c r="PP33" s="14">
        <v>20.6</v>
      </c>
      <c r="PQ33" s="14">
        <v>19.5122</v>
      </c>
      <c r="PR33" s="14">
        <v>19.5122</v>
      </c>
      <c r="PS33" s="14">
        <v>1.0878000000000001</v>
      </c>
      <c r="PT33" s="14">
        <v>20</v>
      </c>
      <c r="PU33" s="14">
        <v>19.5122</v>
      </c>
      <c r="PV33" s="14">
        <v>19.5122</v>
      </c>
      <c r="PW33" s="14">
        <v>0.48780000000000001</v>
      </c>
      <c r="PX33" s="14">
        <v>19.100000000000001</v>
      </c>
      <c r="PY33" s="14">
        <v>17.560980000000001</v>
      </c>
      <c r="PZ33" s="14">
        <v>17.560980000000001</v>
      </c>
      <c r="QA33" s="14">
        <v>1.5390200000000001</v>
      </c>
      <c r="QB33" s="14">
        <v>3.6</v>
      </c>
      <c r="QC33" s="14">
        <v>3.5</v>
      </c>
      <c r="QD33" s="14">
        <v>3.5</v>
      </c>
      <c r="QE33" s="14">
        <v>0.1</v>
      </c>
      <c r="QF33" s="14">
        <v>18.5</v>
      </c>
      <c r="QG33" s="14">
        <v>18.146339999999999</v>
      </c>
      <c r="QH33" s="14">
        <v>18.146339999999999</v>
      </c>
      <c r="QI33" s="14">
        <v>0.35365999999999997</v>
      </c>
      <c r="QJ33" s="14">
        <v>15.1</v>
      </c>
      <c r="QK33" s="14">
        <v>16</v>
      </c>
      <c r="QL33" s="14">
        <v>9.9849999999999994</v>
      </c>
      <c r="QM33" s="14">
        <v>5.1150000000000002</v>
      </c>
      <c r="QN33" s="14">
        <v>18.399999999999999</v>
      </c>
      <c r="QO33" s="14">
        <v>17.399999999999999</v>
      </c>
      <c r="QP33" s="14">
        <v>11.62</v>
      </c>
      <c r="QQ33" s="14">
        <v>6.78</v>
      </c>
      <c r="QR33" s="14">
        <v>9.8000000000000007</v>
      </c>
      <c r="QS33" s="14">
        <v>5.3</v>
      </c>
      <c r="QT33" s="14">
        <v>12.749000000000001</v>
      </c>
      <c r="QU33" s="14">
        <v>-2.9489999999999998</v>
      </c>
      <c r="QV33" s="14">
        <v>39.9</v>
      </c>
      <c r="QW33" s="14">
        <v>43.7</v>
      </c>
      <c r="QX33" s="14">
        <v>46.384999999999998</v>
      </c>
      <c r="QY33" s="14">
        <v>-6.4850000000000003</v>
      </c>
      <c r="QZ33" s="14">
        <v>3.8</v>
      </c>
      <c r="RA33" s="14">
        <v>0</v>
      </c>
      <c r="RB33" s="14">
        <v>0</v>
      </c>
      <c r="RC33" s="14">
        <v>3.8</v>
      </c>
      <c r="RD33" s="14">
        <v>2.4</v>
      </c>
      <c r="RE33" s="14">
        <v>2.4</v>
      </c>
      <c r="RF33" s="14">
        <v>2.4</v>
      </c>
      <c r="RG33" s="14">
        <v>0</v>
      </c>
      <c r="RH33" s="14">
        <v>2.4</v>
      </c>
      <c r="RI33" s="14">
        <v>2.4</v>
      </c>
      <c r="RJ33" s="14">
        <v>2.4</v>
      </c>
      <c r="RK33" s="14">
        <v>0</v>
      </c>
      <c r="RL33" s="14">
        <v>2</v>
      </c>
      <c r="RM33" s="14">
        <v>2.6</v>
      </c>
      <c r="RN33" s="14">
        <v>2.6</v>
      </c>
      <c r="RO33" s="14">
        <v>-0.6</v>
      </c>
      <c r="RP33" s="14">
        <v>19.399999999999999</v>
      </c>
      <c r="RQ33" s="14">
        <v>19.45</v>
      </c>
      <c r="RR33" s="14">
        <v>19.45</v>
      </c>
      <c r="RS33" s="14">
        <v>-0.05</v>
      </c>
      <c r="RT33" s="14">
        <v>2.6</v>
      </c>
      <c r="RU33" s="14">
        <v>2.7989999999999999</v>
      </c>
      <c r="RV33" s="14">
        <v>2.7989999999999999</v>
      </c>
      <c r="RW33" s="14">
        <v>-0.19900000000000001</v>
      </c>
      <c r="RX33" s="14">
        <v>20.399999999999999</v>
      </c>
      <c r="RY33" s="14">
        <v>19.869240000000001</v>
      </c>
      <c r="RZ33" s="14">
        <v>19.869240000000001</v>
      </c>
      <c r="SA33" s="14">
        <v>0.53076000000000001</v>
      </c>
      <c r="SB33" s="14">
        <v>2.1</v>
      </c>
      <c r="SC33" s="14">
        <v>2</v>
      </c>
      <c r="SD33" s="14">
        <v>2</v>
      </c>
      <c r="SE33" s="14">
        <v>0.1</v>
      </c>
      <c r="SF33" s="14"/>
      <c r="SG33" s="14"/>
      <c r="SH33" s="14">
        <v>0.7</v>
      </c>
      <c r="SI33" s="14">
        <v>-0.7</v>
      </c>
      <c r="SJ33" s="14">
        <v>19.8</v>
      </c>
      <c r="SK33" s="14">
        <v>19.21951</v>
      </c>
      <c r="SL33" s="14">
        <v>19.21951</v>
      </c>
      <c r="SM33" s="14">
        <v>0.58048999999999995</v>
      </c>
      <c r="SN33" s="14">
        <v>13.1</v>
      </c>
      <c r="SO33" s="14">
        <v>13</v>
      </c>
      <c r="SP33" s="14">
        <v>12.39024</v>
      </c>
      <c r="SQ33" s="14">
        <v>0.70975999999999995</v>
      </c>
      <c r="SR33" s="14">
        <v>20.2</v>
      </c>
      <c r="SS33" s="14">
        <v>19.5122</v>
      </c>
      <c r="ST33" s="14">
        <v>19.5122</v>
      </c>
      <c r="SU33" s="14">
        <v>0.68779999999999997</v>
      </c>
      <c r="SV33" s="14">
        <v>20.3</v>
      </c>
      <c r="SW33" s="14">
        <v>19.5122</v>
      </c>
      <c r="SX33" s="14">
        <v>19.5122</v>
      </c>
      <c r="SY33" s="14">
        <v>0.78779999999999994</v>
      </c>
      <c r="SZ33" s="14">
        <v>20</v>
      </c>
      <c r="TA33" s="14">
        <v>19.317070000000001</v>
      </c>
      <c r="TB33" s="14">
        <v>19.317070000000001</v>
      </c>
      <c r="TC33" s="14">
        <v>0.68293000000000004</v>
      </c>
      <c r="TD33" s="14">
        <v>15.3</v>
      </c>
      <c r="TE33" s="14">
        <v>14.7</v>
      </c>
      <c r="TF33" s="14">
        <v>10.803000000000001</v>
      </c>
      <c r="TG33" s="14">
        <v>4.4969999999999999</v>
      </c>
      <c r="TH33" s="14">
        <v>76.2</v>
      </c>
      <c r="TI33" s="14">
        <v>68.2</v>
      </c>
      <c r="TJ33" s="14">
        <v>62.654000000000003</v>
      </c>
      <c r="TK33" s="14">
        <v>13.545999999999999</v>
      </c>
      <c r="TL33" s="14">
        <v>36.4</v>
      </c>
      <c r="TM33" s="14">
        <v>38.6</v>
      </c>
      <c r="TN33" s="14">
        <v>20.492000000000001</v>
      </c>
      <c r="TO33" s="14">
        <v>15.907999999999999</v>
      </c>
      <c r="TP33" s="14">
        <v>35.799999999999997</v>
      </c>
      <c r="TQ33" s="14">
        <v>30.6</v>
      </c>
      <c r="TR33" s="14">
        <v>46.466000000000001</v>
      </c>
      <c r="TS33" s="14">
        <v>-10.666</v>
      </c>
      <c r="TT33" s="14">
        <v>34</v>
      </c>
      <c r="TU33" s="14">
        <v>35.700000000000003</v>
      </c>
      <c r="TV33" s="14">
        <v>46.866999999999997</v>
      </c>
      <c r="TW33" s="14">
        <v>-12.867000000000001</v>
      </c>
      <c r="TX33" s="14">
        <v>3.4</v>
      </c>
      <c r="TY33" s="14">
        <v>4.5</v>
      </c>
      <c r="TZ33" s="14">
        <v>4.7450000000000001</v>
      </c>
      <c r="UA33" s="14">
        <v>-1.345</v>
      </c>
      <c r="UB33" s="14">
        <v>6</v>
      </c>
      <c r="UC33" s="14">
        <v>4.2</v>
      </c>
      <c r="UD33" s="14">
        <v>4.9429999999999996</v>
      </c>
      <c r="UE33" s="14">
        <v>1.0569999999999999</v>
      </c>
      <c r="UF33" s="14">
        <v>18.5</v>
      </c>
      <c r="UG33" s="14">
        <v>10</v>
      </c>
      <c r="UH33" s="14">
        <v>19.5122</v>
      </c>
      <c r="UI33" s="14">
        <v>-1.0122</v>
      </c>
      <c r="UJ33" s="14">
        <v>8.4</v>
      </c>
      <c r="UK33" s="14">
        <v>8.4</v>
      </c>
      <c r="UL33" s="14">
        <v>8.4</v>
      </c>
      <c r="UM33" s="14">
        <v>0</v>
      </c>
      <c r="UN33" s="14">
        <v>0</v>
      </c>
      <c r="UO33" s="14"/>
      <c r="UP33" s="14"/>
      <c r="UQ33" s="14">
        <v>0</v>
      </c>
      <c r="UR33" s="14">
        <v>20.399999999999999</v>
      </c>
      <c r="US33" s="14">
        <v>19.5122</v>
      </c>
      <c r="UT33" s="14">
        <v>19.5122</v>
      </c>
      <c r="UU33" s="14">
        <v>0.88780000000000003</v>
      </c>
      <c r="UV33" s="14">
        <v>20.399999999999999</v>
      </c>
      <c r="UW33" s="14">
        <v>19.5122</v>
      </c>
      <c r="UX33" s="14">
        <v>19.5122</v>
      </c>
      <c r="UY33" s="14">
        <v>0.88780000000000003</v>
      </c>
      <c r="UZ33" s="14">
        <v>20</v>
      </c>
      <c r="VA33" s="14">
        <v>20</v>
      </c>
      <c r="VB33" s="14">
        <v>2</v>
      </c>
      <c r="VC33" s="14">
        <v>18</v>
      </c>
      <c r="VD33" s="14">
        <v>7.8</v>
      </c>
      <c r="VE33" s="14">
        <v>10.77</v>
      </c>
      <c r="VF33" s="14">
        <v>10.77</v>
      </c>
      <c r="VG33" s="14">
        <v>-2.97</v>
      </c>
      <c r="VH33" s="14">
        <v>18.600000000000001</v>
      </c>
      <c r="VI33" s="14">
        <v>14.63137</v>
      </c>
      <c r="VJ33" s="14">
        <v>18.065999999999999</v>
      </c>
      <c r="VK33" s="14">
        <v>0.53400000000000003</v>
      </c>
      <c r="VL33" s="14">
        <v>145</v>
      </c>
      <c r="VM33" s="14">
        <v>141</v>
      </c>
      <c r="VN33" s="14">
        <v>89.825000000000003</v>
      </c>
      <c r="VO33" s="14">
        <v>55.174999999999997</v>
      </c>
      <c r="VP33" s="14">
        <v>0.6</v>
      </c>
      <c r="VQ33" s="14">
        <v>0.6</v>
      </c>
      <c r="VR33" s="14">
        <v>0.6</v>
      </c>
      <c r="VS33" s="14">
        <v>0</v>
      </c>
      <c r="VT33" s="14">
        <v>60.4</v>
      </c>
      <c r="VU33" s="14">
        <v>12.25</v>
      </c>
      <c r="VV33" s="14">
        <v>48.287999999999997</v>
      </c>
      <c r="VW33" s="14">
        <v>12.112</v>
      </c>
      <c r="VX33" s="14">
        <v>63.4</v>
      </c>
      <c r="VY33" s="14">
        <v>10.25</v>
      </c>
      <c r="VZ33" s="14">
        <v>80</v>
      </c>
      <c r="WA33" s="14">
        <v>-16.600000000000001</v>
      </c>
      <c r="WB33" s="14">
        <v>107.2</v>
      </c>
      <c r="WC33" s="14">
        <v>101.52</v>
      </c>
      <c r="WD33" s="14">
        <v>69.715000000000003</v>
      </c>
      <c r="WE33" s="14">
        <v>37.484999999999999</v>
      </c>
      <c r="WF33" s="14">
        <v>19.100000000000001</v>
      </c>
      <c r="WG33" s="14">
        <v>14.657959999999999</v>
      </c>
      <c r="WH33" s="14">
        <v>18.658999999999999</v>
      </c>
      <c r="WI33" s="14">
        <v>0.441</v>
      </c>
      <c r="WJ33" s="14">
        <v>8.4</v>
      </c>
      <c r="WK33" s="14">
        <v>8</v>
      </c>
      <c r="WL33" s="14">
        <v>6</v>
      </c>
      <c r="WM33" s="14">
        <v>2.4</v>
      </c>
      <c r="WN33" s="14">
        <v>20</v>
      </c>
      <c r="WO33" s="14">
        <v>19.317070000000001</v>
      </c>
      <c r="WP33" s="14">
        <v>19.317070000000001</v>
      </c>
      <c r="WQ33" s="14">
        <v>0.68293000000000004</v>
      </c>
      <c r="WR33" s="14"/>
      <c r="WS33" s="14"/>
      <c r="WT33" s="14"/>
      <c r="WU33" s="14">
        <v>0</v>
      </c>
      <c r="WV33" s="14">
        <v>0</v>
      </c>
      <c r="WW33" s="14"/>
      <c r="WX33" s="14"/>
      <c r="WY33" s="14">
        <v>0</v>
      </c>
      <c r="WZ33" s="14">
        <v>0</v>
      </c>
      <c r="XA33" s="14"/>
      <c r="XB33" s="14">
        <v>35</v>
      </c>
      <c r="XC33" s="14">
        <v>-35</v>
      </c>
      <c r="XD33" s="14">
        <v>27.5</v>
      </c>
      <c r="XE33" s="14">
        <v>29.184000000000001</v>
      </c>
      <c r="XF33" s="14">
        <v>29.184000000000001</v>
      </c>
      <c r="XG33" s="14">
        <v>-1.6839999999999999</v>
      </c>
      <c r="XH33" s="14">
        <v>3.3</v>
      </c>
      <c r="XI33" s="14">
        <v>2.8159999999999998</v>
      </c>
      <c r="XJ33" s="14">
        <v>2.8159999999999998</v>
      </c>
      <c r="XK33" s="14">
        <v>0.48399999999999999</v>
      </c>
      <c r="XL33" s="14"/>
      <c r="XM33" s="14"/>
      <c r="XN33" s="14"/>
      <c r="XO33" s="14">
        <v>0</v>
      </c>
      <c r="XP33" s="14">
        <v>0</v>
      </c>
      <c r="XQ33" s="14"/>
      <c r="XR33" s="14">
        <v>12.635999999999999</v>
      </c>
      <c r="XS33" s="14">
        <v>-12.635999999999999</v>
      </c>
      <c r="XT33" s="14">
        <v>7.2</v>
      </c>
      <c r="XU33" s="14">
        <v>6.35</v>
      </c>
      <c r="XV33" s="14">
        <v>6.35</v>
      </c>
      <c r="XW33" s="14">
        <v>0.85</v>
      </c>
    </row>
    <row r="34" spans="1:647" ht="24" customHeight="1" x14ac:dyDescent="0.25">
      <c r="A34" s="1"/>
      <c r="B34" s="16" t="s">
        <v>54</v>
      </c>
      <c r="C34" s="16" t="s">
        <v>756</v>
      </c>
      <c r="D34" s="17">
        <v>1.1000000000000001</v>
      </c>
      <c r="E34" s="17">
        <v>1.01</v>
      </c>
      <c r="F34" s="17">
        <v>1.01</v>
      </c>
      <c r="G34" s="17">
        <v>0.09</v>
      </c>
      <c r="H34" s="17">
        <v>0</v>
      </c>
      <c r="I34" s="17"/>
      <c r="J34" s="17">
        <v>1.64</v>
      </c>
      <c r="K34" s="17">
        <v>-1.64</v>
      </c>
      <c r="L34" s="17">
        <v>650.29999999999995</v>
      </c>
      <c r="M34" s="17">
        <v>648.91679999999997</v>
      </c>
      <c r="N34" s="17">
        <v>646.79789000000005</v>
      </c>
      <c r="O34" s="17">
        <v>3.5021100000000001</v>
      </c>
      <c r="P34" s="17">
        <v>217</v>
      </c>
      <c r="Q34" s="17">
        <v>212.13395</v>
      </c>
      <c r="R34" s="17">
        <v>211.44126</v>
      </c>
      <c r="S34" s="17">
        <v>5.5587400000000002</v>
      </c>
      <c r="T34" s="17"/>
      <c r="U34" s="17"/>
      <c r="V34" s="17"/>
      <c r="W34" s="17">
        <v>0</v>
      </c>
      <c r="X34" s="17"/>
      <c r="Y34" s="17"/>
      <c r="Z34" s="17"/>
      <c r="AA34" s="17">
        <v>0</v>
      </c>
      <c r="AB34" s="17">
        <v>89.8</v>
      </c>
      <c r="AC34" s="17">
        <v>92.226339999999993</v>
      </c>
      <c r="AD34" s="17">
        <v>92.226339999999993</v>
      </c>
      <c r="AE34" s="17">
        <v>-2.4263400000000002</v>
      </c>
      <c r="AF34" s="17">
        <v>144.9</v>
      </c>
      <c r="AG34" s="17">
        <v>145.11508000000001</v>
      </c>
      <c r="AH34" s="17">
        <v>170.32432</v>
      </c>
      <c r="AI34" s="17">
        <v>-25.424320000000002</v>
      </c>
      <c r="AJ34" s="17"/>
      <c r="AK34" s="17"/>
      <c r="AL34" s="17"/>
      <c r="AM34" s="17">
        <v>0</v>
      </c>
      <c r="AN34" s="17"/>
      <c r="AO34" s="17"/>
      <c r="AP34" s="17"/>
      <c r="AQ34" s="17">
        <v>0</v>
      </c>
      <c r="AR34" s="17">
        <v>177.2</v>
      </c>
      <c r="AS34" s="17">
        <v>147.28359</v>
      </c>
      <c r="AT34" s="17">
        <v>111.11111</v>
      </c>
      <c r="AU34" s="17">
        <v>66.088890000000006</v>
      </c>
      <c r="AV34" s="17"/>
      <c r="AW34" s="17"/>
      <c r="AX34" s="17">
        <v>111.11111</v>
      </c>
      <c r="AY34" s="17">
        <v>-111.11111</v>
      </c>
      <c r="AZ34" s="17">
        <v>196.7</v>
      </c>
      <c r="BA34" s="17">
        <v>147.28359</v>
      </c>
      <c r="BB34" s="17">
        <v>111.11111</v>
      </c>
      <c r="BC34" s="17">
        <v>85.588890000000006</v>
      </c>
      <c r="BD34" s="17">
        <v>188.7</v>
      </c>
      <c r="BE34" s="17">
        <v>147.28359</v>
      </c>
      <c r="BF34" s="17">
        <v>166.66667000000001</v>
      </c>
      <c r="BG34" s="17">
        <v>22.033329999999999</v>
      </c>
      <c r="BH34" s="17">
        <v>196.4</v>
      </c>
      <c r="BI34" s="17">
        <v>195.12200999999999</v>
      </c>
      <c r="BJ34" s="17">
        <v>195.12200999999999</v>
      </c>
      <c r="BK34" s="17">
        <v>1.27799</v>
      </c>
      <c r="BL34" s="17">
        <v>105.4</v>
      </c>
      <c r="BM34" s="17">
        <v>97.561000000000007</v>
      </c>
      <c r="BN34" s="17">
        <v>97.561000000000007</v>
      </c>
      <c r="BO34" s="17">
        <v>7.8390000000000004</v>
      </c>
      <c r="BP34" s="17">
        <v>377.9</v>
      </c>
      <c r="BQ34" s="17">
        <v>383.23316999999997</v>
      </c>
      <c r="BR34" s="17">
        <v>568.29854</v>
      </c>
      <c r="BS34" s="17">
        <v>-190.39854</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163.9</v>
      </c>
      <c r="CO34" s="17">
        <v>164.70732000000001</v>
      </c>
      <c r="CP34" s="17">
        <v>164.70732000000001</v>
      </c>
      <c r="CQ34" s="17">
        <v>-0.80732000000000004</v>
      </c>
      <c r="CR34" s="17">
        <v>7.5</v>
      </c>
      <c r="CS34" s="17">
        <v>7.5928399999999998</v>
      </c>
      <c r="CT34" s="17">
        <v>7.5928399999999998</v>
      </c>
      <c r="CU34" s="17">
        <v>-9.2840000000000006E-2</v>
      </c>
      <c r="CV34" s="17">
        <v>2.9</v>
      </c>
      <c r="CW34" s="17">
        <v>4.1677999999999997</v>
      </c>
      <c r="CX34" s="17">
        <v>4.1677999999999997</v>
      </c>
      <c r="CY34" s="17">
        <v>-1.2678</v>
      </c>
      <c r="CZ34" s="17">
        <v>0</v>
      </c>
      <c r="DA34" s="17">
        <v>0</v>
      </c>
      <c r="DB34" s="17">
        <v>0</v>
      </c>
      <c r="DC34" s="17">
        <v>0</v>
      </c>
      <c r="DD34" s="17">
        <v>6.2</v>
      </c>
      <c r="DE34" s="17">
        <v>6.8787000000000003</v>
      </c>
      <c r="DF34" s="17">
        <v>6.8787000000000003</v>
      </c>
      <c r="DG34" s="17">
        <v>-0.67869999999999997</v>
      </c>
      <c r="DH34" s="17">
        <v>7.6</v>
      </c>
      <c r="DI34" s="17">
        <v>6.7464899999999997</v>
      </c>
      <c r="DJ34" s="17">
        <v>11.26</v>
      </c>
      <c r="DK34" s="17">
        <v>-3.66</v>
      </c>
      <c r="DL34" s="17">
        <v>144.30000000000001</v>
      </c>
      <c r="DM34" s="17">
        <v>143</v>
      </c>
      <c r="DN34" s="17">
        <v>143</v>
      </c>
      <c r="DO34" s="17">
        <v>1.3</v>
      </c>
      <c r="DP34" s="17">
        <v>4.4000000000000004</v>
      </c>
      <c r="DQ34" s="17">
        <v>4.9021499999999998</v>
      </c>
      <c r="DR34" s="17">
        <v>8.9130000000000003</v>
      </c>
      <c r="DS34" s="17">
        <v>-4.5129999999999999</v>
      </c>
      <c r="DT34" s="17"/>
      <c r="DU34" s="17"/>
      <c r="DV34" s="17"/>
      <c r="DW34" s="17">
        <v>0</v>
      </c>
      <c r="DX34" s="17"/>
      <c r="DY34" s="17"/>
      <c r="DZ34" s="17"/>
      <c r="EA34" s="17">
        <v>0</v>
      </c>
      <c r="EB34" s="17"/>
      <c r="EC34" s="17"/>
      <c r="ED34" s="17"/>
      <c r="EE34" s="17">
        <v>0</v>
      </c>
      <c r="EF34" s="17">
        <v>110.7</v>
      </c>
      <c r="EG34" s="17">
        <v>112.90537</v>
      </c>
      <c r="EH34" s="17">
        <v>112.90537</v>
      </c>
      <c r="EI34" s="17">
        <v>-2.2053699999999998</v>
      </c>
      <c r="EJ34" s="17">
        <v>206.6</v>
      </c>
      <c r="EK34" s="17">
        <v>221.30108000000001</v>
      </c>
      <c r="EL34" s="17">
        <v>221.30108000000001</v>
      </c>
      <c r="EM34" s="17">
        <v>-14.701079999999999</v>
      </c>
      <c r="EN34" s="17"/>
      <c r="EO34" s="17"/>
      <c r="EP34" s="17"/>
      <c r="EQ34" s="17">
        <v>0</v>
      </c>
      <c r="ER34" s="17"/>
      <c r="ES34" s="17"/>
      <c r="ET34" s="17"/>
      <c r="EU34" s="17">
        <v>0</v>
      </c>
      <c r="EV34" s="17"/>
      <c r="EW34" s="17"/>
      <c r="EX34" s="17"/>
      <c r="EY34" s="17">
        <v>0</v>
      </c>
      <c r="EZ34" s="17">
        <v>6.6</v>
      </c>
      <c r="FA34" s="17">
        <v>6.39</v>
      </c>
      <c r="FB34" s="17">
        <v>6.39</v>
      </c>
      <c r="FC34" s="17">
        <v>0.21</v>
      </c>
      <c r="FD34" s="17">
        <v>460.3</v>
      </c>
      <c r="FE34" s="17">
        <v>458.87804999999997</v>
      </c>
      <c r="FF34" s="17">
        <v>458.87804999999997</v>
      </c>
      <c r="FG34" s="17">
        <v>1.42195</v>
      </c>
      <c r="FH34" s="17">
        <v>35.299999999999997</v>
      </c>
      <c r="FI34" s="17">
        <v>28.673169999999999</v>
      </c>
      <c r="FJ34" s="17">
        <v>23.706980000000001</v>
      </c>
      <c r="FK34" s="17">
        <v>11.593019999999999</v>
      </c>
      <c r="FL34" s="17">
        <v>141</v>
      </c>
      <c r="FM34" s="17">
        <v>148.62634</v>
      </c>
      <c r="FN34" s="17">
        <v>148.62634</v>
      </c>
      <c r="FO34" s="17">
        <v>-7.6263399999999999</v>
      </c>
      <c r="FP34" s="17">
        <v>0</v>
      </c>
      <c r="FQ34" s="17"/>
      <c r="FR34" s="17"/>
      <c r="FS34" s="17">
        <v>0</v>
      </c>
      <c r="FT34" s="17">
        <v>18.3</v>
      </c>
      <c r="FU34" s="17">
        <v>19.28585</v>
      </c>
      <c r="FV34" s="17">
        <v>19.28585</v>
      </c>
      <c r="FW34" s="17">
        <v>-0.98585</v>
      </c>
      <c r="FX34" s="17">
        <v>19.7</v>
      </c>
      <c r="FY34" s="17">
        <v>19.7</v>
      </c>
      <c r="FZ34" s="17">
        <v>17.560980000000001</v>
      </c>
      <c r="GA34" s="17">
        <v>2.1390199999999999</v>
      </c>
      <c r="GB34" s="17">
        <v>92</v>
      </c>
      <c r="GC34" s="17">
        <v>87.657560000000004</v>
      </c>
      <c r="GD34" s="17">
        <v>87.657560000000004</v>
      </c>
      <c r="GE34" s="17">
        <v>4.3424399999999999</v>
      </c>
      <c r="GF34" s="17">
        <v>175.1</v>
      </c>
      <c r="GG34" s="17">
        <v>181.66672</v>
      </c>
      <c r="GH34" s="17">
        <v>179.34993</v>
      </c>
      <c r="GI34" s="17">
        <v>-4.24993</v>
      </c>
      <c r="GJ34" s="17">
        <v>176</v>
      </c>
      <c r="GK34" s="17">
        <v>181.66672</v>
      </c>
      <c r="GL34" s="17">
        <v>179.34993</v>
      </c>
      <c r="GM34" s="17">
        <v>-3.3499300000000001</v>
      </c>
      <c r="GN34" s="17">
        <v>182.7</v>
      </c>
      <c r="GO34" s="17">
        <v>181.66672</v>
      </c>
      <c r="GP34" s="17">
        <v>179.34993</v>
      </c>
      <c r="GQ34" s="17">
        <v>3.3500700000000001</v>
      </c>
      <c r="GR34" s="17">
        <v>107.7</v>
      </c>
      <c r="GS34" s="17">
        <v>110.91316999999999</v>
      </c>
      <c r="GT34" s="17">
        <v>110.91316999999999</v>
      </c>
      <c r="GU34" s="17">
        <v>-3.2131699999999999</v>
      </c>
      <c r="GV34" s="17"/>
      <c r="GW34" s="17"/>
      <c r="GX34" s="17"/>
      <c r="GY34" s="17">
        <v>0</v>
      </c>
      <c r="GZ34" s="17">
        <v>9.1999999999999993</v>
      </c>
      <c r="HA34" s="17">
        <v>5.9141199999999996</v>
      </c>
      <c r="HB34" s="17">
        <v>7.8816100000000002</v>
      </c>
      <c r="HC34" s="17">
        <v>1.31839</v>
      </c>
      <c r="HD34" s="17">
        <v>44.9</v>
      </c>
      <c r="HE34" s="17">
        <v>47.26634</v>
      </c>
      <c r="HF34" s="17">
        <v>47.26634</v>
      </c>
      <c r="HG34" s="17">
        <v>-2.3663400000000001</v>
      </c>
      <c r="HH34" s="17">
        <v>44.1</v>
      </c>
      <c r="HI34" s="17">
        <v>44.275120000000001</v>
      </c>
      <c r="HJ34" s="17">
        <v>44.275120000000001</v>
      </c>
      <c r="HK34" s="17">
        <v>-0.17512</v>
      </c>
      <c r="HL34" s="17"/>
      <c r="HM34" s="17"/>
      <c r="HN34" s="17">
        <v>3.8872599999999999</v>
      </c>
      <c r="HO34" s="17">
        <v>-3.8872599999999999</v>
      </c>
      <c r="HP34" s="17">
        <v>33.4</v>
      </c>
      <c r="HQ34" s="17">
        <v>34.419510000000002</v>
      </c>
      <c r="HR34" s="17">
        <v>34.419510000000002</v>
      </c>
      <c r="HS34" s="17">
        <v>-1.0195099999999999</v>
      </c>
      <c r="HT34" s="17">
        <v>173.6</v>
      </c>
      <c r="HU34" s="17">
        <v>171.54185000000001</v>
      </c>
      <c r="HV34" s="17">
        <v>171.54185000000001</v>
      </c>
      <c r="HW34" s="17">
        <v>2.0581499999999999</v>
      </c>
      <c r="HX34" s="17">
        <v>95.04</v>
      </c>
      <c r="HY34" s="17">
        <v>95.918049999999994</v>
      </c>
      <c r="HZ34" s="17">
        <v>90.379919999999998</v>
      </c>
      <c r="IA34" s="17">
        <v>4.6600799999999998</v>
      </c>
      <c r="IB34" s="17"/>
      <c r="IC34" s="17"/>
      <c r="ID34" s="17"/>
      <c r="IE34" s="17">
        <v>0</v>
      </c>
      <c r="IF34" s="17"/>
      <c r="IG34" s="17"/>
      <c r="IH34" s="17"/>
      <c r="II34" s="17">
        <v>0</v>
      </c>
      <c r="IJ34" s="17">
        <v>45.4</v>
      </c>
      <c r="IK34" s="17">
        <v>46.429029999999997</v>
      </c>
      <c r="IL34" s="17">
        <v>48.41648</v>
      </c>
      <c r="IM34" s="17">
        <v>-3.0164800000000001</v>
      </c>
      <c r="IN34" s="17"/>
      <c r="IO34" s="17"/>
      <c r="IP34" s="17"/>
      <c r="IQ34" s="17">
        <v>0</v>
      </c>
      <c r="IR34" s="17"/>
      <c r="IS34" s="17"/>
      <c r="IT34" s="17"/>
      <c r="IU34" s="17">
        <v>0</v>
      </c>
      <c r="IV34" s="17"/>
      <c r="IW34" s="17"/>
      <c r="IX34" s="17"/>
      <c r="IY34" s="17">
        <v>0</v>
      </c>
      <c r="IZ34" s="17">
        <v>87.1</v>
      </c>
      <c r="JA34" s="17">
        <v>88.815600000000003</v>
      </c>
      <c r="JB34" s="17">
        <v>88.815600000000003</v>
      </c>
      <c r="JC34" s="17">
        <v>-1.7156</v>
      </c>
      <c r="JD34" s="17">
        <v>127.6</v>
      </c>
      <c r="JE34" s="17">
        <v>133.33332999999999</v>
      </c>
      <c r="JF34" s="17">
        <v>133.33332999999999</v>
      </c>
      <c r="JG34" s="17">
        <v>-5.7333299999999996</v>
      </c>
      <c r="JH34" s="17">
        <v>127.5</v>
      </c>
      <c r="JI34" s="17">
        <v>133.33332999999999</v>
      </c>
      <c r="JJ34" s="17">
        <v>133.33332999999999</v>
      </c>
      <c r="JK34" s="17">
        <v>-5.8333300000000001</v>
      </c>
      <c r="JL34" s="17">
        <v>127.3</v>
      </c>
      <c r="JM34" s="17">
        <v>133.33332999999999</v>
      </c>
      <c r="JN34" s="17">
        <v>133.33332999999999</v>
      </c>
      <c r="JO34" s="17">
        <v>-6.0333300000000003</v>
      </c>
      <c r="JP34" s="17">
        <v>208.9</v>
      </c>
      <c r="JQ34" s="17">
        <v>200</v>
      </c>
      <c r="JR34" s="17">
        <v>200</v>
      </c>
      <c r="JS34" s="17">
        <v>8.9</v>
      </c>
      <c r="JT34" s="17">
        <v>0</v>
      </c>
      <c r="JU34" s="17">
        <v>0</v>
      </c>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2.3926799999999999</v>
      </c>
      <c r="LB34" s="17">
        <v>3.8072699999999999</v>
      </c>
      <c r="LC34" s="17">
        <v>-1.7072700000000001</v>
      </c>
      <c r="LD34" s="17">
        <v>240.2</v>
      </c>
      <c r="LE34" s="17">
        <v>259.07706999999999</v>
      </c>
      <c r="LF34" s="17">
        <v>259.07706999999999</v>
      </c>
      <c r="LG34" s="17">
        <v>-18.87707</v>
      </c>
      <c r="LH34" s="17">
        <v>130</v>
      </c>
      <c r="LI34" s="17">
        <v>133.67995999999999</v>
      </c>
      <c r="LJ34" s="17">
        <v>133.67995999999999</v>
      </c>
      <c r="LK34" s="17">
        <v>-3.6799599999999999</v>
      </c>
      <c r="LL34" s="17">
        <v>66.2</v>
      </c>
      <c r="LM34" s="17">
        <v>67.461460000000002</v>
      </c>
      <c r="LN34" s="17">
        <v>67.461460000000002</v>
      </c>
      <c r="LO34" s="17">
        <v>-1.26146</v>
      </c>
      <c r="LP34" s="17">
        <v>79.2</v>
      </c>
      <c r="LQ34" s="17">
        <v>78.567999999999998</v>
      </c>
      <c r="LR34" s="17">
        <v>78.567999999999998</v>
      </c>
      <c r="LS34" s="17">
        <v>0.63200000000000001</v>
      </c>
      <c r="LT34" s="17">
        <v>30.3</v>
      </c>
      <c r="LU34" s="17">
        <v>30.097560000000001</v>
      </c>
      <c r="LV34" s="17">
        <v>30.097560000000001</v>
      </c>
      <c r="LW34" s="17">
        <v>0.20244000000000001</v>
      </c>
      <c r="LX34" s="17"/>
      <c r="LY34" s="17"/>
      <c r="LZ34" s="17"/>
      <c r="MA34" s="17">
        <v>0</v>
      </c>
      <c r="MB34" s="17"/>
      <c r="MC34" s="17"/>
      <c r="MD34" s="17"/>
      <c r="ME34" s="17">
        <v>0</v>
      </c>
      <c r="MF34" s="17"/>
      <c r="MG34" s="17"/>
      <c r="MH34" s="17"/>
      <c r="MI34" s="17">
        <v>0</v>
      </c>
      <c r="MJ34" s="17"/>
      <c r="MK34" s="17"/>
      <c r="ML34" s="17"/>
      <c r="MM34" s="17">
        <v>0</v>
      </c>
      <c r="MN34" s="17">
        <v>138.69999999999999</v>
      </c>
      <c r="MO34" s="17">
        <v>144.3124</v>
      </c>
      <c r="MP34" s="17">
        <v>144.31267</v>
      </c>
      <c r="MQ34" s="17">
        <v>-5.6126699999999996</v>
      </c>
      <c r="MR34" s="17">
        <v>65.3</v>
      </c>
      <c r="MS34" s="17">
        <v>72.156199999999998</v>
      </c>
      <c r="MT34" s="17">
        <v>72.156329999999997</v>
      </c>
      <c r="MU34" s="17">
        <v>-6.8563299999999998</v>
      </c>
      <c r="MV34" s="17">
        <v>103</v>
      </c>
      <c r="MW34" s="17">
        <v>102.5641</v>
      </c>
      <c r="MX34" s="17"/>
      <c r="MY34" s="17">
        <v>103</v>
      </c>
      <c r="MZ34" s="17"/>
      <c r="NA34" s="17"/>
      <c r="NB34" s="17"/>
      <c r="NC34" s="17">
        <v>0</v>
      </c>
      <c r="ND34" s="17"/>
      <c r="NE34" s="17"/>
      <c r="NF34" s="17"/>
      <c r="NG34" s="17">
        <v>0</v>
      </c>
      <c r="NH34" s="17"/>
      <c r="NI34" s="17"/>
      <c r="NJ34" s="17"/>
      <c r="NK34" s="17">
        <v>0</v>
      </c>
      <c r="NL34" s="17"/>
      <c r="NM34" s="17"/>
      <c r="NN34" s="17"/>
      <c r="NO34" s="17">
        <v>0</v>
      </c>
      <c r="NP34" s="17">
        <v>0</v>
      </c>
      <c r="NQ34" s="17">
        <v>190</v>
      </c>
      <c r="NR34" s="17">
        <v>190</v>
      </c>
      <c r="NS34" s="17">
        <v>-190</v>
      </c>
      <c r="NT34" s="17"/>
      <c r="NU34" s="17"/>
      <c r="NV34" s="17"/>
      <c r="NW34" s="17">
        <v>0</v>
      </c>
      <c r="NX34" s="17">
        <v>1.1000000000000001</v>
      </c>
      <c r="NY34" s="17">
        <v>0.86099999999999999</v>
      </c>
      <c r="NZ34" s="17">
        <v>0.86099999999999999</v>
      </c>
      <c r="OA34" s="17">
        <v>0.23899999999999999</v>
      </c>
      <c r="OB34" s="17">
        <v>40.6</v>
      </c>
      <c r="OC34" s="17">
        <v>57</v>
      </c>
      <c r="OD34" s="17">
        <v>65.647000000000006</v>
      </c>
      <c r="OE34" s="17">
        <v>-25.047000000000001</v>
      </c>
      <c r="OF34" s="17">
        <v>80.3</v>
      </c>
      <c r="OG34" s="17">
        <v>79.951999999999998</v>
      </c>
      <c r="OH34" s="17">
        <v>79.951999999999998</v>
      </c>
      <c r="OI34" s="17">
        <v>0.34799999999999998</v>
      </c>
      <c r="OJ34" s="17">
        <v>12.7</v>
      </c>
      <c r="OK34" s="17">
        <v>12.304</v>
      </c>
      <c r="OL34" s="17">
        <v>12.304</v>
      </c>
      <c r="OM34" s="17">
        <v>0.39600000000000002</v>
      </c>
      <c r="ON34" s="17">
        <v>0.3</v>
      </c>
      <c r="OO34" s="17">
        <v>0.4</v>
      </c>
      <c r="OP34" s="17">
        <v>0.4</v>
      </c>
      <c r="OQ34" s="17">
        <v>-0.1</v>
      </c>
      <c r="OR34" s="17">
        <v>20</v>
      </c>
      <c r="OS34" s="17">
        <v>19.899999999999999</v>
      </c>
      <c r="OT34" s="17">
        <v>17.560980000000001</v>
      </c>
      <c r="OU34" s="17">
        <v>2.4390200000000002</v>
      </c>
      <c r="OV34" s="17">
        <v>10</v>
      </c>
      <c r="OW34" s="17">
        <v>9.9830000000000005</v>
      </c>
      <c r="OX34" s="17">
        <v>9.9830000000000005</v>
      </c>
      <c r="OY34" s="17">
        <v>1.7000000000000001E-2</v>
      </c>
      <c r="OZ34" s="17">
        <v>5.4</v>
      </c>
      <c r="PA34" s="17">
        <v>5.67</v>
      </c>
      <c r="PB34" s="17">
        <v>5.67</v>
      </c>
      <c r="PC34" s="17">
        <v>-0.27</v>
      </c>
      <c r="PD34" s="17">
        <v>1.2</v>
      </c>
      <c r="PE34" s="17">
        <v>1</v>
      </c>
      <c r="PF34" s="17">
        <v>1</v>
      </c>
      <c r="PG34" s="17">
        <v>0.2</v>
      </c>
      <c r="PH34" s="17">
        <v>1.7</v>
      </c>
      <c r="PI34" s="17"/>
      <c r="PJ34" s="17">
        <v>0</v>
      </c>
      <c r="PK34" s="17">
        <v>1.7</v>
      </c>
      <c r="PL34" s="17">
        <v>4.5</v>
      </c>
      <c r="PM34" s="17">
        <v>4.8</v>
      </c>
      <c r="PN34" s="17">
        <v>4.8</v>
      </c>
      <c r="PO34" s="17">
        <v>-0.3</v>
      </c>
      <c r="PP34" s="17">
        <v>20.399999999999999</v>
      </c>
      <c r="PQ34" s="17">
        <v>19.5122</v>
      </c>
      <c r="PR34" s="17">
        <v>19.5122</v>
      </c>
      <c r="PS34" s="17">
        <v>0.88780000000000003</v>
      </c>
      <c r="PT34" s="17">
        <v>20</v>
      </c>
      <c r="PU34" s="17">
        <v>19.5122</v>
      </c>
      <c r="PV34" s="17">
        <v>19.5122</v>
      </c>
      <c r="PW34" s="17">
        <v>0.48780000000000001</v>
      </c>
      <c r="PX34" s="17">
        <v>19.100000000000001</v>
      </c>
      <c r="PY34" s="17">
        <v>17.560980000000001</v>
      </c>
      <c r="PZ34" s="17">
        <v>17.560980000000001</v>
      </c>
      <c r="QA34" s="17">
        <v>1.5390200000000001</v>
      </c>
      <c r="QB34" s="17">
        <v>3.6</v>
      </c>
      <c r="QC34" s="17">
        <v>3.5</v>
      </c>
      <c r="QD34" s="17">
        <v>3.5</v>
      </c>
      <c r="QE34" s="17">
        <v>0.1</v>
      </c>
      <c r="QF34" s="17">
        <v>18.5</v>
      </c>
      <c r="QG34" s="17">
        <v>18.146339999999999</v>
      </c>
      <c r="QH34" s="17">
        <v>18.146339999999999</v>
      </c>
      <c r="QI34" s="17">
        <v>0.35365999999999997</v>
      </c>
      <c r="QJ34" s="17">
        <v>15</v>
      </c>
      <c r="QK34" s="17">
        <v>16</v>
      </c>
      <c r="QL34" s="17">
        <v>7.7450000000000001</v>
      </c>
      <c r="QM34" s="17">
        <v>7.2549999999999999</v>
      </c>
      <c r="QN34" s="17">
        <v>18.2</v>
      </c>
      <c r="QO34" s="17">
        <v>15.33</v>
      </c>
      <c r="QP34" s="17">
        <v>9.125</v>
      </c>
      <c r="QQ34" s="17">
        <v>9.0749999999999993</v>
      </c>
      <c r="QR34" s="17">
        <v>11.8</v>
      </c>
      <c r="QS34" s="17">
        <v>5.8</v>
      </c>
      <c r="QT34" s="17">
        <v>13.198</v>
      </c>
      <c r="QU34" s="17">
        <v>-1.3979999999999999</v>
      </c>
      <c r="QV34" s="17">
        <v>37.5</v>
      </c>
      <c r="QW34" s="17">
        <v>45.4</v>
      </c>
      <c r="QX34" s="17">
        <v>49.161000000000001</v>
      </c>
      <c r="QY34" s="17">
        <v>-11.661</v>
      </c>
      <c r="QZ34" s="17">
        <v>3.8</v>
      </c>
      <c r="RA34" s="17">
        <v>0</v>
      </c>
      <c r="RB34" s="17">
        <v>0</v>
      </c>
      <c r="RC34" s="17">
        <v>3.8</v>
      </c>
      <c r="RD34" s="17">
        <v>2.4</v>
      </c>
      <c r="RE34" s="17">
        <v>2.4</v>
      </c>
      <c r="RF34" s="17">
        <v>2.4</v>
      </c>
      <c r="RG34" s="17">
        <v>0</v>
      </c>
      <c r="RH34" s="17">
        <v>2.4</v>
      </c>
      <c r="RI34" s="17">
        <v>2.4</v>
      </c>
      <c r="RJ34" s="17">
        <v>2.4</v>
      </c>
      <c r="RK34" s="17">
        <v>0</v>
      </c>
      <c r="RL34" s="17">
        <v>2</v>
      </c>
      <c r="RM34" s="17">
        <v>2.6</v>
      </c>
      <c r="RN34" s="17">
        <v>2.6</v>
      </c>
      <c r="RO34" s="17">
        <v>-0.6</v>
      </c>
      <c r="RP34" s="17">
        <v>19.3</v>
      </c>
      <c r="RQ34" s="17">
        <v>19.344000000000001</v>
      </c>
      <c r="RR34" s="17">
        <v>19.344000000000001</v>
      </c>
      <c r="RS34" s="17">
        <v>-4.3999999999999997E-2</v>
      </c>
      <c r="RT34" s="17">
        <v>2.7</v>
      </c>
      <c r="RU34" s="17">
        <v>3.8</v>
      </c>
      <c r="RV34" s="17">
        <v>3.8</v>
      </c>
      <c r="RW34" s="17">
        <v>-1.1000000000000001</v>
      </c>
      <c r="RX34" s="17">
        <v>20.399999999999999</v>
      </c>
      <c r="RY34" s="17">
        <v>19.869240000000001</v>
      </c>
      <c r="RZ34" s="17">
        <v>19.869240000000001</v>
      </c>
      <c r="SA34" s="17">
        <v>0.53076000000000001</v>
      </c>
      <c r="SB34" s="17">
        <v>2.1</v>
      </c>
      <c r="SC34" s="17">
        <v>2</v>
      </c>
      <c r="SD34" s="17">
        <v>2</v>
      </c>
      <c r="SE34" s="17">
        <v>0.1</v>
      </c>
      <c r="SF34" s="17"/>
      <c r="SG34" s="17"/>
      <c r="SH34" s="17">
        <v>0.7</v>
      </c>
      <c r="SI34" s="17">
        <v>-0.7</v>
      </c>
      <c r="SJ34" s="17">
        <v>19.8</v>
      </c>
      <c r="SK34" s="17">
        <v>19.21951</v>
      </c>
      <c r="SL34" s="17">
        <v>19.21951</v>
      </c>
      <c r="SM34" s="17">
        <v>0.58048999999999995</v>
      </c>
      <c r="SN34" s="17">
        <v>13.1</v>
      </c>
      <c r="SO34" s="17">
        <v>13</v>
      </c>
      <c r="SP34" s="17">
        <v>12.39024</v>
      </c>
      <c r="SQ34" s="17">
        <v>0.70975999999999995</v>
      </c>
      <c r="SR34" s="17">
        <v>20.100000000000001</v>
      </c>
      <c r="SS34" s="17">
        <v>19.5122</v>
      </c>
      <c r="ST34" s="17">
        <v>19.5122</v>
      </c>
      <c r="SU34" s="17">
        <v>0.58779999999999999</v>
      </c>
      <c r="SV34" s="17">
        <v>20.3</v>
      </c>
      <c r="SW34" s="17">
        <v>19.5122</v>
      </c>
      <c r="SX34" s="17">
        <v>19.5122</v>
      </c>
      <c r="SY34" s="17">
        <v>0.78779999999999994</v>
      </c>
      <c r="SZ34" s="17">
        <v>20</v>
      </c>
      <c r="TA34" s="17">
        <v>19.317070000000001</v>
      </c>
      <c r="TB34" s="17">
        <v>19.317070000000001</v>
      </c>
      <c r="TC34" s="17">
        <v>0.68293000000000004</v>
      </c>
      <c r="TD34" s="17">
        <v>16.8</v>
      </c>
      <c r="TE34" s="17">
        <v>15.9</v>
      </c>
      <c r="TF34" s="17">
        <v>12.295</v>
      </c>
      <c r="TG34" s="17">
        <v>4.5049999999999999</v>
      </c>
      <c r="TH34" s="17">
        <v>77.5</v>
      </c>
      <c r="TI34" s="17">
        <v>68.3</v>
      </c>
      <c r="TJ34" s="17">
        <v>65.537999999999997</v>
      </c>
      <c r="TK34" s="17">
        <v>11.962</v>
      </c>
      <c r="TL34" s="17">
        <v>36.5</v>
      </c>
      <c r="TM34" s="17">
        <v>38.200000000000003</v>
      </c>
      <c r="TN34" s="17">
        <v>18.596</v>
      </c>
      <c r="TO34" s="17">
        <v>17.904</v>
      </c>
      <c r="TP34" s="17">
        <v>32.200000000000003</v>
      </c>
      <c r="TQ34" s="17">
        <v>33.4</v>
      </c>
      <c r="TR34" s="17">
        <v>51.081000000000003</v>
      </c>
      <c r="TS34" s="17">
        <v>-18.881</v>
      </c>
      <c r="TT34" s="17">
        <v>39.200000000000003</v>
      </c>
      <c r="TU34" s="17">
        <v>38.5</v>
      </c>
      <c r="TV34" s="17">
        <v>50.661000000000001</v>
      </c>
      <c r="TW34" s="17">
        <v>-11.461</v>
      </c>
      <c r="TX34" s="17">
        <v>5.2</v>
      </c>
      <c r="TY34" s="17">
        <v>4.5999999999999996</v>
      </c>
      <c r="TZ34" s="17">
        <v>5.1989999999999998</v>
      </c>
      <c r="UA34" s="17">
        <v>1E-3</v>
      </c>
      <c r="UB34" s="17">
        <v>3.7</v>
      </c>
      <c r="UC34" s="17">
        <v>4.3</v>
      </c>
      <c r="UD34" s="17">
        <v>5.4119999999999999</v>
      </c>
      <c r="UE34" s="17">
        <v>-1.712</v>
      </c>
      <c r="UF34" s="17">
        <v>20.5</v>
      </c>
      <c r="UG34" s="17">
        <v>10</v>
      </c>
      <c r="UH34" s="17">
        <v>19.5122</v>
      </c>
      <c r="UI34" s="17">
        <v>0.98780000000000001</v>
      </c>
      <c r="UJ34" s="17">
        <v>8.4</v>
      </c>
      <c r="UK34" s="17">
        <v>8.4</v>
      </c>
      <c r="UL34" s="17">
        <v>8.4</v>
      </c>
      <c r="UM34" s="17">
        <v>0</v>
      </c>
      <c r="UN34" s="17">
        <v>0</v>
      </c>
      <c r="UO34" s="17"/>
      <c r="UP34" s="17"/>
      <c r="UQ34" s="17">
        <v>0</v>
      </c>
      <c r="UR34" s="17">
        <v>20.399999999999999</v>
      </c>
      <c r="US34" s="17">
        <v>19.5122</v>
      </c>
      <c r="UT34" s="17">
        <v>19.5122</v>
      </c>
      <c r="UU34" s="17">
        <v>0.88780000000000003</v>
      </c>
      <c r="UV34" s="17">
        <v>20.399999999999999</v>
      </c>
      <c r="UW34" s="17">
        <v>19.5122</v>
      </c>
      <c r="UX34" s="17">
        <v>19.5122</v>
      </c>
      <c r="UY34" s="17">
        <v>0.88780000000000003</v>
      </c>
      <c r="UZ34" s="17">
        <v>20</v>
      </c>
      <c r="VA34" s="17">
        <v>20</v>
      </c>
      <c r="VB34" s="17">
        <v>2</v>
      </c>
      <c r="VC34" s="17">
        <v>18</v>
      </c>
      <c r="VD34" s="17">
        <v>8</v>
      </c>
      <c r="VE34" s="17">
        <v>11.07</v>
      </c>
      <c r="VF34" s="17">
        <v>11.07</v>
      </c>
      <c r="VG34" s="17">
        <v>-3.07</v>
      </c>
      <c r="VH34" s="17">
        <v>18.3</v>
      </c>
      <c r="VI34" s="17">
        <v>13.27788</v>
      </c>
      <c r="VJ34" s="17">
        <v>17.951000000000001</v>
      </c>
      <c r="VK34" s="17">
        <v>0.34899999999999998</v>
      </c>
      <c r="VL34" s="17">
        <v>143.30000000000001</v>
      </c>
      <c r="VM34" s="17">
        <v>140</v>
      </c>
      <c r="VN34" s="17">
        <v>84.591999999999999</v>
      </c>
      <c r="VO34" s="17">
        <v>58.707999999999998</v>
      </c>
      <c r="VP34" s="17">
        <v>0.6</v>
      </c>
      <c r="VQ34" s="17">
        <v>0.6</v>
      </c>
      <c r="VR34" s="17">
        <v>0.6</v>
      </c>
      <c r="VS34" s="17">
        <v>0</v>
      </c>
      <c r="VT34" s="17">
        <v>76</v>
      </c>
      <c r="VU34" s="17">
        <v>15.85</v>
      </c>
      <c r="VV34" s="17">
        <v>57.62</v>
      </c>
      <c r="VW34" s="17">
        <v>18.38</v>
      </c>
      <c r="VX34" s="17">
        <v>76.099999999999994</v>
      </c>
      <c r="VY34" s="17">
        <v>19.579999999999998</v>
      </c>
      <c r="VZ34" s="17">
        <v>92.058000000000007</v>
      </c>
      <c r="WA34" s="17">
        <v>-15.958</v>
      </c>
      <c r="WB34" s="17">
        <v>105.3</v>
      </c>
      <c r="WC34" s="17">
        <v>100.8</v>
      </c>
      <c r="WD34" s="17">
        <v>64.988</v>
      </c>
      <c r="WE34" s="17">
        <v>40.311999999999998</v>
      </c>
      <c r="WF34" s="17">
        <v>18.8</v>
      </c>
      <c r="WG34" s="17">
        <v>13.302009999999999</v>
      </c>
      <c r="WH34" s="17">
        <v>18.161000000000001</v>
      </c>
      <c r="WI34" s="17">
        <v>0.63900000000000001</v>
      </c>
      <c r="WJ34" s="17">
        <v>8.5</v>
      </c>
      <c r="WK34" s="17">
        <v>8</v>
      </c>
      <c r="WL34" s="17">
        <v>6</v>
      </c>
      <c r="WM34" s="17">
        <v>2.5</v>
      </c>
      <c r="WN34" s="17">
        <v>20</v>
      </c>
      <c r="WO34" s="17">
        <v>19.317070000000001</v>
      </c>
      <c r="WP34" s="17">
        <v>19.317070000000001</v>
      </c>
      <c r="WQ34" s="17">
        <v>0.68293000000000004</v>
      </c>
      <c r="WR34" s="17"/>
      <c r="WS34" s="17"/>
      <c r="WT34" s="17"/>
      <c r="WU34" s="17">
        <v>0</v>
      </c>
      <c r="WV34" s="17">
        <v>0</v>
      </c>
      <c r="WW34" s="17"/>
      <c r="WX34" s="17"/>
      <c r="WY34" s="17">
        <v>0</v>
      </c>
      <c r="WZ34" s="17">
        <v>0</v>
      </c>
      <c r="XA34" s="17"/>
      <c r="XB34" s="17">
        <v>35</v>
      </c>
      <c r="XC34" s="17">
        <v>-35</v>
      </c>
      <c r="XD34" s="17">
        <v>27.6</v>
      </c>
      <c r="XE34" s="17">
        <v>29.184000000000001</v>
      </c>
      <c r="XF34" s="17">
        <v>29.184000000000001</v>
      </c>
      <c r="XG34" s="17">
        <v>-1.5840000000000001</v>
      </c>
      <c r="XH34" s="17">
        <v>3.3</v>
      </c>
      <c r="XI34" s="17">
        <v>2.8159999999999998</v>
      </c>
      <c r="XJ34" s="17">
        <v>2.8159999999999998</v>
      </c>
      <c r="XK34" s="17">
        <v>0.48399999999999999</v>
      </c>
      <c r="XL34" s="17"/>
      <c r="XM34" s="17"/>
      <c r="XN34" s="17"/>
      <c r="XO34" s="17">
        <v>0</v>
      </c>
      <c r="XP34" s="17">
        <v>0</v>
      </c>
      <c r="XQ34" s="17"/>
      <c r="XR34" s="17">
        <v>12.635999999999999</v>
      </c>
      <c r="XS34" s="17">
        <v>-12.635999999999999</v>
      </c>
      <c r="XT34" s="17">
        <v>7.2</v>
      </c>
      <c r="XU34" s="17">
        <v>6.35</v>
      </c>
      <c r="XV34" s="17">
        <v>6.35</v>
      </c>
      <c r="XW34" s="17">
        <v>0.85</v>
      </c>
    </row>
    <row r="35" spans="1:647" ht="24" customHeight="1" x14ac:dyDescent="0.25">
      <c r="A35" s="1"/>
      <c r="B35" s="16" t="s">
        <v>54</v>
      </c>
      <c r="C35" s="16" t="s">
        <v>757</v>
      </c>
      <c r="D35" s="17">
        <v>1</v>
      </c>
      <c r="E35" s="17">
        <v>1.01</v>
      </c>
      <c r="F35" s="17">
        <v>1.01</v>
      </c>
      <c r="G35" s="17">
        <v>-0.01</v>
      </c>
      <c r="H35" s="17">
        <v>0</v>
      </c>
      <c r="I35" s="17"/>
      <c r="J35" s="17">
        <v>1.64</v>
      </c>
      <c r="K35" s="17">
        <v>-1.64</v>
      </c>
      <c r="L35" s="17">
        <v>651.1</v>
      </c>
      <c r="M35" s="17">
        <v>648.91679999999997</v>
      </c>
      <c r="N35" s="17">
        <v>646.79789000000005</v>
      </c>
      <c r="O35" s="17">
        <v>4.3021099999999999</v>
      </c>
      <c r="P35" s="17">
        <v>217.3</v>
      </c>
      <c r="Q35" s="17">
        <v>212.13395</v>
      </c>
      <c r="R35" s="17">
        <v>211.44126</v>
      </c>
      <c r="S35" s="17">
        <v>5.8587400000000001</v>
      </c>
      <c r="T35" s="17"/>
      <c r="U35" s="17"/>
      <c r="V35" s="17"/>
      <c r="W35" s="17">
        <v>0</v>
      </c>
      <c r="X35" s="17"/>
      <c r="Y35" s="17"/>
      <c r="Z35" s="17"/>
      <c r="AA35" s="17">
        <v>0</v>
      </c>
      <c r="AB35" s="17">
        <v>90.1</v>
      </c>
      <c r="AC35" s="17">
        <v>92.226339999999993</v>
      </c>
      <c r="AD35" s="17">
        <v>92.226339999999993</v>
      </c>
      <c r="AE35" s="17">
        <v>-2.1263399999999999</v>
      </c>
      <c r="AF35" s="17">
        <v>145</v>
      </c>
      <c r="AG35" s="17">
        <v>145.11508000000001</v>
      </c>
      <c r="AH35" s="17">
        <v>170.32432</v>
      </c>
      <c r="AI35" s="17">
        <v>-25.32432</v>
      </c>
      <c r="AJ35" s="17"/>
      <c r="AK35" s="17"/>
      <c r="AL35" s="17"/>
      <c r="AM35" s="17">
        <v>0</v>
      </c>
      <c r="AN35" s="17"/>
      <c r="AO35" s="17"/>
      <c r="AP35" s="17"/>
      <c r="AQ35" s="17">
        <v>0</v>
      </c>
      <c r="AR35" s="17">
        <v>144.19999999999999</v>
      </c>
      <c r="AS35" s="17">
        <v>121.09036999999999</v>
      </c>
      <c r="AT35" s="17">
        <v>111.11111</v>
      </c>
      <c r="AU35" s="17">
        <v>33.088889999999999</v>
      </c>
      <c r="AV35" s="17"/>
      <c r="AW35" s="17"/>
      <c r="AX35" s="17">
        <v>111.11111</v>
      </c>
      <c r="AY35" s="17">
        <v>-111.11111</v>
      </c>
      <c r="AZ35" s="17">
        <v>144.6</v>
      </c>
      <c r="BA35" s="17">
        <v>121.09036999999999</v>
      </c>
      <c r="BB35" s="17">
        <v>111.11111</v>
      </c>
      <c r="BC35" s="17">
        <v>33.488889999999998</v>
      </c>
      <c r="BD35" s="17">
        <v>160.19999999999999</v>
      </c>
      <c r="BE35" s="17">
        <v>121.09036999999999</v>
      </c>
      <c r="BF35" s="17">
        <v>166.66667000000001</v>
      </c>
      <c r="BG35" s="17">
        <v>-6.4666699999999997</v>
      </c>
      <c r="BH35" s="17">
        <v>199</v>
      </c>
      <c r="BI35" s="17">
        <v>195.12200999999999</v>
      </c>
      <c r="BJ35" s="17">
        <v>195.12200999999999</v>
      </c>
      <c r="BK35" s="17">
        <v>3.87799</v>
      </c>
      <c r="BL35" s="17">
        <v>105.7</v>
      </c>
      <c r="BM35" s="17">
        <v>97.561000000000007</v>
      </c>
      <c r="BN35" s="17">
        <v>97.561000000000007</v>
      </c>
      <c r="BO35" s="17">
        <v>8.1389999999999993</v>
      </c>
      <c r="BP35" s="17">
        <v>378.8</v>
      </c>
      <c r="BQ35" s="17">
        <v>383.23316999999997</v>
      </c>
      <c r="BR35" s="17">
        <v>568.29854</v>
      </c>
      <c r="BS35" s="17">
        <v>-189.49853999999999</v>
      </c>
      <c r="BT35" s="17">
        <v>10.6</v>
      </c>
      <c r="BU35" s="17">
        <v>10.17268</v>
      </c>
      <c r="BV35" s="17">
        <v>10.17268</v>
      </c>
      <c r="BW35" s="17">
        <v>0.42731999999999998</v>
      </c>
      <c r="BX35" s="17"/>
      <c r="BY35" s="17"/>
      <c r="BZ35" s="17"/>
      <c r="CA35" s="17">
        <v>0</v>
      </c>
      <c r="CB35" s="17"/>
      <c r="CC35" s="17"/>
      <c r="CD35" s="17"/>
      <c r="CE35" s="17">
        <v>0</v>
      </c>
      <c r="CF35" s="17"/>
      <c r="CG35" s="17"/>
      <c r="CH35" s="17"/>
      <c r="CI35" s="17">
        <v>0</v>
      </c>
      <c r="CJ35" s="17"/>
      <c r="CK35" s="17"/>
      <c r="CL35" s="17"/>
      <c r="CM35" s="17">
        <v>0</v>
      </c>
      <c r="CN35" s="17">
        <v>165.6</v>
      </c>
      <c r="CO35" s="17">
        <v>164.70732000000001</v>
      </c>
      <c r="CP35" s="17">
        <v>164.70732000000001</v>
      </c>
      <c r="CQ35" s="17">
        <v>0.89268000000000003</v>
      </c>
      <c r="CR35" s="17">
        <v>7.4</v>
      </c>
      <c r="CS35" s="17">
        <v>7.5928399999999998</v>
      </c>
      <c r="CT35" s="17">
        <v>7.5928399999999998</v>
      </c>
      <c r="CU35" s="17">
        <v>-0.19284000000000001</v>
      </c>
      <c r="CV35" s="17">
        <v>3.2</v>
      </c>
      <c r="CW35" s="17">
        <v>4.1677999999999997</v>
      </c>
      <c r="CX35" s="17">
        <v>4.1677999999999997</v>
      </c>
      <c r="CY35" s="17">
        <v>-0.96779999999999999</v>
      </c>
      <c r="CZ35" s="17">
        <v>0</v>
      </c>
      <c r="DA35" s="17">
        <v>0</v>
      </c>
      <c r="DB35" s="17">
        <v>0</v>
      </c>
      <c r="DC35" s="17">
        <v>0</v>
      </c>
      <c r="DD35" s="17">
        <v>6.4</v>
      </c>
      <c r="DE35" s="17">
        <v>6.8787000000000003</v>
      </c>
      <c r="DF35" s="17">
        <v>6.8787000000000003</v>
      </c>
      <c r="DG35" s="17">
        <v>-0.47870000000000001</v>
      </c>
      <c r="DH35" s="17">
        <v>7.6</v>
      </c>
      <c r="DI35" s="17">
        <v>6.7464899999999997</v>
      </c>
      <c r="DJ35" s="17">
        <v>11.26</v>
      </c>
      <c r="DK35" s="17">
        <v>-3.66</v>
      </c>
      <c r="DL35" s="17">
        <v>143.4</v>
      </c>
      <c r="DM35" s="17">
        <v>143</v>
      </c>
      <c r="DN35" s="17">
        <v>143</v>
      </c>
      <c r="DO35" s="17">
        <v>0.4</v>
      </c>
      <c r="DP35" s="17">
        <v>4.4000000000000004</v>
      </c>
      <c r="DQ35" s="17">
        <v>4.9021499999999998</v>
      </c>
      <c r="DR35" s="17">
        <v>8.9130000000000003</v>
      </c>
      <c r="DS35" s="17">
        <v>-4.5129999999999999</v>
      </c>
      <c r="DT35" s="17"/>
      <c r="DU35" s="17"/>
      <c r="DV35" s="17"/>
      <c r="DW35" s="17">
        <v>0</v>
      </c>
      <c r="DX35" s="17"/>
      <c r="DY35" s="17"/>
      <c r="DZ35" s="17"/>
      <c r="EA35" s="17">
        <v>0</v>
      </c>
      <c r="EB35" s="17"/>
      <c r="EC35" s="17"/>
      <c r="ED35" s="17"/>
      <c r="EE35" s="17">
        <v>0</v>
      </c>
      <c r="EF35" s="17">
        <v>110.8</v>
      </c>
      <c r="EG35" s="17">
        <v>112.90537</v>
      </c>
      <c r="EH35" s="17">
        <v>112.90537</v>
      </c>
      <c r="EI35" s="17">
        <v>-2.1053700000000002</v>
      </c>
      <c r="EJ35" s="17">
        <v>171.8</v>
      </c>
      <c r="EK35" s="17">
        <v>221.30108000000001</v>
      </c>
      <c r="EL35" s="17">
        <v>221.30108000000001</v>
      </c>
      <c r="EM35" s="17">
        <v>-49.501080000000002</v>
      </c>
      <c r="EN35" s="17"/>
      <c r="EO35" s="17"/>
      <c r="EP35" s="17"/>
      <c r="EQ35" s="17">
        <v>0</v>
      </c>
      <c r="ER35" s="17"/>
      <c r="ES35" s="17"/>
      <c r="ET35" s="17"/>
      <c r="EU35" s="17">
        <v>0</v>
      </c>
      <c r="EV35" s="17"/>
      <c r="EW35" s="17"/>
      <c r="EX35" s="17"/>
      <c r="EY35" s="17">
        <v>0</v>
      </c>
      <c r="EZ35" s="17">
        <v>6.6</v>
      </c>
      <c r="FA35" s="17">
        <v>6.39</v>
      </c>
      <c r="FB35" s="17">
        <v>6.39</v>
      </c>
      <c r="FC35" s="17">
        <v>0.21</v>
      </c>
      <c r="FD35" s="17">
        <v>460.9</v>
      </c>
      <c r="FE35" s="17">
        <v>458.87804999999997</v>
      </c>
      <c r="FF35" s="17">
        <v>458.87804999999997</v>
      </c>
      <c r="FG35" s="17">
        <v>2.0219499999999999</v>
      </c>
      <c r="FH35" s="17">
        <v>34.4</v>
      </c>
      <c r="FI35" s="17">
        <v>28.673169999999999</v>
      </c>
      <c r="FJ35" s="17">
        <v>23.706980000000001</v>
      </c>
      <c r="FK35" s="17">
        <v>10.693020000000001</v>
      </c>
      <c r="FL35" s="17">
        <v>139</v>
      </c>
      <c r="FM35" s="17">
        <v>148.62634</v>
      </c>
      <c r="FN35" s="17">
        <v>148.62634</v>
      </c>
      <c r="FO35" s="17">
        <v>-9.6263400000000008</v>
      </c>
      <c r="FP35" s="17">
        <v>0</v>
      </c>
      <c r="FQ35" s="17"/>
      <c r="FR35" s="17"/>
      <c r="FS35" s="17">
        <v>0</v>
      </c>
      <c r="FT35" s="17">
        <v>18.3</v>
      </c>
      <c r="FU35" s="17">
        <v>19.28585</v>
      </c>
      <c r="FV35" s="17">
        <v>19.28585</v>
      </c>
      <c r="FW35" s="17">
        <v>-0.98585</v>
      </c>
      <c r="FX35" s="17">
        <v>19.7</v>
      </c>
      <c r="FY35" s="17">
        <v>19.7</v>
      </c>
      <c r="FZ35" s="17">
        <v>17.560980000000001</v>
      </c>
      <c r="GA35" s="17">
        <v>2.1390199999999999</v>
      </c>
      <c r="GB35" s="17">
        <v>89.4</v>
      </c>
      <c r="GC35" s="17">
        <v>87.657560000000004</v>
      </c>
      <c r="GD35" s="17">
        <v>87.657560000000004</v>
      </c>
      <c r="GE35" s="17">
        <v>1.74244</v>
      </c>
      <c r="GF35" s="17">
        <v>176.1</v>
      </c>
      <c r="GG35" s="17">
        <v>181.66672</v>
      </c>
      <c r="GH35" s="17">
        <v>154.11575999999999</v>
      </c>
      <c r="GI35" s="17">
        <v>21.98424</v>
      </c>
      <c r="GJ35" s="17">
        <v>176.8</v>
      </c>
      <c r="GK35" s="17">
        <v>181.66672</v>
      </c>
      <c r="GL35" s="17">
        <v>154.11575999999999</v>
      </c>
      <c r="GM35" s="17">
        <v>22.684239999999999</v>
      </c>
      <c r="GN35" s="17">
        <v>183.3</v>
      </c>
      <c r="GO35" s="17">
        <v>181.66672</v>
      </c>
      <c r="GP35" s="17">
        <v>154.11575999999999</v>
      </c>
      <c r="GQ35" s="17">
        <v>29.184239999999999</v>
      </c>
      <c r="GR35" s="17">
        <v>108.1</v>
      </c>
      <c r="GS35" s="17">
        <v>110.91316999999999</v>
      </c>
      <c r="GT35" s="17">
        <v>110.91316999999999</v>
      </c>
      <c r="GU35" s="17">
        <v>-2.8131699999999999</v>
      </c>
      <c r="GV35" s="17"/>
      <c r="GW35" s="17"/>
      <c r="GX35" s="17"/>
      <c r="GY35" s="17">
        <v>0</v>
      </c>
      <c r="GZ35" s="17">
        <v>9.3000000000000007</v>
      </c>
      <c r="HA35" s="17">
        <v>5.9141199999999996</v>
      </c>
      <c r="HB35" s="17">
        <v>7.8816100000000002</v>
      </c>
      <c r="HC35" s="17">
        <v>1.41839</v>
      </c>
      <c r="HD35" s="17">
        <v>45.3</v>
      </c>
      <c r="HE35" s="17">
        <v>47.26634</v>
      </c>
      <c r="HF35" s="17">
        <v>47.26634</v>
      </c>
      <c r="HG35" s="17">
        <v>-1.96634</v>
      </c>
      <c r="HH35" s="17">
        <v>44.4</v>
      </c>
      <c r="HI35" s="17">
        <v>44.275120000000001</v>
      </c>
      <c r="HJ35" s="17">
        <v>44.275120000000001</v>
      </c>
      <c r="HK35" s="17">
        <v>0.12488</v>
      </c>
      <c r="HL35" s="17"/>
      <c r="HM35" s="17"/>
      <c r="HN35" s="17">
        <v>3.8872599999999999</v>
      </c>
      <c r="HO35" s="17">
        <v>-3.8872599999999999</v>
      </c>
      <c r="HP35" s="17">
        <v>33.799999999999997</v>
      </c>
      <c r="HQ35" s="17">
        <v>34.419510000000002</v>
      </c>
      <c r="HR35" s="17">
        <v>34.419510000000002</v>
      </c>
      <c r="HS35" s="17">
        <v>-0.61951000000000001</v>
      </c>
      <c r="HT35" s="17">
        <v>174</v>
      </c>
      <c r="HU35" s="17">
        <v>171.54185000000001</v>
      </c>
      <c r="HV35" s="17">
        <v>171.54185000000001</v>
      </c>
      <c r="HW35" s="17">
        <v>2.4581499999999998</v>
      </c>
      <c r="HX35" s="17">
        <v>95.14</v>
      </c>
      <c r="HY35" s="17">
        <v>95.918049999999994</v>
      </c>
      <c r="HZ35" s="17">
        <v>88.056299999999993</v>
      </c>
      <c r="IA35" s="17">
        <v>7.0837000000000003</v>
      </c>
      <c r="IB35" s="17"/>
      <c r="IC35" s="17"/>
      <c r="ID35" s="17"/>
      <c r="IE35" s="17">
        <v>0</v>
      </c>
      <c r="IF35" s="17"/>
      <c r="IG35" s="17"/>
      <c r="IH35" s="17"/>
      <c r="II35" s="17">
        <v>0</v>
      </c>
      <c r="IJ35" s="17">
        <v>45.8</v>
      </c>
      <c r="IK35" s="17">
        <v>46.429029999999997</v>
      </c>
      <c r="IL35" s="17">
        <v>48.41648</v>
      </c>
      <c r="IM35" s="17">
        <v>-2.6164800000000001</v>
      </c>
      <c r="IN35" s="17"/>
      <c r="IO35" s="17"/>
      <c r="IP35" s="17"/>
      <c r="IQ35" s="17">
        <v>0</v>
      </c>
      <c r="IR35" s="17"/>
      <c r="IS35" s="17"/>
      <c r="IT35" s="17"/>
      <c r="IU35" s="17">
        <v>0</v>
      </c>
      <c r="IV35" s="17"/>
      <c r="IW35" s="17"/>
      <c r="IX35" s="17"/>
      <c r="IY35" s="17">
        <v>0</v>
      </c>
      <c r="IZ35" s="17">
        <v>87.1</v>
      </c>
      <c r="JA35" s="17">
        <v>88.815600000000003</v>
      </c>
      <c r="JB35" s="17">
        <v>88.815600000000003</v>
      </c>
      <c r="JC35" s="17">
        <v>-1.7156</v>
      </c>
      <c r="JD35" s="17">
        <v>126.2</v>
      </c>
      <c r="JE35" s="17">
        <v>133.33332999999999</v>
      </c>
      <c r="JF35" s="17">
        <v>133.33332999999999</v>
      </c>
      <c r="JG35" s="17">
        <v>-7.1333299999999999</v>
      </c>
      <c r="JH35" s="17">
        <v>126</v>
      </c>
      <c r="JI35" s="17">
        <v>133.33332999999999</v>
      </c>
      <c r="JJ35" s="17">
        <v>133.33332999999999</v>
      </c>
      <c r="JK35" s="17">
        <v>-7.3333300000000001</v>
      </c>
      <c r="JL35" s="17">
        <v>126.2</v>
      </c>
      <c r="JM35" s="17">
        <v>133.33332999999999</v>
      </c>
      <c r="JN35" s="17">
        <v>133.33332999999999</v>
      </c>
      <c r="JO35" s="17">
        <v>-7.1333299999999999</v>
      </c>
      <c r="JP35" s="17">
        <v>208.2</v>
      </c>
      <c r="JQ35" s="17">
        <v>200</v>
      </c>
      <c r="JR35" s="17">
        <v>200</v>
      </c>
      <c r="JS35" s="17">
        <v>8.1999999999999993</v>
      </c>
      <c r="JT35" s="17">
        <v>0</v>
      </c>
      <c r="JU35" s="17">
        <v>0</v>
      </c>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2.3926799999999999</v>
      </c>
      <c r="LB35" s="17">
        <v>3.8072699999999999</v>
      </c>
      <c r="LC35" s="17">
        <v>-1.7072700000000001</v>
      </c>
      <c r="LD35" s="17">
        <v>235.5</v>
      </c>
      <c r="LE35" s="17">
        <v>259.07706999999999</v>
      </c>
      <c r="LF35" s="17">
        <v>259.07706999999999</v>
      </c>
      <c r="LG35" s="17">
        <v>-23.577069999999999</v>
      </c>
      <c r="LH35" s="17">
        <v>128.69999999999999</v>
      </c>
      <c r="LI35" s="17">
        <v>133.67995999999999</v>
      </c>
      <c r="LJ35" s="17">
        <v>133.67995999999999</v>
      </c>
      <c r="LK35" s="17">
        <v>-4.9799600000000002</v>
      </c>
      <c r="LL35" s="17">
        <v>66</v>
      </c>
      <c r="LM35" s="17">
        <v>67.461460000000002</v>
      </c>
      <c r="LN35" s="17">
        <v>67.461460000000002</v>
      </c>
      <c r="LO35" s="17">
        <v>-1.46146</v>
      </c>
      <c r="LP35" s="17">
        <v>79.400000000000006</v>
      </c>
      <c r="LQ35" s="17">
        <v>78.567999999999998</v>
      </c>
      <c r="LR35" s="17">
        <v>78.567999999999998</v>
      </c>
      <c r="LS35" s="17">
        <v>0.83199999999999996</v>
      </c>
      <c r="LT35" s="17">
        <v>30.3</v>
      </c>
      <c r="LU35" s="17">
        <v>30.097560000000001</v>
      </c>
      <c r="LV35" s="17">
        <v>30.097560000000001</v>
      </c>
      <c r="LW35" s="17">
        <v>0.20244000000000001</v>
      </c>
      <c r="LX35" s="17"/>
      <c r="LY35" s="17"/>
      <c r="LZ35" s="17"/>
      <c r="MA35" s="17">
        <v>0</v>
      </c>
      <c r="MB35" s="17"/>
      <c r="MC35" s="17"/>
      <c r="MD35" s="17"/>
      <c r="ME35" s="17">
        <v>0</v>
      </c>
      <c r="MF35" s="17"/>
      <c r="MG35" s="17"/>
      <c r="MH35" s="17"/>
      <c r="MI35" s="17">
        <v>0</v>
      </c>
      <c r="MJ35" s="17"/>
      <c r="MK35" s="17"/>
      <c r="ML35" s="17"/>
      <c r="MM35" s="17">
        <v>0</v>
      </c>
      <c r="MN35" s="17">
        <v>138.19999999999999</v>
      </c>
      <c r="MO35" s="17">
        <v>144.3124</v>
      </c>
      <c r="MP35" s="17">
        <v>144.31267</v>
      </c>
      <c r="MQ35" s="17">
        <v>-6.1126699999999996</v>
      </c>
      <c r="MR35" s="17">
        <v>65.2</v>
      </c>
      <c r="MS35" s="17">
        <v>72.156199999999998</v>
      </c>
      <c r="MT35" s="17">
        <v>72.156329999999997</v>
      </c>
      <c r="MU35" s="17">
        <v>-6.9563300000000003</v>
      </c>
      <c r="MV35" s="17">
        <v>103.1</v>
      </c>
      <c r="MW35" s="17">
        <v>102.5641</v>
      </c>
      <c r="MX35" s="17"/>
      <c r="MY35" s="17">
        <v>103.1</v>
      </c>
      <c r="MZ35" s="17"/>
      <c r="NA35" s="17"/>
      <c r="NB35" s="17"/>
      <c r="NC35" s="17">
        <v>0</v>
      </c>
      <c r="ND35" s="17"/>
      <c r="NE35" s="17"/>
      <c r="NF35" s="17"/>
      <c r="NG35" s="17">
        <v>0</v>
      </c>
      <c r="NH35" s="17"/>
      <c r="NI35" s="17"/>
      <c r="NJ35" s="17"/>
      <c r="NK35" s="17">
        <v>0</v>
      </c>
      <c r="NL35" s="17"/>
      <c r="NM35" s="17"/>
      <c r="NN35" s="17"/>
      <c r="NO35" s="17">
        <v>0</v>
      </c>
      <c r="NP35" s="17">
        <v>0</v>
      </c>
      <c r="NQ35" s="17">
        <v>190</v>
      </c>
      <c r="NR35" s="17">
        <v>190</v>
      </c>
      <c r="NS35" s="17">
        <v>-190</v>
      </c>
      <c r="NT35" s="17"/>
      <c r="NU35" s="17"/>
      <c r="NV35" s="17"/>
      <c r="NW35" s="17">
        <v>0</v>
      </c>
      <c r="NX35" s="17">
        <v>1.3</v>
      </c>
      <c r="NY35" s="17">
        <v>0.86199999999999999</v>
      </c>
      <c r="NZ35" s="17">
        <v>0.86199999999999999</v>
      </c>
      <c r="OA35" s="17">
        <v>0.438</v>
      </c>
      <c r="OB35" s="17">
        <v>39.1</v>
      </c>
      <c r="OC35" s="17">
        <v>56.8</v>
      </c>
      <c r="OD35" s="17">
        <v>66.138000000000005</v>
      </c>
      <c r="OE35" s="17">
        <v>-27.038</v>
      </c>
      <c r="OF35" s="17">
        <v>79.599999999999994</v>
      </c>
      <c r="OG35" s="17">
        <v>79.947000000000003</v>
      </c>
      <c r="OH35" s="17">
        <v>79.947000000000003</v>
      </c>
      <c r="OI35" s="17">
        <v>-0.34699999999999998</v>
      </c>
      <c r="OJ35" s="17">
        <v>11.1</v>
      </c>
      <c r="OK35" s="17">
        <v>11.598000000000001</v>
      </c>
      <c r="OL35" s="17">
        <v>11.598000000000001</v>
      </c>
      <c r="OM35" s="17">
        <v>-0.498</v>
      </c>
      <c r="ON35" s="17">
        <v>0.2</v>
      </c>
      <c r="OO35" s="17">
        <v>0.3</v>
      </c>
      <c r="OP35" s="17">
        <v>0.3</v>
      </c>
      <c r="OQ35" s="17">
        <v>-0.1</v>
      </c>
      <c r="OR35" s="17">
        <v>20</v>
      </c>
      <c r="OS35" s="17">
        <v>19.899999999999999</v>
      </c>
      <c r="OT35" s="17">
        <v>17.560980000000001</v>
      </c>
      <c r="OU35" s="17">
        <v>2.4390200000000002</v>
      </c>
      <c r="OV35" s="17">
        <v>10</v>
      </c>
      <c r="OW35" s="17">
        <v>9.9830000000000005</v>
      </c>
      <c r="OX35" s="17">
        <v>9.9830000000000005</v>
      </c>
      <c r="OY35" s="17">
        <v>1.7000000000000001E-2</v>
      </c>
      <c r="OZ35" s="17">
        <v>5.5</v>
      </c>
      <c r="PA35" s="17">
        <v>5.67</v>
      </c>
      <c r="PB35" s="17">
        <v>5.67</v>
      </c>
      <c r="PC35" s="17">
        <v>-0.17</v>
      </c>
      <c r="PD35" s="17">
        <v>1.2</v>
      </c>
      <c r="PE35" s="17">
        <v>1</v>
      </c>
      <c r="PF35" s="17">
        <v>1</v>
      </c>
      <c r="PG35" s="17">
        <v>0.2</v>
      </c>
      <c r="PH35" s="17">
        <v>1.7</v>
      </c>
      <c r="PI35" s="17"/>
      <c r="PJ35" s="17">
        <v>0</v>
      </c>
      <c r="PK35" s="17">
        <v>1.7</v>
      </c>
      <c r="PL35" s="17">
        <v>4.5999999999999996</v>
      </c>
      <c r="PM35" s="17">
        <v>4.8</v>
      </c>
      <c r="PN35" s="17">
        <v>4.8</v>
      </c>
      <c r="PO35" s="17">
        <v>-0.2</v>
      </c>
      <c r="PP35" s="17">
        <v>20.2</v>
      </c>
      <c r="PQ35" s="17">
        <v>19.5122</v>
      </c>
      <c r="PR35" s="17">
        <v>19.5122</v>
      </c>
      <c r="PS35" s="17">
        <v>0.68779999999999997</v>
      </c>
      <c r="PT35" s="17">
        <v>20</v>
      </c>
      <c r="PU35" s="17">
        <v>19.5122</v>
      </c>
      <c r="PV35" s="17">
        <v>19.5122</v>
      </c>
      <c r="PW35" s="17">
        <v>0.48780000000000001</v>
      </c>
      <c r="PX35" s="17">
        <v>19.100000000000001</v>
      </c>
      <c r="PY35" s="17">
        <v>17.560980000000001</v>
      </c>
      <c r="PZ35" s="17">
        <v>17.560980000000001</v>
      </c>
      <c r="QA35" s="17">
        <v>1.5390200000000001</v>
      </c>
      <c r="QB35" s="17">
        <v>3.6</v>
      </c>
      <c r="QC35" s="17">
        <v>3.5</v>
      </c>
      <c r="QD35" s="17">
        <v>3.5</v>
      </c>
      <c r="QE35" s="17">
        <v>0.1</v>
      </c>
      <c r="QF35" s="17">
        <v>18.5</v>
      </c>
      <c r="QG35" s="17">
        <v>18.146339999999999</v>
      </c>
      <c r="QH35" s="17">
        <v>18.146339999999999</v>
      </c>
      <c r="QI35" s="17">
        <v>0.35365999999999997</v>
      </c>
      <c r="QJ35" s="17">
        <v>15</v>
      </c>
      <c r="QK35" s="17">
        <v>15.9</v>
      </c>
      <c r="QL35" s="17">
        <v>7.18</v>
      </c>
      <c r="QM35" s="17">
        <v>7.82</v>
      </c>
      <c r="QN35" s="17">
        <v>18</v>
      </c>
      <c r="QO35" s="17">
        <v>15.5</v>
      </c>
      <c r="QP35" s="17">
        <v>8.5510000000000002</v>
      </c>
      <c r="QQ35" s="17">
        <v>9.4489999999999998</v>
      </c>
      <c r="QR35" s="17">
        <v>10.3</v>
      </c>
      <c r="QS35" s="17">
        <v>6.1</v>
      </c>
      <c r="QT35" s="17">
        <v>13.125</v>
      </c>
      <c r="QU35" s="17">
        <v>-2.8250000000000002</v>
      </c>
      <c r="QV35" s="17">
        <v>41.7</v>
      </c>
      <c r="QW35" s="17">
        <v>45.3</v>
      </c>
      <c r="QX35" s="17">
        <v>50.075000000000003</v>
      </c>
      <c r="QY35" s="17">
        <v>-8.375</v>
      </c>
      <c r="QZ35" s="17">
        <v>3.8</v>
      </c>
      <c r="RA35" s="17">
        <v>0</v>
      </c>
      <c r="RB35" s="17">
        <v>0</v>
      </c>
      <c r="RC35" s="17">
        <v>3.8</v>
      </c>
      <c r="RD35" s="17">
        <v>2.4</v>
      </c>
      <c r="RE35" s="17">
        <v>2.4</v>
      </c>
      <c r="RF35" s="17">
        <v>2.4</v>
      </c>
      <c r="RG35" s="17">
        <v>0</v>
      </c>
      <c r="RH35" s="17">
        <v>2.4</v>
      </c>
      <c r="RI35" s="17">
        <v>2.4</v>
      </c>
      <c r="RJ35" s="17">
        <v>2.4</v>
      </c>
      <c r="RK35" s="17">
        <v>0</v>
      </c>
      <c r="RL35" s="17">
        <v>2</v>
      </c>
      <c r="RM35" s="17">
        <v>2.6</v>
      </c>
      <c r="RN35" s="17">
        <v>2.6</v>
      </c>
      <c r="RO35" s="17">
        <v>-0.6</v>
      </c>
      <c r="RP35" s="17">
        <v>19.3</v>
      </c>
      <c r="RQ35" s="17">
        <v>19.594999999999999</v>
      </c>
      <c r="RR35" s="17">
        <v>19.594999999999999</v>
      </c>
      <c r="RS35" s="17">
        <v>-0.29499999999999998</v>
      </c>
      <c r="RT35" s="17">
        <v>2.7</v>
      </c>
      <c r="RU35" s="17">
        <v>3.8</v>
      </c>
      <c r="RV35" s="17">
        <v>3.8</v>
      </c>
      <c r="RW35" s="17">
        <v>-1.1000000000000001</v>
      </c>
      <c r="RX35" s="17">
        <v>20.399999999999999</v>
      </c>
      <c r="RY35" s="17">
        <v>19.869240000000001</v>
      </c>
      <c r="RZ35" s="17">
        <v>19.869240000000001</v>
      </c>
      <c r="SA35" s="17">
        <v>0.53076000000000001</v>
      </c>
      <c r="SB35" s="17">
        <v>2.1</v>
      </c>
      <c r="SC35" s="17">
        <v>2</v>
      </c>
      <c r="SD35" s="17">
        <v>2</v>
      </c>
      <c r="SE35" s="17">
        <v>0.1</v>
      </c>
      <c r="SF35" s="17"/>
      <c r="SG35" s="17"/>
      <c r="SH35" s="17">
        <v>0.7</v>
      </c>
      <c r="SI35" s="17">
        <v>-0.7</v>
      </c>
      <c r="SJ35" s="17">
        <v>19.8</v>
      </c>
      <c r="SK35" s="17">
        <v>19.21951</v>
      </c>
      <c r="SL35" s="17">
        <v>19.21951</v>
      </c>
      <c r="SM35" s="17">
        <v>0.58048999999999995</v>
      </c>
      <c r="SN35" s="17">
        <v>13</v>
      </c>
      <c r="SO35" s="17">
        <v>13</v>
      </c>
      <c r="SP35" s="17">
        <v>12.39024</v>
      </c>
      <c r="SQ35" s="17">
        <v>0.60975999999999997</v>
      </c>
      <c r="SR35" s="17">
        <v>20.2</v>
      </c>
      <c r="SS35" s="17">
        <v>19.5122</v>
      </c>
      <c r="ST35" s="17">
        <v>19.5122</v>
      </c>
      <c r="SU35" s="17">
        <v>0.68779999999999997</v>
      </c>
      <c r="SV35" s="17">
        <v>20.3</v>
      </c>
      <c r="SW35" s="17">
        <v>19.5122</v>
      </c>
      <c r="SX35" s="17">
        <v>19.5122</v>
      </c>
      <c r="SY35" s="17">
        <v>0.78779999999999994</v>
      </c>
      <c r="SZ35" s="17">
        <v>20</v>
      </c>
      <c r="TA35" s="17">
        <v>19.317070000000001</v>
      </c>
      <c r="TB35" s="17">
        <v>19.317070000000001</v>
      </c>
      <c r="TC35" s="17">
        <v>0.68293000000000004</v>
      </c>
      <c r="TD35" s="17">
        <v>19.2</v>
      </c>
      <c r="TE35" s="17">
        <v>16.8</v>
      </c>
      <c r="TF35" s="17">
        <v>13.935</v>
      </c>
      <c r="TG35" s="17">
        <v>5.2649999999999997</v>
      </c>
      <c r="TH35" s="17">
        <v>75.400000000000006</v>
      </c>
      <c r="TI35" s="17">
        <v>67.599999999999994</v>
      </c>
      <c r="TJ35" s="17">
        <v>66.784999999999997</v>
      </c>
      <c r="TK35" s="17">
        <v>8.6150000000000002</v>
      </c>
      <c r="TL35" s="17">
        <v>36.799999999999997</v>
      </c>
      <c r="TM35" s="17">
        <v>37.6</v>
      </c>
      <c r="TN35" s="17">
        <v>21.010999999999999</v>
      </c>
      <c r="TO35" s="17">
        <v>15.789</v>
      </c>
      <c r="TP35" s="17">
        <v>42.7</v>
      </c>
      <c r="TQ35" s="17">
        <v>35.6</v>
      </c>
      <c r="TR35" s="17">
        <v>52.604999999999997</v>
      </c>
      <c r="TS35" s="17">
        <v>-9.9049999999999994</v>
      </c>
      <c r="TT35" s="17">
        <v>39.5</v>
      </c>
      <c r="TU35" s="17">
        <v>41.3</v>
      </c>
      <c r="TV35" s="17">
        <v>52.856999999999999</v>
      </c>
      <c r="TW35" s="17">
        <v>-13.356999999999999</v>
      </c>
      <c r="TX35" s="17">
        <v>4.5999999999999996</v>
      </c>
      <c r="TY35" s="17">
        <v>4.7</v>
      </c>
      <c r="TZ35" s="17">
        <v>5.4580000000000002</v>
      </c>
      <c r="UA35" s="17">
        <v>-0.85799999999999998</v>
      </c>
      <c r="UB35" s="17">
        <v>5.0999999999999996</v>
      </c>
      <c r="UC35" s="17">
        <v>4.4000000000000004</v>
      </c>
      <c r="UD35" s="17">
        <v>5.54</v>
      </c>
      <c r="UE35" s="17">
        <v>-0.44</v>
      </c>
      <c r="UF35" s="17">
        <v>20.5</v>
      </c>
      <c r="UG35" s="17">
        <v>10</v>
      </c>
      <c r="UH35" s="17">
        <v>19.5122</v>
      </c>
      <c r="UI35" s="17">
        <v>0.98780000000000001</v>
      </c>
      <c r="UJ35" s="17">
        <v>8.4</v>
      </c>
      <c r="UK35" s="17">
        <v>8.4</v>
      </c>
      <c r="UL35" s="17">
        <v>8.4</v>
      </c>
      <c r="UM35" s="17">
        <v>0</v>
      </c>
      <c r="UN35" s="17">
        <v>0</v>
      </c>
      <c r="UO35" s="17"/>
      <c r="UP35" s="17"/>
      <c r="UQ35" s="17">
        <v>0</v>
      </c>
      <c r="UR35" s="17">
        <v>20.399999999999999</v>
      </c>
      <c r="US35" s="17">
        <v>19.5122</v>
      </c>
      <c r="UT35" s="17">
        <v>19.5122</v>
      </c>
      <c r="UU35" s="17">
        <v>0.88780000000000003</v>
      </c>
      <c r="UV35" s="17">
        <v>20.399999999999999</v>
      </c>
      <c r="UW35" s="17">
        <v>19.5122</v>
      </c>
      <c r="UX35" s="17">
        <v>19.5122</v>
      </c>
      <c r="UY35" s="17">
        <v>0.88780000000000003</v>
      </c>
      <c r="UZ35" s="17">
        <v>20</v>
      </c>
      <c r="VA35" s="17">
        <v>20</v>
      </c>
      <c r="VB35" s="17">
        <v>2</v>
      </c>
      <c r="VC35" s="17">
        <v>18</v>
      </c>
      <c r="VD35" s="17">
        <v>6.9</v>
      </c>
      <c r="VE35" s="17">
        <v>10.621</v>
      </c>
      <c r="VF35" s="17">
        <v>10.621</v>
      </c>
      <c r="VG35" s="17">
        <v>-3.7210000000000001</v>
      </c>
      <c r="VH35" s="17">
        <v>17.600000000000001</v>
      </c>
      <c r="VI35" s="17">
        <v>12.061450000000001</v>
      </c>
      <c r="VJ35" s="17">
        <v>17.190999999999999</v>
      </c>
      <c r="VK35" s="17">
        <v>0.40899999999999997</v>
      </c>
      <c r="VL35" s="17">
        <v>144.1</v>
      </c>
      <c r="VM35" s="17">
        <v>137</v>
      </c>
      <c r="VN35" s="17">
        <v>84.588999999999999</v>
      </c>
      <c r="VO35" s="17">
        <v>59.511000000000003</v>
      </c>
      <c r="VP35" s="17">
        <v>0.6</v>
      </c>
      <c r="VQ35" s="17">
        <v>0.6</v>
      </c>
      <c r="VR35" s="17">
        <v>0.6</v>
      </c>
      <c r="VS35" s="17">
        <v>0</v>
      </c>
      <c r="VT35" s="17">
        <v>103.7</v>
      </c>
      <c r="VU35" s="17">
        <v>32.58</v>
      </c>
      <c r="VV35" s="17">
        <v>66.896000000000001</v>
      </c>
      <c r="VW35" s="17">
        <v>36.804000000000002</v>
      </c>
      <c r="VX35" s="17">
        <v>106.3</v>
      </c>
      <c r="VY35" s="17">
        <v>28.8</v>
      </c>
      <c r="VZ35" s="17">
        <v>100.48399999999999</v>
      </c>
      <c r="WA35" s="17">
        <v>5.8159999999999998</v>
      </c>
      <c r="WB35" s="17">
        <v>106.4</v>
      </c>
      <c r="WC35" s="17">
        <v>98.64</v>
      </c>
      <c r="WD35" s="17">
        <v>64.858000000000004</v>
      </c>
      <c r="WE35" s="17">
        <v>41.542000000000002</v>
      </c>
      <c r="WF35" s="17">
        <v>18.100000000000001</v>
      </c>
      <c r="WG35" s="17">
        <v>12.08337</v>
      </c>
      <c r="WH35" s="17">
        <v>14.981999999999999</v>
      </c>
      <c r="WI35" s="17">
        <v>3.1179999999999999</v>
      </c>
      <c r="WJ35" s="17">
        <v>8.5</v>
      </c>
      <c r="WK35" s="17">
        <v>8</v>
      </c>
      <c r="WL35" s="17">
        <v>6</v>
      </c>
      <c r="WM35" s="17">
        <v>2.5</v>
      </c>
      <c r="WN35" s="17">
        <v>20</v>
      </c>
      <c r="WO35" s="17">
        <v>19.317070000000001</v>
      </c>
      <c r="WP35" s="17">
        <v>19.317070000000001</v>
      </c>
      <c r="WQ35" s="17">
        <v>0.68293000000000004</v>
      </c>
      <c r="WR35" s="17"/>
      <c r="WS35" s="17"/>
      <c r="WT35" s="17"/>
      <c r="WU35" s="17">
        <v>0</v>
      </c>
      <c r="WV35" s="17">
        <v>0</v>
      </c>
      <c r="WW35" s="17"/>
      <c r="WX35" s="17"/>
      <c r="WY35" s="17">
        <v>0</v>
      </c>
      <c r="WZ35" s="17">
        <v>0</v>
      </c>
      <c r="XA35" s="17"/>
      <c r="XB35" s="17">
        <v>35</v>
      </c>
      <c r="XC35" s="17">
        <v>-35</v>
      </c>
      <c r="XD35" s="17">
        <v>27.6</v>
      </c>
      <c r="XE35" s="17">
        <v>29.184000000000001</v>
      </c>
      <c r="XF35" s="17">
        <v>29.184000000000001</v>
      </c>
      <c r="XG35" s="17">
        <v>-1.5840000000000001</v>
      </c>
      <c r="XH35" s="17">
        <v>3.4</v>
      </c>
      <c r="XI35" s="17">
        <v>2.8159999999999998</v>
      </c>
      <c r="XJ35" s="17">
        <v>2.8159999999999998</v>
      </c>
      <c r="XK35" s="17">
        <v>0.58399999999999996</v>
      </c>
      <c r="XL35" s="17"/>
      <c r="XM35" s="17"/>
      <c r="XN35" s="17"/>
      <c r="XO35" s="17">
        <v>0</v>
      </c>
      <c r="XP35" s="17">
        <v>0</v>
      </c>
      <c r="XQ35" s="17"/>
      <c r="XR35" s="17">
        <v>12.635999999999999</v>
      </c>
      <c r="XS35" s="17">
        <v>-12.635999999999999</v>
      </c>
      <c r="XT35" s="17">
        <v>7.4</v>
      </c>
      <c r="XU35" s="17">
        <v>6.35</v>
      </c>
      <c r="XV35" s="17">
        <v>6.35</v>
      </c>
      <c r="XW35" s="17">
        <v>1.05</v>
      </c>
    </row>
    <row r="36" spans="1:647" ht="24" customHeight="1" x14ac:dyDescent="0.25">
      <c r="A36" s="1"/>
      <c r="B36" s="16" t="s">
        <v>54</v>
      </c>
      <c r="C36" s="16" t="s">
        <v>758</v>
      </c>
      <c r="D36" s="17">
        <v>1</v>
      </c>
      <c r="E36" s="17">
        <v>1.01</v>
      </c>
      <c r="F36" s="17">
        <v>1.01</v>
      </c>
      <c r="G36" s="17">
        <v>-0.01</v>
      </c>
      <c r="H36" s="17">
        <v>0</v>
      </c>
      <c r="I36" s="17"/>
      <c r="J36" s="17">
        <v>1.64</v>
      </c>
      <c r="K36" s="17">
        <v>-1.64</v>
      </c>
      <c r="L36" s="17">
        <v>648.9</v>
      </c>
      <c r="M36" s="17">
        <v>648.91679999999997</v>
      </c>
      <c r="N36" s="17">
        <v>646.79789000000005</v>
      </c>
      <c r="O36" s="17">
        <v>2.1021100000000001</v>
      </c>
      <c r="P36" s="17">
        <v>217</v>
      </c>
      <c r="Q36" s="17">
        <v>212.13395</v>
      </c>
      <c r="R36" s="17">
        <v>211.44126</v>
      </c>
      <c r="S36" s="17">
        <v>5.5587400000000002</v>
      </c>
      <c r="T36" s="17"/>
      <c r="U36" s="17"/>
      <c r="V36" s="17"/>
      <c r="W36" s="17">
        <v>0</v>
      </c>
      <c r="X36" s="17"/>
      <c r="Y36" s="17"/>
      <c r="Z36" s="17"/>
      <c r="AA36" s="17">
        <v>0</v>
      </c>
      <c r="AB36" s="17">
        <v>90.3</v>
      </c>
      <c r="AC36" s="17">
        <v>92.226339999999993</v>
      </c>
      <c r="AD36" s="17">
        <v>92.226339999999993</v>
      </c>
      <c r="AE36" s="17">
        <v>-1.9263399999999999</v>
      </c>
      <c r="AF36" s="17">
        <v>143.9</v>
      </c>
      <c r="AG36" s="17">
        <v>145.11508000000001</v>
      </c>
      <c r="AH36" s="17">
        <v>170.32432</v>
      </c>
      <c r="AI36" s="17">
        <v>-26.424320000000002</v>
      </c>
      <c r="AJ36" s="17"/>
      <c r="AK36" s="17"/>
      <c r="AL36" s="17"/>
      <c r="AM36" s="17">
        <v>0</v>
      </c>
      <c r="AN36" s="17"/>
      <c r="AO36" s="17"/>
      <c r="AP36" s="17"/>
      <c r="AQ36" s="17">
        <v>0</v>
      </c>
      <c r="AR36" s="17">
        <v>145.1</v>
      </c>
      <c r="AS36" s="17">
        <v>112.23009</v>
      </c>
      <c r="AT36" s="17">
        <v>111.11111</v>
      </c>
      <c r="AU36" s="17">
        <v>33.988889999999998</v>
      </c>
      <c r="AV36" s="17"/>
      <c r="AW36" s="17"/>
      <c r="AX36" s="17">
        <v>111.11111</v>
      </c>
      <c r="AY36" s="17">
        <v>-111.11111</v>
      </c>
      <c r="AZ36" s="17">
        <v>145.1</v>
      </c>
      <c r="BA36" s="17">
        <v>112.23009</v>
      </c>
      <c r="BB36" s="17">
        <v>111.11111</v>
      </c>
      <c r="BC36" s="17">
        <v>33.988889999999998</v>
      </c>
      <c r="BD36" s="17">
        <v>159.30000000000001</v>
      </c>
      <c r="BE36" s="17">
        <v>112.23009</v>
      </c>
      <c r="BF36" s="17">
        <v>166.66667000000001</v>
      </c>
      <c r="BG36" s="17">
        <v>-7.3666700000000001</v>
      </c>
      <c r="BH36" s="17">
        <v>198</v>
      </c>
      <c r="BI36" s="17">
        <v>195.12200999999999</v>
      </c>
      <c r="BJ36" s="17">
        <v>195.12200999999999</v>
      </c>
      <c r="BK36" s="17">
        <v>2.87799</v>
      </c>
      <c r="BL36" s="17">
        <v>105.8</v>
      </c>
      <c r="BM36" s="17">
        <v>97.561000000000007</v>
      </c>
      <c r="BN36" s="17">
        <v>97.561000000000007</v>
      </c>
      <c r="BO36" s="17">
        <v>8.2390000000000008</v>
      </c>
      <c r="BP36" s="17">
        <v>376.6</v>
      </c>
      <c r="BQ36" s="17">
        <v>383.23316999999997</v>
      </c>
      <c r="BR36" s="17">
        <v>568.29854</v>
      </c>
      <c r="BS36" s="17">
        <v>-191.69854000000001</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164.7</v>
      </c>
      <c r="CO36" s="17">
        <v>164.70732000000001</v>
      </c>
      <c r="CP36" s="17">
        <v>164.70732000000001</v>
      </c>
      <c r="CQ36" s="17">
        <v>-7.3200000000000001E-3</v>
      </c>
      <c r="CR36" s="17">
        <v>7.5</v>
      </c>
      <c r="CS36" s="17">
        <v>7.5928399999999998</v>
      </c>
      <c r="CT36" s="17">
        <v>7.5928399999999998</v>
      </c>
      <c r="CU36" s="17">
        <v>-9.2840000000000006E-2</v>
      </c>
      <c r="CV36" s="17">
        <v>3.1</v>
      </c>
      <c r="CW36" s="17">
        <v>4.1677999999999997</v>
      </c>
      <c r="CX36" s="17">
        <v>4.1677999999999997</v>
      </c>
      <c r="CY36" s="17">
        <v>-1.0678000000000001</v>
      </c>
      <c r="CZ36" s="17">
        <v>0</v>
      </c>
      <c r="DA36" s="17">
        <v>0</v>
      </c>
      <c r="DB36" s="17">
        <v>0</v>
      </c>
      <c r="DC36" s="17">
        <v>0</v>
      </c>
      <c r="DD36" s="17">
        <v>6.4</v>
      </c>
      <c r="DE36" s="17">
        <v>6.8787000000000003</v>
      </c>
      <c r="DF36" s="17">
        <v>6.8787000000000003</v>
      </c>
      <c r="DG36" s="17">
        <v>-0.47870000000000001</v>
      </c>
      <c r="DH36" s="17">
        <v>7.5</v>
      </c>
      <c r="DI36" s="17">
        <v>6.7464899999999997</v>
      </c>
      <c r="DJ36" s="17">
        <v>11.26</v>
      </c>
      <c r="DK36" s="17">
        <v>-3.76</v>
      </c>
      <c r="DL36" s="17">
        <v>144.19999999999999</v>
      </c>
      <c r="DM36" s="17">
        <v>143</v>
      </c>
      <c r="DN36" s="17">
        <v>143</v>
      </c>
      <c r="DO36" s="17">
        <v>1.2</v>
      </c>
      <c r="DP36" s="17">
        <v>4.4000000000000004</v>
      </c>
      <c r="DQ36" s="17">
        <v>4.9021499999999998</v>
      </c>
      <c r="DR36" s="17">
        <v>8.9130000000000003</v>
      </c>
      <c r="DS36" s="17">
        <v>-4.5129999999999999</v>
      </c>
      <c r="DT36" s="17"/>
      <c r="DU36" s="17"/>
      <c r="DV36" s="17"/>
      <c r="DW36" s="17">
        <v>0</v>
      </c>
      <c r="DX36" s="17"/>
      <c r="DY36" s="17"/>
      <c r="DZ36" s="17"/>
      <c r="EA36" s="17">
        <v>0</v>
      </c>
      <c r="EB36" s="17"/>
      <c r="EC36" s="17"/>
      <c r="ED36" s="17"/>
      <c r="EE36" s="17">
        <v>0</v>
      </c>
      <c r="EF36" s="17">
        <v>110.7</v>
      </c>
      <c r="EG36" s="17">
        <v>112.90537</v>
      </c>
      <c r="EH36" s="17">
        <v>112.90537</v>
      </c>
      <c r="EI36" s="17">
        <v>-2.2053699999999998</v>
      </c>
      <c r="EJ36" s="17">
        <v>203.7</v>
      </c>
      <c r="EK36" s="17">
        <v>221.30108000000001</v>
      </c>
      <c r="EL36" s="17">
        <v>221.30108000000001</v>
      </c>
      <c r="EM36" s="17">
        <v>-17.60108</v>
      </c>
      <c r="EN36" s="17"/>
      <c r="EO36" s="17"/>
      <c r="EP36" s="17"/>
      <c r="EQ36" s="17">
        <v>0</v>
      </c>
      <c r="ER36" s="17"/>
      <c r="ES36" s="17"/>
      <c r="ET36" s="17"/>
      <c r="EU36" s="17">
        <v>0</v>
      </c>
      <c r="EV36" s="17"/>
      <c r="EW36" s="17"/>
      <c r="EX36" s="17"/>
      <c r="EY36" s="17">
        <v>0</v>
      </c>
      <c r="EZ36" s="17">
        <v>6.6</v>
      </c>
      <c r="FA36" s="17">
        <v>6.39</v>
      </c>
      <c r="FB36" s="17">
        <v>6.39</v>
      </c>
      <c r="FC36" s="17">
        <v>0.21</v>
      </c>
      <c r="FD36" s="17">
        <v>459.7</v>
      </c>
      <c r="FE36" s="17">
        <v>458.87804999999997</v>
      </c>
      <c r="FF36" s="17">
        <v>458.87804999999997</v>
      </c>
      <c r="FG36" s="17">
        <v>0.82194999999999996</v>
      </c>
      <c r="FH36" s="17">
        <v>33.299999999999997</v>
      </c>
      <c r="FI36" s="17">
        <v>28.673169999999999</v>
      </c>
      <c r="FJ36" s="17">
        <v>23.706980000000001</v>
      </c>
      <c r="FK36" s="17">
        <v>9.5930199999999992</v>
      </c>
      <c r="FL36" s="17">
        <v>141.30000000000001</v>
      </c>
      <c r="FM36" s="17">
        <v>148.62634</v>
      </c>
      <c r="FN36" s="17">
        <v>148.62634</v>
      </c>
      <c r="FO36" s="17">
        <v>-7.3263400000000001</v>
      </c>
      <c r="FP36" s="17">
        <v>0</v>
      </c>
      <c r="FQ36" s="17"/>
      <c r="FR36" s="17"/>
      <c r="FS36" s="17">
        <v>0</v>
      </c>
      <c r="FT36" s="17">
        <v>18.3</v>
      </c>
      <c r="FU36" s="17">
        <v>19.28585</v>
      </c>
      <c r="FV36" s="17">
        <v>19.28585</v>
      </c>
      <c r="FW36" s="17">
        <v>-0.98585</v>
      </c>
      <c r="FX36" s="17">
        <v>19.7</v>
      </c>
      <c r="FY36" s="17">
        <v>19.7</v>
      </c>
      <c r="FZ36" s="17">
        <v>17.560980000000001</v>
      </c>
      <c r="GA36" s="17">
        <v>2.1390199999999999</v>
      </c>
      <c r="GB36" s="17">
        <v>90</v>
      </c>
      <c r="GC36" s="17">
        <v>87.657560000000004</v>
      </c>
      <c r="GD36" s="17">
        <v>87.657560000000004</v>
      </c>
      <c r="GE36" s="17">
        <v>2.3424399999999999</v>
      </c>
      <c r="GF36" s="17">
        <v>177.2</v>
      </c>
      <c r="GG36" s="17">
        <v>181.66672</v>
      </c>
      <c r="GH36" s="17">
        <v>151.32899</v>
      </c>
      <c r="GI36" s="17">
        <v>25.871009999999998</v>
      </c>
      <c r="GJ36" s="17">
        <v>177.5</v>
      </c>
      <c r="GK36" s="17">
        <v>181.66672</v>
      </c>
      <c r="GL36" s="17">
        <v>151.32899</v>
      </c>
      <c r="GM36" s="17">
        <v>26.171009999999999</v>
      </c>
      <c r="GN36" s="17">
        <v>182.6</v>
      </c>
      <c r="GO36" s="17">
        <v>181.66672</v>
      </c>
      <c r="GP36" s="17">
        <v>151.32899</v>
      </c>
      <c r="GQ36" s="17">
        <v>31.27101</v>
      </c>
      <c r="GR36" s="17">
        <v>108</v>
      </c>
      <c r="GS36" s="17">
        <v>110.91316999999999</v>
      </c>
      <c r="GT36" s="17">
        <v>110.91316999999999</v>
      </c>
      <c r="GU36" s="17">
        <v>-2.91317</v>
      </c>
      <c r="GV36" s="17"/>
      <c r="GW36" s="17"/>
      <c r="GX36" s="17"/>
      <c r="GY36" s="17">
        <v>0</v>
      </c>
      <c r="GZ36" s="17">
        <v>9.1999999999999993</v>
      </c>
      <c r="HA36" s="17">
        <v>5.9141199999999996</v>
      </c>
      <c r="HB36" s="17">
        <v>7.8816100000000002</v>
      </c>
      <c r="HC36" s="17">
        <v>1.31839</v>
      </c>
      <c r="HD36" s="17">
        <v>45.7</v>
      </c>
      <c r="HE36" s="17">
        <v>47.26634</v>
      </c>
      <c r="HF36" s="17">
        <v>47.26634</v>
      </c>
      <c r="HG36" s="17">
        <v>-1.5663400000000001</v>
      </c>
      <c r="HH36" s="17">
        <v>46.7</v>
      </c>
      <c r="HI36" s="17">
        <v>44.275120000000001</v>
      </c>
      <c r="HJ36" s="17">
        <v>44.275120000000001</v>
      </c>
      <c r="HK36" s="17">
        <v>2.4248799999999999</v>
      </c>
      <c r="HL36" s="17"/>
      <c r="HM36" s="17"/>
      <c r="HN36" s="17">
        <v>3.8872599999999999</v>
      </c>
      <c r="HO36" s="17">
        <v>-3.8872599999999999</v>
      </c>
      <c r="HP36" s="17">
        <v>34.1</v>
      </c>
      <c r="HQ36" s="17">
        <v>34.419510000000002</v>
      </c>
      <c r="HR36" s="17">
        <v>34.419510000000002</v>
      </c>
      <c r="HS36" s="17">
        <v>-0.31951000000000002</v>
      </c>
      <c r="HT36" s="17">
        <v>173.6</v>
      </c>
      <c r="HU36" s="17">
        <v>171.54185000000001</v>
      </c>
      <c r="HV36" s="17">
        <v>171.54185000000001</v>
      </c>
      <c r="HW36" s="17">
        <v>2.0581499999999999</v>
      </c>
      <c r="HX36" s="17">
        <v>94.99</v>
      </c>
      <c r="HY36" s="17">
        <v>95.918049999999994</v>
      </c>
      <c r="HZ36" s="17">
        <v>89.544079999999994</v>
      </c>
      <c r="IA36" s="17">
        <v>5.4459200000000001</v>
      </c>
      <c r="IB36" s="17"/>
      <c r="IC36" s="17"/>
      <c r="ID36" s="17"/>
      <c r="IE36" s="17">
        <v>0</v>
      </c>
      <c r="IF36" s="17"/>
      <c r="IG36" s="17"/>
      <c r="IH36" s="17"/>
      <c r="II36" s="17">
        <v>0</v>
      </c>
      <c r="IJ36" s="17">
        <v>45.7</v>
      </c>
      <c r="IK36" s="17">
        <v>46.429029999999997</v>
      </c>
      <c r="IL36" s="17">
        <v>48.41648</v>
      </c>
      <c r="IM36" s="17">
        <v>-2.7164799999999998</v>
      </c>
      <c r="IN36" s="17"/>
      <c r="IO36" s="17"/>
      <c r="IP36" s="17"/>
      <c r="IQ36" s="17">
        <v>0</v>
      </c>
      <c r="IR36" s="17"/>
      <c r="IS36" s="17"/>
      <c r="IT36" s="17"/>
      <c r="IU36" s="17">
        <v>0</v>
      </c>
      <c r="IV36" s="17"/>
      <c r="IW36" s="17"/>
      <c r="IX36" s="17"/>
      <c r="IY36" s="17">
        <v>0</v>
      </c>
      <c r="IZ36" s="17">
        <v>87</v>
      </c>
      <c r="JA36" s="17">
        <v>88.815600000000003</v>
      </c>
      <c r="JB36" s="17">
        <v>88.815600000000003</v>
      </c>
      <c r="JC36" s="17">
        <v>-1.8156000000000001</v>
      </c>
      <c r="JD36" s="17">
        <v>125.9</v>
      </c>
      <c r="JE36" s="17">
        <v>133.33332999999999</v>
      </c>
      <c r="JF36" s="17">
        <v>133.33332999999999</v>
      </c>
      <c r="JG36" s="17">
        <v>-7.4333299999999998</v>
      </c>
      <c r="JH36" s="17">
        <v>125.9</v>
      </c>
      <c r="JI36" s="17">
        <v>133.33332999999999</v>
      </c>
      <c r="JJ36" s="17">
        <v>133.33332999999999</v>
      </c>
      <c r="JK36" s="17">
        <v>-7.4333299999999998</v>
      </c>
      <c r="JL36" s="17">
        <v>125.6</v>
      </c>
      <c r="JM36" s="17">
        <v>133.33332999999999</v>
      </c>
      <c r="JN36" s="17">
        <v>133.33332999999999</v>
      </c>
      <c r="JO36" s="17">
        <v>-7.7333299999999996</v>
      </c>
      <c r="JP36" s="17">
        <v>211.8</v>
      </c>
      <c r="JQ36" s="17">
        <v>200</v>
      </c>
      <c r="JR36" s="17">
        <v>200</v>
      </c>
      <c r="JS36" s="17">
        <v>11.8</v>
      </c>
      <c r="JT36" s="17">
        <v>0</v>
      </c>
      <c r="JU36" s="17">
        <v>0</v>
      </c>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2.3926799999999999</v>
      </c>
      <c r="LB36" s="17">
        <v>3.8072699999999999</v>
      </c>
      <c r="LC36" s="17">
        <v>-1.7072700000000001</v>
      </c>
      <c r="LD36" s="17">
        <v>240.7</v>
      </c>
      <c r="LE36" s="17">
        <v>259.07706999999999</v>
      </c>
      <c r="LF36" s="17">
        <v>259.07706999999999</v>
      </c>
      <c r="LG36" s="17">
        <v>-18.37707</v>
      </c>
      <c r="LH36" s="17">
        <v>130.1</v>
      </c>
      <c r="LI36" s="17">
        <v>133.67995999999999</v>
      </c>
      <c r="LJ36" s="17">
        <v>133.67995999999999</v>
      </c>
      <c r="LK36" s="17">
        <v>-3.5799599999999998</v>
      </c>
      <c r="LL36" s="17">
        <v>65.900000000000006</v>
      </c>
      <c r="LM36" s="17">
        <v>67.461460000000002</v>
      </c>
      <c r="LN36" s="17">
        <v>67.461460000000002</v>
      </c>
      <c r="LO36" s="17">
        <v>-1.5614600000000001</v>
      </c>
      <c r="LP36" s="17">
        <v>79.3</v>
      </c>
      <c r="LQ36" s="17">
        <v>78.567999999999998</v>
      </c>
      <c r="LR36" s="17">
        <v>78.567999999999998</v>
      </c>
      <c r="LS36" s="17">
        <v>0.73199999999999998</v>
      </c>
      <c r="LT36" s="17">
        <v>30.2</v>
      </c>
      <c r="LU36" s="17">
        <v>30.097560000000001</v>
      </c>
      <c r="LV36" s="17">
        <v>30.097560000000001</v>
      </c>
      <c r="LW36" s="17">
        <v>0.10244</v>
      </c>
      <c r="LX36" s="17"/>
      <c r="LY36" s="17"/>
      <c r="LZ36" s="17"/>
      <c r="MA36" s="17">
        <v>0</v>
      </c>
      <c r="MB36" s="17"/>
      <c r="MC36" s="17"/>
      <c r="MD36" s="17"/>
      <c r="ME36" s="17">
        <v>0</v>
      </c>
      <c r="MF36" s="17"/>
      <c r="MG36" s="17"/>
      <c r="MH36" s="17"/>
      <c r="MI36" s="17">
        <v>0</v>
      </c>
      <c r="MJ36" s="17"/>
      <c r="MK36" s="17"/>
      <c r="ML36" s="17"/>
      <c r="MM36" s="17">
        <v>0</v>
      </c>
      <c r="MN36" s="17">
        <v>138.30000000000001</v>
      </c>
      <c r="MO36" s="17">
        <v>144.3124</v>
      </c>
      <c r="MP36" s="17">
        <v>144.31267</v>
      </c>
      <c r="MQ36" s="17">
        <v>-6.01267</v>
      </c>
      <c r="MR36" s="17">
        <v>63.9</v>
      </c>
      <c r="MS36" s="17">
        <v>72.156199999999998</v>
      </c>
      <c r="MT36" s="17">
        <v>72.156329999999997</v>
      </c>
      <c r="MU36" s="17">
        <v>-8.2563300000000002</v>
      </c>
      <c r="MV36" s="17">
        <v>103.1</v>
      </c>
      <c r="MW36" s="17">
        <v>102.5641</v>
      </c>
      <c r="MX36" s="17"/>
      <c r="MY36" s="17">
        <v>103.1</v>
      </c>
      <c r="MZ36" s="17"/>
      <c r="NA36" s="17"/>
      <c r="NB36" s="17"/>
      <c r="NC36" s="17">
        <v>0</v>
      </c>
      <c r="ND36" s="17"/>
      <c r="NE36" s="17"/>
      <c r="NF36" s="17"/>
      <c r="NG36" s="17">
        <v>0</v>
      </c>
      <c r="NH36" s="17"/>
      <c r="NI36" s="17"/>
      <c r="NJ36" s="17"/>
      <c r="NK36" s="17">
        <v>0</v>
      </c>
      <c r="NL36" s="17"/>
      <c r="NM36" s="17"/>
      <c r="NN36" s="17"/>
      <c r="NO36" s="17">
        <v>0</v>
      </c>
      <c r="NP36" s="17">
        <v>0</v>
      </c>
      <c r="NQ36" s="17">
        <v>190</v>
      </c>
      <c r="NR36" s="17">
        <v>190</v>
      </c>
      <c r="NS36" s="17">
        <v>-190</v>
      </c>
      <c r="NT36" s="17"/>
      <c r="NU36" s="17"/>
      <c r="NV36" s="17"/>
      <c r="NW36" s="17">
        <v>0</v>
      </c>
      <c r="NX36" s="17">
        <v>0.8</v>
      </c>
      <c r="NY36" s="17">
        <v>0.72799999999999998</v>
      </c>
      <c r="NZ36" s="17">
        <v>0.72799999999999998</v>
      </c>
      <c r="OA36" s="17">
        <v>7.1999999999999995E-2</v>
      </c>
      <c r="OB36" s="17">
        <v>37</v>
      </c>
      <c r="OC36" s="17">
        <v>61.2</v>
      </c>
      <c r="OD36" s="17">
        <v>65.787999999999997</v>
      </c>
      <c r="OE36" s="17">
        <v>-28.788</v>
      </c>
      <c r="OF36" s="17">
        <v>79</v>
      </c>
      <c r="OG36" s="17">
        <v>79.909000000000006</v>
      </c>
      <c r="OH36" s="17">
        <v>79.909000000000006</v>
      </c>
      <c r="OI36" s="17">
        <v>-0.90900000000000003</v>
      </c>
      <c r="OJ36" s="17">
        <v>11.4</v>
      </c>
      <c r="OK36" s="17">
        <v>10.794</v>
      </c>
      <c r="OL36" s="17">
        <v>10.794</v>
      </c>
      <c r="OM36" s="17">
        <v>0.60599999999999998</v>
      </c>
      <c r="ON36" s="17">
        <v>0.2</v>
      </c>
      <c r="OO36" s="17">
        <v>0.2</v>
      </c>
      <c r="OP36" s="17">
        <v>0.2</v>
      </c>
      <c r="OQ36" s="17">
        <v>0</v>
      </c>
      <c r="OR36" s="17">
        <v>20</v>
      </c>
      <c r="OS36" s="17">
        <v>19.899999999999999</v>
      </c>
      <c r="OT36" s="17">
        <v>17.560980000000001</v>
      </c>
      <c r="OU36" s="17">
        <v>2.4390200000000002</v>
      </c>
      <c r="OV36" s="17">
        <v>9.9</v>
      </c>
      <c r="OW36" s="17">
        <v>9.9830000000000005</v>
      </c>
      <c r="OX36" s="17">
        <v>9.9830000000000005</v>
      </c>
      <c r="OY36" s="17">
        <v>-8.3000000000000004E-2</v>
      </c>
      <c r="OZ36" s="17">
        <v>5.3</v>
      </c>
      <c r="PA36" s="17">
        <v>5.67</v>
      </c>
      <c r="PB36" s="17">
        <v>5.67</v>
      </c>
      <c r="PC36" s="17">
        <v>-0.37</v>
      </c>
      <c r="PD36" s="17">
        <v>1.2</v>
      </c>
      <c r="PE36" s="17">
        <v>1</v>
      </c>
      <c r="PF36" s="17">
        <v>1</v>
      </c>
      <c r="PG36" s="17">
        <v>0.2</v>
      </c>
      <c r="PH36" s="17">
        <v>1.6</v>
      </c>
      <c r="PI36" s="17"/>
      <c r="PJ36" s="17">
        <v>0</v>
      </c>
      <c r="PK36" s="17">
        <v>1.6</v>
      </c>
      <c r="PL36" s="17">
        <v>4.5999999999999996</v>
      </c>
      <c r="PM36" s="17">
        <v>4.8</v>
      </c>
      <c r="PN36" s="17">
        <v>4.8</v>
      </c>
      <c r="PO36" s="17">
        <v>-0.2</v>
      </c>
      <c r="PP36" s="17">
        <v>20.3</v>
      </c>
      <c r="PQ36" s="17">
        <v>19.5122</v>
      </c>
      <c r="PR36" s="17">
        <v>19.5122</v>
      </c>
      <c r="PS36" s="17">
        <v>0.78779999999999994</v>
      </c>
      <c r="PT36" s="17">
        <v>20</v>
      </c>
      <c r="PU36" s="17">
        <v>19.5122</v>
      </c>
      <c r="PV36" s="17">
        <v>19.5122</v>
      </c>
      <c r="PW36" s="17">
        <v>0.48780000000000001</v>
      </c>
      <c r="PX36" s="17">
        <v>19.100000000000001</v>
      </c>
      <c r="PY36" s="17">
        <v>17.560980000000001</v>
      </c>
      <c r="PZ36" s="17">
        <v>17.560980000000001</v>
      </c>
      <c r="QA36" s="17">
        <v>1.5390200000000001</v>
      </c>
      <c r="QB36" s="17">
        <v>3.6</v>
      </c>
      <c r="QC36" s="17">
        <v>3.5</v>
      </c>
      <c r="QD36" s="17">
        <v>3.5</v>
      </c>
      <c r="QE36" s="17">
        <v>0.1</v>
      </c>
      <c r="QF36" s="17">
        <v>18.5</v>
      </c>
      <c r="QG36" s="17">
        <v>18.146339999999999</v>
      </c>
      <c r="QH36" s="17">
        <v>18.146339999999999</v>
      </c>
      <c r="QI36" s="17">
        <v>0.35365999999999997</v>
      </c>
      <c r="QJ36" s="17">
        <v>15</v>
      </c>
      <c r="QK36" s="17">
        <v>15.8</v>
      </c>
      <c r="QL36" s="17">
        <v>6.8550000000000004</v>
      </c>
      <c r="QM36" s="17">
        <v>8.1449999999999996</v>
      </c>
      <c r="QN36" s="17">
        <v>18.2</v>
      </c>
      <c r="QO36" s="17">
        <v>16.07</v>
      </c>
      <c r="QP36" s="17">
        <v>7.444</v>
      </c>
      <c r="QQ36" s="17">
        <v>10.756</v>
      </c>
      <c r="QR36" s="17">
        <v>13.5</v>
      </c>
      <c r="QS36" s="17">
        <v>6.2</v>
      </c>
      <c r="QT36" s="17">
        <v>12.877000000000001</v>
      </c>
      <c r="QU36" s="17">
        <v>0.623</v>
      </c>
      <c r="QV36" s="17">
        <v>49.1</v>
      </c>
      <c r="QW36" s="17">
        <v>44.9</v>
      </c>
      <c r="QX36" s="17">
        <v>50.37</v>
      </c>
      <c r="QY36" s="17">
        <v>-1.27</v>
      </c>
      <c r="QZ36" s="17">
        <v>3.8</v>
      </c>
      <c r="RA36" s="17">
        <v>0</v>
      </c>
      <c r="RB36" s="17">
        <v>0</v>
      </c>
      <c r="RC36" s="17">
        <v>3.8</v>
      </c>
      <c r="RD36" s="17">
        <v>2.4</v>
      </c>
      <c r="RE36" s="17">
        <v>2.4</v>
      </c>
      <c r="RF36" s="17">
        <v>2.4</v>
      </c>
      <c r="RG36" s="17">
        <v>0</v>
      </c>
      <c r="RH36" s="17">
        <v>2.4</v>
      </c>
      <c r="RI36" s="17">
        <v>2.4</v>
      </c>
      <c r="RJ36" s="17">
        <v>2.4</v>
      </c>
      <c r="RK36" s="17">
        <v>0</v>
      </c>
      <c r="RL36" s="17">
        <v>2</v>
      </c>
      <c r="RM36" s="17">
        <v>2.6</v>
      </c>
      <c r="RN36" s="17">
        <v>2.6</v>
      </c>
      <c r="RO36" s="17">
        <v>-0.6</v>
      </c>
      <c r="RP36" s="17">
        <v>19.3</v>
      </c>
      <c r="RQ36" s="17">
        <v>19.652000000000001</v>
      </c>
      <c r="RR36" s="17">
        <v>19.652000000000001</v>
      </c>
      <c r="RS36" s="17">
        <v>-0.35199999999999998</v>
      </c>
      <c r="RT36" s="17">
        <v>3</v>
      </c>
      <c r="RU36" s="17">
        <v>3.8</v>
      </c>
      <c r="RV36" s="17">
        <v>3.8</v>
      </c>
      <c r="RW36" s="17">
        <v>-0.8</v>
      </c>
      <c r="RX36" s="17">
        <v>20.399999999999999</v>
      </c>
      <c r="RY36" s="17">
        <v>19.869240000000001</v>
      </c>
      <c r="RZ36" s="17">
        <v>19.869240000000001</v>
      </c>
      <c r="SA36" s="17">
        <v>0.53076000000000001</v>
      </c>
      <c r="SB36" s="17">
        <v>2.1</v>
      </c>
      <c r="SC36" s="17">
        <v>2</v>
      </c>
      <c r="SD36" s="17">
        <v>2</v>
      </c>
      <c r="SE36" s="17">
        <v>0.1</v>
      </c>
      <c r="SF36" s="17"/>
      <c r="SG36" s="17"/>
      <c r="SH36" s="17">
        <v>0.7</v>
      </c>
      <c r="SI36" s="17">
        <v>-0.7</v>
      </c>
      <c r="SJ36" s="17">
        <v>19.8</v>
      </c>
      <c r="SK36" s="17">
        <v>19.21951</v>
      </c>
      <c r="SL36" s="17">
        <v>19.21951</v>
      </c>
      <c r="SM36" s="17">
        <v>0.58048999999999995</v>
      </c>
      <c r="SN36" s="17">
        <v>13</v>
      </c>
      <c r="SO36" s="17">
        <v>13</v>
      </c>
      <c r="SP36" s="17">
        <v>12.39024</v>
      </c>
      <c r="SQ36" s="17">
        <v>0.60975999999999997</v>
      </c>
      <c r="SR36" s="17">
        <v>20.3</v>
      </c>
      <c r="SS36" s="17">
        <v>19.5122</v>
      </c>
      <c r="ST36" s="17">
        <v>19.5122</v>
      </c>
      <c r="SU36" s="17">
        <v>0.78779999999999994</v>
      </c>
      <c r="SV36" s="17">
        <v>20.3</v>
      </c>
      <c r="SW36" s="17">
        <v>19.5122</v>
      </c>
      <c r="SX36" s="17">
        <v>19.5122</v>
      </c>
      <c r="SY36" s="17">
        <v>0.78779999999999994</v>
      </c>
      <c r="SZ36" s="17">
        <v>20</v>
      </c>
      <c r="TA36" s="17">
        <v>19.317070000000001</v>
      </c>
      <c r="TB36" s="17">
        <v>19.317070000000001</v>
      </c>
      <c r="TC36" s="17">
        <v>0.68293000000000004</v>
      </c>
      <c r="TD36" s="17">
        <v>18.8</v>
      </c>
      <c r="TE36" s="17">
        <v>17.899999999999999</v>
      </c>
      <c r="TF36" s="17">
        <v>15.625</v>
      </c>
      <c r="TG36" s="17">
        <v>3.1749999999999998</v>
      </c>
      <c r="TH36" s="17">
        <v>72.8</v>
      </c>
      <c r="TI36" s="17">
        <v>66.2</v>
      </c>
      <c r="TJ36" s="17">
        <v>67.486000000000004</v>
      </c>
      <c r="TK36" s="17">
        <v>5.3140000000000001</v>
      </c>
      <c r="TL36" s="17">
        <v>36.799999999999997</v>
      </c>
      <c r="TM36" s="17">
        <v>36.700000000000003</v>
      </c>
      <c r="TN36" s="17">
        <v>16.821000000000002</v>
      </c>
      <c r="TO36" s="17">
        <v>19.978999999999999</v>
      </c>
      <c r="TP36" s="17">
        <v>33.700000000000003</v>
      </c>
      <c r="TQ36" s="17">
        <v>37.299999999999997</v>
      </c>
      <c r="TR36" s="17">
        <v>53.097999999999999</v>
      </c>
      <c r="TS36" s="17">
        <v>-19.398</v>
      </c>
      <c r="TT36" s="17">
        <v>35.9</v>
      </c>
      <c r="TU36" s="17">
        <v>43.9</v>
      </c>
      <c r="TV36" s="17">
        <v>54.521000000000001</v>
      </c>
      <c r="TW36" s="17">
        <v>-18.620999999999999</v>
      </c>
      <c r="TX36" s="17">
        <v>4</v>
      </c>
      <c r="TY36" s="17">
        <v>4.8</v>
      </c>
      <c r="TZ36" s="17">
        <v>5.6529999999999996</v>
      </c>
      <c r="UA36" s="17">
        <v>-1.653</v>
      </c>
      <c r="UB36" s="17">
        <v>6.5</v>
      </c>
      <c r="UC36" s="17">
        <v>4.4000000000000004</v>
      </c>
      <c r="UD36" s="17">
        <v>5.5540000000000003</v>
      </c>
      <c r="UE36" s="17">
        <v>0.94599999999999995</v>
      </c>
      <c r="UF36" s="17">
        <v>20.5</v>
      </c>
      <c r="UG36" s="17">
        <v>10</v>
      </c>
      <c r="UH36" s="17">
        <v>19.5122</v>
      </c>
      <c r="UI36" s="17">
        <v>0.98780000000000001</v>
      </c>
      <c r="UJ36" s="17">
        <v>8.4</v>
      </c>
      <c r="UK36" s="17">
        <v>8.4</v>
      </c>
      <c r="UL36" s="17">
        <v>8.4</v>
      </c>
      <c r="UM36" s="17">
        <v>0</v>
      </c>
      <c r="UN36" s="17">
        <v>0</v>
      </c>
      <c r="UO36" s="17"/>
      <c r="UP36" s="17"/>
      <c r="UQ36" s="17">
        <v>0</v>
      </c>
      <c r="UR36" s="17">
        <v>20.399999999999999</v>
      </c>
      <c r="US36" s="17">
        <v>19.5122</v>
      </c>
      <c r="UT36" s="17">
        <v>19.5122</v>
      </c>
      <c r="UU36" s="17">
        <v>0.88780000000000003</v>
      </c>
      <c r="UV36" s="17">
        <v>20.399999999999999</v>
      </c>
      <c r="UW36" s="17">
        <v>19.5122</v>
      </c>
      <c r="UX36" s="17">
        <v>19.5122</v>
      </c>
      <c r="UY36" s="17">
        <v>0.88780000000000003</v>
      </c>
      <c r="UZ36" s="17">
        <v>20</v>
      </c>
      <c r="VA36" s="17">
        <v>20</v>
      </c>
      <c r="VB36" s="17">
        <v>2</v>
      </c>
      <c r="VC36" s="17">
        <v>18</v>
      </c>
      <c r="VD36" s="17">
        <v>8.8000000000000007</v>
      </c>
      <c r="VE36" s="17">
        <v>9.9220000000000006</v>
      </c>
      <c r="VF36" s="17">
        <v>9.9220000000000006</v>
      </c>
      <c r="VG36" s="17">
        <v>-1.1220000000000001</v>
      </c>
      <c r="VH36" s="17">
        <v>16.399999999999999</v>
      </c>
      <c r="VI36" s="17">
        <v>10.84503</v>
      </c>
      <c r="VJ36" s="17">
        <v>16.259</v>
      </c>
      <c r="VK36" s="17">
        <v>0.14099999999999999</v>
      </c>
      <c r="VL36" s="17">
        <v>145.1</v>
      </c>
      <c r="VM36" s="17">
        <v>133</v>
      </c>
      <c r="VN36" s="17">
        <v>82.233999999999995</v>
      </c>
      <c r="VO36" s="17">
        <v>62.866</v>
      </c>
      <c r="VP36" s="17">
        <v>0.6</v>
      </c>
      <c r="VQ36" s="17">
        <v>0.6</v>
      </c>
      <c r="VR36" s="17">
        <v>0.6</v>
      </c>
      <c r="VS36" s="17">
        <v>0</v>
      </c>
      <c r="VT36" s="17">
        <v>112.7</v>
      </c>
      <c r="VU36" s="17">
        <v>54.25</v>
      </c>
      <c r="VV36" s="17">
        <v>76.153000000000006</v>
      </c>
      <c r="VW36" s="17">
        <v>36.546999999999997</v>
      </c>
      <c r="VX36" s="17">
        <v>112.2</v>
      </c>
      <c r="VY36" s="17">
        <v>35.5</v>
      </c>
      <c r="VZ36" s="17">
        <v>107.7</v>
      </c>
      <c r="WA36" s="17">
        <v>4.5</v>
      </c>
      <c r="WB36" s="17">
        <v>105.5</v>
      </c>
      <c r="WC36" s="17">
        <v>95.76</v>
      </c>
      <c r="WD36" s="17">
        <v>62.536000000000001</v>
      </c>
      <c r="WE36" s="17">
        <v>42.963999999999999</v>
      </c>
      <c r="WF36" s="17">
        <v>16.899999999999999</v>
      </c>
      <c r="WG36" s="17">
        <v>10.864739999999999</v>
      </c>
      <c r="WH36" s="17">
        <v>13.016</v>
      </c>
      <c r="WI36" s="17">
        <v>3.8839999999999999</v>
      </c>
      <c r="WJ36" s="17">
        <v>8.4</v>
      </c>
      <c r="WK36" s="17">
        <v>8</v>
      </c>
      <c r="WL36" s="17">
        <v>6</v>
      </c>
      <c r="WM36" s="17">
        <v>2.4</v>
      </c>
      <c r="WN36" s="17">
        <v>20</v>
      </c>
      <c r="WO36" s="17">
        <v>19.317070000000001</v>
      </c>
      <c r="WP36" s="17">
        <v>19.317070000000001</v>
      </c>
      <c r="WQ36" s="17">
        <v>0.68293000000000004</v>
      </c>
      <c r="WR36" s="17"/>
      <c r="WS36" s="17"/>
      <c r="WT36" s="17"/>
      <c r="WU36" s="17">
        <v>0</v>
      </c>
      <c r="WV36" s="17">
        <v>0</v>
      </c>
      <c r="WW36" s="17"/>
      <c r="WX36" s="17"/>
      <c r="WY36" s="17">
        <v>0</v>
      </c>
      <c r="WZ36" s="17">
        <v>0</v>
      </c>
      <c r="XA36" s="17"/>
      <c r="XB36" s="17">
        <v>35</v>
      </c>
      <c r="XC36" s="17">
        <v>-35</v>
      </c>
      <c r="XD36" s="17">
        <v>27.6</v>
      </c>
      <c r="XE36" s="17">
        <v>29.184000000000001</v>
      </c>
      <c r="XF36" s="17">
        <v>29.184000000000001</v>
      </c>
      <c r="XG36" s="17">
        <v>-1.5840000000000001</v>
      </c>
      <c r="XH36" s="17">
        <v>3.3</v>
      </c>
      <c r="XI36" s="17">
        <v>2.8159999999999998</v>
      </c>
      <c r="XJ36" s="17">
        <v>2.8159999999999998</v>
      </c>
      <c r="XK36" s="17">
        <v>0.48399999999999999</v>
      </c>
      <c r="XL36" s="17"/>
      <c r="XM36" s="17"/>
      <c r="XN36" s="17"/>
      <c r="XO36" s="17">
        <v>0</v>
      </c>
      <c r="XP36" s="17">
        <v>0</v>
      </c>
      <c r="XQ36" s="17"/>
      <c r="XR36" s="17">
        <v>12.635999999999999</v>
      </c>
      <c r="XS36" s="17">
        <v>-12.635999999999999</v>
      </c>
      <c r="XT36" s="17">
        <v>6.2</v>
      </c>
      <c r="XU36" s="17">
        <v>6.35</v>
      </c>
      <c r="XV36" s="17">
        <v>6.35</v>
      </c>
      <c r="XW36" s="17">
        <v>-0.15</v>
      </c>
    </row>
    <row r="37" spans="1:647" ht="24" customHeight="1" x14ac:dyDescent="0.25">
      <c r="A37" s="1"/>
      <c r="B37" s="16" t="s">
        <v>54</v>
      </c>
      <c r="C37" s="16" t="s">
        <v>759</v>
      </c>
      <c r="D37" s="17">
        <v>1</v>
      </c>
      <c r="E37" s="17">
        <v>1.01</v>
      </c>
      <c r="F37" s="17">
        <v>1.01</v>
      </c>
      <c r="G37" s="17">
        <v>-0.01</v>
      </c>
      <c r="H37" s="17">
        <v>0</v>
      </c>
      <c r="I37" s="17"/>
      <c r="J37" s="17">
        <v>1.64</v>
      </c>
      <c r="K37" s="17">
        <v>-1.64</v>
      </c>
      <c r="L37" s="17">
        <v>648</v>
      </c>
      <c r="M37" s="17">
        <v>648.91679999999997</v>
      </c>
      <c r="N37" s="17">
        <v>646.79789000000005</v>
      </c>
      <c r="O37" s="17">
        <v>1.20211</v>
      </c>
      <c r="P37" s="17">
        <v>216.8</v>
      </c>
      <c r="Q37" s="17">
        <v>212.13395</v>
      </c>
      <c r="R37" s="17">
        <v>211.44126</v>
      </c>
      <c r="S37" s="17">
        <v>5.3587400000000001</v>
      </c>
      <c r="T37" s="17"/>
      <c r="U37" s="17"/>
      <c r="V37" s="17"/>
      <c r="W37" s="17">
        <v>0</v>
      </c>
      <c r="X37" s="17"/>
      <c r="Y37" s="17"/>
      <c r="Z37" s="17"/>
      <c r="AA37" s="17">
        <v>0</v>
      </c>
      <c r="AB37" s="17">
        <v>89.4</v>
      </c>
      <c r="AC37" s="17">
        <v>92.226339999999993</v>
      </c>
      <c r="AD37" s="17">
        <v>92.226339999999993</v>
      </c>
      <c r="AE37" s="17">
        <v>-2.8263400000000001</v>
      </c>
      <c r="AF37" s="17">
        <v>144.30000000000001</v>
      </c>
      <c r="AG37" s="17">
        <v>145.11508000000001</v>
      </c>
      <c r="AH37" s="17">
        <v>170.32432</v>
      </c>
      <c r="AI37" s="17">
        <v>-26.024319999999999</v>
      </c>
      <c r="AJ37" s="17"/>
      <c r="AK37" s="17"/>
      <c r="AL37" s="17"/>
      <c r="AM37" s="17">
        <v>0</v>
      </c>
      <c r="AN37" s="17"/>
      <c r="AO37" s="17"/>
      <c r="AP37" s="17"/>
      <c r="AQ37" s="17">
        <v>0</v>
      </c>
      <c r="AR37" s="17">
        <v>179.7</v>
      </c>
      <c r="AS37" s="17">
        <v>152.18781000000001</v>
      </c>
      <c r="AT37" s="17">
        <v>118.09314000000001</v>
      </c>
      <c r="AU37" s="17">
        <v>61.606859999999998</v>
      </c>
      <c r="AV37" s="17"/>
      <c r="AW37" s="17"/>
      <c r="AX37" s="17">
        <v>118.09314000000001</v>
      </c>
      <c r="AY37" s="17">
        <v>-118.09314000000001</v>
      </c>
      <c r="AZ37" s="17">
        <v>194.1</v>
      </c>
      <c r="BA37" s="17">
        <v>152.18781000000001</v>
      </c>
      <c r="BB37" s="17">
        <v>118.09314000000001</v>
      </c>
      <c r="BC37" s="17">
        <v>76.006860000000003</v>
      </c>
      <c r="BD37" s="17">
        <v>178.5</v>
      </c>
      <c r="BE37" s="17">
        <v>152.18781000000001</v>
      </c>
      <c r="BF37" s="17">
        <v>177.1397</v>
      </c>
      <c r="BG37" s="17">
        <v>1.3603000000000001</v>
      </c>
      <c r="BH37" s="17">
        <v>201.4</v>
      </c>
      <c r="BI37" s="17">
        <v>195.12200999999999</v>
      </c>
      <c r="BJ37" s="17">
        <v>195.12200999999999</v>
      </c>
      <c r="BK37" s="17">
        <v>6.27799</v>
      </c>
      <c r="BL37" s="17">
        <v>106.8</v>
      </c>
      <c r="BM37" s="17">
        <v>97.561000000000007</v>
      </c>
      <c r="BN37" s="17">
        <v>97.561000000000007</v>
      </c>
      <c r="BO37" s="17">
        <v>9.2390000000000008</v>
      </c>
      <c r="BP37" s="17">
        <v>377.3</v>
      </c>
      <c r="BQ37" s="17">
        <v>383.23316999999997</v>
      </c>
      <c r="BR37" s="17">
        <v>568.29854</v>
      </c>
      <c r="BS37" s="17">
        <v>-190.99853999999999</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165.1</v>
      </c>
      <c r="CO37" s="17">
        <v>164.70732000000001</v>
      </c>
      <c r="CP37" s="17">
        <v>164.70732000000001</v>
      </c>
      <c r="CQ37" s="17">
        <v>0.39267999999999997</v>
      </c>
      <c r="CR37" s="17">
        <v>7.1</v>
      </c>
      <c r="CS37" s="17">
        <v>7.5928399999999998</v>
      </c>
      <c r="CT37" s="17">
        <v>7.5928399999999998</v>
      </c>
      <c r="CU37" s="17">
        <v>-0.49284</v>
      </c>
      <c r="CV37" s="17">
        <v>2.9</v>
      </c>
      <c r="CW37" s="17">
        <v>4.1677999999999997</v>
      </c>
      <c r="CX37" s="17">
        <v>4.1677999999999997</v>
      </c>
      <c r="CY37" s="17">
        <v>-1.2678</v>
      </c>
      <c r="CZ37" s="17">
        <v>0</v>
      </c>
      <c r="DA37" s="17">
        <v>0</v>
      </c>
      <c r="DB37" s="17">
        <v>0</v>
      </c>
      <c r="DC37" s="17">
        <v>0</v>
      </c>
      <c r="DD37" s="17">
        <v>6.4</v>
      </c>
      <c r="DE37" s="17">
        <v>6.8787000000000003</v>
      </c>
      <c r="DF37" s="17">
        <v>6.8787000000000003</v>
      </c>
      <c r="DG37" s="17">
        <v>-0.47870000000000001</v>
      </c>
      <c r="DH37" s="17">
        <v>7.5</v>
      </c>
      <c r="DI37" s="17">
        <v>6.7464899999999997</v>
      </c>
      <c r="DJ37" s="17">
        <v>11.26</v>
      </c>
      <c r="DK37" s="17">
        <v>-3.76</v>
      </c>
      <c r="DL37" s="17">
        <v>143.69999999999999</v>
      </c>
      <c r="DM37" s="17">
        <v>143</v>
      </c>
      <c r="DN37" s="17">
        <v>143</v>
      </c>
      <c r="DO37" s="17">
        <v>0.7</v>
      </c>
      <c r="DP37" s="17">
        <v>4.4000000000000004</v>
      </c>
      <c r="DQ37" s="17">
        <v>4.9021499999999998</v>
      </c>
      <c r="DR37" s="17">
        <v>8.9130000000000003</v>
      </c>
      <c r="DS37" s="17">
        <v>-4.5129999999999999</v>
      </c>
      <c r="DT37" s="17"/>
      <c r="DU37" s="17"/>
      <c r="DV37" s="17"/>
      <c r="DW37" s="17">
        <v>0</v>
      </c>
      <c r="DX37" s="17"/>
      <c r="DY37" s="17"/>
      <c r="DZ37" s="17"/>
      <c r="EA37" s="17">
        <v>0</v>
      </c>
      <c r="EB37" s="17"/>
      <c r="EC37" s="17"/>
      <c r="ED37" s="17"/>
      <c r="EE37" s="17">
        <v>0</v>
      </c>
      <c r="EF37" s="17">
        <v>110.3</v>
      </c>
      <c r="EG37" s="17">
        <v>112.90537</v>
      </c>
      <c r="EH37" s="17">
        <v>112.90537</v>
      </c>
      <c r="EI37" s="17">
        <v>-2.6053700000000002</v>
      </c>
      <c r="EJ37" s="17">
        <v>222.3</v>
      </c>
      <c r="EK37" s="17">
        <v>221.55625000000001</v>
      </c>
      <c r="EL37" s="17">
        <v>221.55625000000001</v>
      </c>
      <c r="EM37" s="17">
        <v>0.74375000000000002</v>
      </c>
      <c r="EN37" s="17"/>
      <c r="EO37" s="17"/>
      <c r="EP37" s="17"/>
      <c r="EQ37" s="17">
        <v>0</v>
      </c>
      <c r="ER37" s="17"/>
      <c r="ES37" s="17"/>
      <c r="ET37" s="17"/>
      <c r="EU37" s="17">
        <v>0</v>
      </c>
      <c r="EV37" s="17"/>
      <c r="EW37" s="17"/>
      <c r="EX37" s="17"/>
      <c r="EY37" s="17">
        <v>0</v>
      </c>
      <c r="EZ37" s="17">
        <v>6.6</v>
      </c>
      <c r="FA37" s="17">
        <v>6.39</v>
      </c>
      <c r="FB37" s="17">
        <v>6.39</v>
      </c>
      <c r="FC37" s="17">
        <v>0.21</v>
      </c>
      <c r="FD37" s="17">
        <v>461.1</v>
      </c>
      <c r="FE37" s="17">
        <v>458.87804999999997</v>
      </c>
      <c r="FF37" s="17">
        <v>458.87804999999997</v>
      </c>
      <c r="FG37" s="17">
        <v>2.2219500000000001</v>
      </c>
      <c r="FH37" s="17">
        <v>33</v>
      </c>
      <c r="FI37" s="17">
        <v>28.673169999999999</v>
      </c>
      <c r="FJ37" s="17">
        <v>23.706980000000001</v>
      </c>
      <c r="FK37" s="17">
        <v>9.2930200000000003</v>
      </c>
      <c r="FL37" s="17">
        <v>136.6</v>
      </c>
      <c r="FM37" s="17">
        <v>136.91901999999999</v>
      </c>
      <c r="FN37" s="17">
        <v>148.62634</v>
      </c>
      <c r="FO37" s="17">
        <v>-12.026339999999999</v>
      </c>
      <c r="FP37" s="17">
        <v>0</v>
      </c>
      <c r="FQ37" s="17"/>
      <c r="FR37" s="17"/>
      <c r="FS37" s="17">
        <v>0</v>
      </c>
      <c r="FT37" s="17">
        <v>18.2</v>
      </c>
      <c r="FU37" s="17">
        <v>19.28585</v>
      </c>
      <c r="FV37" s="17">
        <v>19.28585</v>
      </c>
      <c r="FW37" s="17">
        <v>-1.08585</v>
      </c>
      <c r="FX37" s="17">
        <v>19.7</v>
      </c>
      <c r="FY37" s="17">
        <v>19.7</v>
      </c>
      <c r="FZ37" s="17">
        <v>17.560980000000001</v>
      </c>
      <c r="GA37" s="17">
        <v>2.1390199999999999</v>
      </c>
      <c r="GB37" s="17">
        <v>87.7</v>
      </c>
      <c r="GC37" s="17">
        <v>87.657560000000004</v>
      </c>
      <c r="GD37" s="17">
        <v>87.657560000000004</v>
      </c>
      <c r="GE37" s="17">
        <v>4.2439999999999999E-2</v>
      </c>
      <c r="GF37" s="17">
        <v>176</v>
      </c>
      <c r="GG37" s="17">
        <v>181.66672</v>
      </c>
      <c r="GH37" s="17">
        <v>181.66672</v>
      </c>
      <c r="GI37" s="17">
        <v>-5.6667199999999998</v>
      </c>
      <c r="GJ37" s="17">
        <v>176.6</v>
      </c>
      <c r="GK37" s="17">
        <v>181.66672</v>
      </c>
      <c r="GL37" s="17">
        <v>181.66672</v>
      </c>
      <c r="GM37" s="17">
        <v>-5.0667200000000001</v>
      </c>
      <c r="GN37" s="17">
        <v>182.5</v>
      </c>
      <c r="GO37" s="17">
        <v>181.66672</v>
      </c>
      <c r="GP37" s="17">
        <v>181.66672</v>
      </c>
      <c r="GQ37" s="17">
        <v>0.83328000000000002</v>
      </c>
      <c r="GR37" s="17">
        <v>107.8</v>
      </c>
      <c r="GS37" s="17">
        <v>110.91316999999999</v>
      </c>
      <c r="GT37" s="17">
        <v>110.91316999999999</v>
      </c>
      <c r="GU37" s="17">
        <v>-3.1131700000000002</v>
      </c>
      <c r="GV37" s="17"/>
      <c r="GW37" s="17"/>
      <c r="GX37" s="17"/>
      <c r="GY37" s="17">
        <v>0</v>
      </c>
      <c r="GZ37" s="17">
        <v>9.1999999999999993</v>
      </c>
      <c r="HA37" s="17">
        <v>5.9141199999999996</v>
      </c>
      <c r="HB37" s="17">
        <v>7.8816100000000002</v>
      </c>
      <c r="HC37" s="17">
        <v>1.31839</v>
      </c>
      <c r="HD37" s="17">
        <v>45.3</v>
      </c>
      <c r="HE37" s="17">
        <v>47.26634</v>
      </c>
      <c r="HF37" s="17">
        <v>47.26634</v>
      </c>
      <c r="HG37" s="17">
        <v>-1.96634</v>
      </c>
      <c r="HH37" s="17">
        <v>46.7</v>
      </c>
      <c r="HI37" s="17">
        <v>44.275120000000001</v>
      </c>
      <c r="HJ37" s="17">
        <v>44.275120000000001</v>
      </c>
      <c r="HK37" s="17">
        <v>2.4248799999999999</v>
      </c>
      <c r="HL37" s="17"/>
      <c r="HM37" s="17"/>
      <c r="HN37" s="17">
        <v>3.8872599999999999</v>
      </c>
      <c r="HO37" s="17">
        <v>-3.8872599999999999</v>
      </c>
      <c r="HP37" s="17">
        <v>33.700000000000003</v>
      </c>
      <c r="HQ37" s="17">
        <v>34.419510000000002</v>
      </c>
      <c r="HR37" s="17">
        <v>34.419510000000002</v>
      </c>
      <c r="HS37" s="17">
        <v>-0.71950999999999998</v>
      </c>
      <c r="HT37" s="17">
        <v>172.7</v>
      </c>
      <c r="HU37" s="17">
        <v>171.54185000000001</v>
      </c>
      <c r="HV37" s="17">
        <v>171.54185000000001</v>
      </c>
      <c r="HW37" s="17">
        <v>1.15815</v>
      </c>
      <c r="HX37" s="17">
        <v>94.93</v>
      </c>
      <c r="HY37" s="17">
        <v>95.918049999999994</v>
      </c>
      <c r="HZ37" s="17">
        <v>90.093549999999993</v>
      </c>
      <c r="IA37" s="17">
        <v>4.8364500000000001</v>
      </c>
      <c r="IB37" s="17"/>
      <c r="IC37" s="17"/>
      <c r="ID37" s="17"/>
      <c r="IE37" s="17">
        <v>0</v>
      </c>
      <c r="IF37" s="17"/>
      <c r="IG37" s="17"/>
      <c r="IH37" s="17"/>
      <c r="II37" s="17">
        <v>0</v>
      </c>
      <c r="IJ37" s="17">
        <v>45.6</v>
      </c>
      <c r="IK37" s="17">
        <v>46.429029999999997</v>
      </c>
      <c r="IL37" s="17">
        <v>48.41648</v>
      </c>
      <c r="IM37" s="17">
        <v>-2.8164799999999999</v>
      </c>
      <c r="IN37" s="17"/>
      <c r="IO37" s="17"/>
      <c r="IP37" s="17"/>
      <c r="IQ37" s="17">
        <v>0</v>
      </c>
      <c r="IR37" s="17"/>
      <c r="IS37" s="17"/>
      <c r="IT37" s="17"/>
      <c r="IU37" s="17">
        <v>0</v>
      </c>
      <c r="IV37" s="17"/>
      <c r="IW37" s="17"/>
      <c r="IX37" s="17"/>
      <c r="IY37" s="17">
        <v>0</v>
      </c>
      <c r="IZ37" s="17">
        <v>87</v>
      </c>
      <c r="JA37" s="17">
        <v>88.815600000000003</v>
      </c>
      <c r="JB37" s="17">
        <v>88.815600000000003</v>
      </c>
      <c r="JC37" s="17">
        <v>-1.8156000000000001</v>
      </c>
      <c r="JD37" s="17">
        <v>126</v>
      </c>
      <c r="JE37" s="17">
        <v>133.33332999999999</v>
      </c>
      <c r="JF37" s="17">
        <v>133.33332999999999</v>
      </c>
      <c r="JG37" s="17">
        <v>-7.3333300000000001</v>
      </c>
      <c r="JH37" s="17">
        <v>125.8</v>
      </c>
      <c r="JI37" s="17">
        <v>133.33332999999999</v>
      </c>
      <c r="JJ37" s="17">
        <v>133.33332999999999</v>
      </c>
      <c r="JK37" s="17">
        <v>-7.5333300000000003</v>
      </c>
      <c r="JL37" s="17">
        <v>127.7</v>
      </c>
      <c r="JM37" s="17">
        <v>133.33332999999999</v>
      </c>
      <c r="JN37" s="17">
        <v>133.33332999999999</v>
      </c>
      <c r="JO37" s="17">
        <v>-5.6333299999999999</v>
      </c>
      <c r="JP37" s="17">
        <v>220.1</v>
      </c>
      <c r="JQ37" s="17">
        <v>200</v>
      </c>
      <c r="JR37" s="17">
        <v>200</v>
      </c>
      <c r="JS37" s="17">
        <v>20.100000000000001</v>
      </c>
      <c r="JT37" s="17">
        <v>0</v>
      </c>
      <c r="JU37" s="17">
        <v>0</v>
      </c>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2.3926799999999999</v>
      </c>
      <c r="LB37" s="17">
        <v>3.8072699999999999</v>
      </c>
      <c r="LC37" s="17">
        <v>-1.7072700000000001</v>
      </c>
      <c r="LD37" s="17">
        <v>265.5</v>
      </c>
      <c r="LE37" s="17">
        <v>271.12195000000003</v>
      </c>
      <c r="LF37" s="17">
        <v>264.93072999999998</v>
      </c>
      <c r="LG37" s="17">
        <v>0.56927000000000005</v>
      </c>
      <c r="LH37" s="17">
        <v>132.19999999999999</v>
      </c>
      <c r="LI37" s="17">
        <v>133.67995999999999</v>
      </c>
      <c r="LJ37" s="17">
        <v>133.67995999999999</v>
      </c>
      <c r="LK37" s="17">
        <v>-1.4799599999999999</v>
      </c>
      <c r="LL37" s="17">
        <v>65.900000000000006</v>
      </c>
      <c r="LM37" s="17">
        <v>67.461460000000002</v>
      </c>
      <c r="LN37" s="17">
        <v>67.461460000000002</v>
      </c>
      <c r="LO37" s="17">
        <v>-1.5614600000000001</v>
      </c>
      <c r="LP37" s="17">
        <v>79.3</v>
      </c>
      <c r="LQ37" s="17">
        <v>78.567999999999998</v>
      </c>
      <c r="LR37" s="17">
        <v>78.567999999999998</v>
      </c>
      <c r="LS37" s="17">
        <v>0.73199999999999998</v>
      </c>
      <c r="LT37" s="17">
        <v>30.1</v>
      </c>
      <c r="LU37" s="17">
        <v>30.097560000000001</v>
      </c>
      <c r="LV37" s="17">
        <v>30.097560000000001</v>
      </c>
      <c r="LW37" s="17">
        <v>2.4399999999999999E-3</v>
      </c>
      <c r="LX37" s="17"/>
      <c r="LY37" s="17"/>
      <c r="LZ37" s="17"/>
      <c r="MA37" s="17">
        <v>0</v>
      </c>
      <c r="MB37" s="17"/>
      <c r="MC37" s="17"/>
      <c r="MD37" s="17"/>
      <c r="ME37" s="17">
        <v>0</v>
      </c>
      <c r="MF37" s="17"/>
      <c r="MG37" s="17"/>
      <c r="MH37" s="17"/>
      <c r="MI37" s="17">
        <v>0</v>
      </c>
      <c r="MJ37" s="17"/>
      <c r="MK37" s="17"/>
      <c r="ML37" s="17"/>
      <c r="MM37" s="17">
        <v>0</v>
      </c>
      <c r="MN37" s="17">
        <v>139.6</v>
      </c>
      <c r="MO37" s="17">
        <v>144.3124</v>
      </c>
      <c r="MP37" s="17">
        <v>144.31267</v>
      </c>
      <c r="MQ37" s="17">
        <v>-4.7126700000000001</v>
      </c>
      <c r="MR37" s="17">
        <v>63.8</v>
      </c>
      <c r="MS37" s="17">
        <v>72.156199999999998</v>
      </c>
      <c r="MT37" s="17">
        <v>72.156329999999997</v>
      </c>
      <c r="MU37" s="17">
        <v>-8.3563299999999998</v>
      </c>
      <c r="MV37" s="17">
        <v>103.5</v>
      </c>
      <c r="MW37" s="17">
        <v>102.5641</v>
      </c>
      <c r="MX37" s="17"/>
      <c r="MY37" s="17">
        <v>103.5</v>
      </c>
      <c r="MZ37" s="17"/>
      <c r="NA37" s="17"/>
      <c r="NB37" s="17"/>
      <c r="NC37" s="17">
        <v>0</v>
      </c>
      <c r="ND37" s="17"/>
      <c r="NE37" s="17"/>
      <c r="NF37" s="17"/>
      <c r="NG37" s="17">
        <v>0</v>
      </c>
      <c r="NH37" s="17"/>
      <c r="NI37" s="17"/>
      <c r="NJ37" s="17"/>
      <c r="NK37" s="17">
        <v>0</v>
      </c>
      <c r="NL37" s="17"/>
      <c r="NM37" s="17"/>
      <c r="NN37" s="17"/>
      <c r="NO37" s="17">
        <v>0</v>
      </c>
      <c r="NP37" s="17">
        <v>0</v>
      </c>
      <c r="NQ37" s="17">
        <v>190</v>
      </c>
      <c r="NR37" s="17">
        <v>190</v>
      </c>
      <c r="NS37" s="17">
        <v>-190</v>
      </c>
      <c r="NT37" s="17"/>
      <c r="NU37" s="17"/>
      <c r="NV37" s="17"/>
      <c r="NW37" s="17">
        <v>0</v>
      </c>
      <c r="NX37" s="17">
        <v>1</v>
      </c>
      <c r="NY37" s="17">
        <v>0.70599999999999996</v>
      </c>
      <c r="NZ37" s="17">
        <v>0.70599999999999996</v>
      </c>
      <c r="OA37" s="17">
        <v>0.29399999999999998</v>
      </c>
      <c r="OB37" s="17">
        <v>40.5</v>
      </c>
      <c r="OC37" s="17">
        <v>59.5</v>
      </c>
      <c r="OD37" s="17">
        <v>66.975999999999999</v>
      </c>
      <c r="OE37" s="17">
        <v>-26.475999999999999</v>
      </c>
      <c r="OF37" s="17">
        <v>78.099999999999994</v>
      </c>
      <c r="OG37" s="17">
        <v>79.707999999999998</v>
      </c>
      <c r="OH37" s="17">
        <v>79.707999999999998</v>
      </c>
      <c r="OI37" s="17">
        <v>-1.6080000000000001</v>
      </c>
      <c r="OJ37" s="17">
        <v>11.3</v>
      </c>
      <c r="OK37" s="17">
        <v>9.9369999999999994</v>
      </c>
      <c r="OL37" s="17">
        <v>9.9369999999999994</v>
      </c>
      <c r="OM37" s="17">
        <v>1.363</v>
      </c>
      <c r="ON37" s="17">
        <v>0.2</v>
      </c>
      <c r="OO37" s="17">
        <v>0.2</v>
      </c>
      <c r="OP37" s="17">
        <v>0.2</v>
      </c>
      <c r="OQ37" s="17">
        <v>0</v>
      </c>
      <c r="OR37" s="17">
        <v>20</v>
      </c>
      <c r="OS37" s="17">
        <v>19.899999999999999</v>
      </c>
      <c r="OT37" s="17">
        <v>17.560980000000001</v>
      </c>
      <c r="OU37" s="17">
        <v>2.4390200000000002</v>
      </c>
      <c r="OV37" s="17">
        <v>9.9</v>
      </c>
      <c r="OW37" s="17">
        <v>9.9830000000000005</v>
      </c>
      <c r="OX37" s="17">
        <v>9.9830000000000005</v>
      </c>
      <c r="OY37" s="17">
        <v>-8.3000000000000004E-2</v>
      </c>
      <c r="OZ37" s="17">
        <v>5.3</v>
      </c>
      <c r="PA37" s="17">
        <v>5.67</v>
      </c>
      <c r="PB37" s="17">
        <v>5.67</v>
      </c>
      <c r="PC37" s="17">
        <v>-0.37</v>
      </c>
      <c r="PD37" s="17">
        <v>1.2</v>
      </c>
      <c r="PE37" s="17">
        <v>1</v>
      </c>
      <c r="PF37" s="17">
        <v>1</v>
      </c>
      <c r="PG37" s="17">
        <v>0.2</v>
      </c>
      <c r="PH37" s="17">
        <v>1.6</v>
      </c>
      <c r="PI37" s="17">
        <v>2</v>
      </c>
      <c r="PJ37" s="17">
        <v>0</v>
      </c>
      <c r="PK37" s="17">
        <v>1.6</v>
      </c>
      <c r="PL37" s="17">
        <v>4.5999999999999996</v>
      </c>
      <c r="PM37" s="17">
        <v>4.8</v>
      </c>
      <c r="PN37" s="17">
        <v>4.8</v>
      </c>
      <c r="PO37" s="17">
        <v>-0.2</v>
      </c>
      <c r="PP37" s="17">
        <v>20.100000000000001</v>
      </c>
      <c r="PQ37" s="17">
        <v>19.5122</v>
      </c>
      <c r="PR37" s="17">
        <v>19.5122</v>
      </c>
      <c r="PS37" s="17">
        <v>0.58779999999999999</v>
      </c>
      <c r="PT37" s="17">
        <v>20</v>
      </c>
      <c r="PU37" s="17">
        <v>19.5122</v>
      </c>
      <c r="PV37" s="17">
        <v>19.5122</v>
      </c>
      <c r="PW37" s="17">
        <v>0.48780000000000001</v>
      </c>
      <c r="PX37" s="17">
        <v>19</v>
      </c>
      <c r="PY37" s="17">
        <v>17.560980000000001</v>
      </c>
      <c r="PZ37" s="17">
        <v>17.560980000000001</v>
      </c>
      <c r="QA37" s="17">
        <v>1.43902</v>
      </c>
      <c r="QB37" s="17">
        <v>3.6</v>
      </c>
      <c r="QC37" s="17">
        <v>3.5</v>
      </c>
      <c r="QD37" s="17">
        <v>3.5</v>
      </c>
      <c r="QE37" s="17">
        <v>0.1</v>
      </c>
      <c r="QF37" s="17">
        <v>18.5</v>
      </c>
      <c r="QG37" s="17">
        <v>18.146339999999999</v>
      </c>
      <c r="QH37" s="17">
        <v>18.146339999999999</v>
      </c>
      <c r="QI37" s="17">
        <v>0.35365999999999997</v>
      </c>
      <c r="QJ37" s="17">
        <v>14.9</v>
      </c>
      <c r="QK37" s="17">
        <v>15.6</v>
      </c>
      <c r="QL37" s="17">
        <v>6.6779999999999999</v>
      </c>
      <c r="QM37" s="17">
        <v>8.2219999999999995</v>
      </c>
      <c r="QN37" s="17">
        <v>18.100000000000001</v>
      </c>
      <c r="QO37" s="17">
        <v>14.9</v>
      </c>
      <c r="QP37" s="17">
        <v>7.1970000000000001</v>
      </c>
      <c r="QQ37" s="17">
        <v>10.903</v>
      </c>
      <c r="QR37" s="17">
        <v>13</v>
      </c>
      <c r="QS37" s="17">
        <v>8.9</v>
      </c>
      <c r="QT37" s="17">
        <v>13.179</v>
      </c>
      <c r="QU37" s="17">
        <v>-0.17899999999999999</v>
      </c>
      <c r="QV37" s="17">
        <v>45.6</v>
      </c>
      <c r="QW37" s="17">
        <v>42.6</v>
      </c>
      <c r="QX37" s="17">
        <v>50.756</v>
      </c>
      <c r="QY37" s="17">
        <v>-5.1559999999999997</v>
      </c>
      <c r="QZ37" s="17">
        <v>3.8</v>
      </c>
      <c r="RA37" s="17">
        <v>0</v>
      </c>
      <c r="RB37" s="17">
        <v>0</v>
      </c>
      <c r="RC37" s="17">
        <v>3.8</v>
      </c>
      <c r="RD37" s="17">
        <v>2.4</v>
      </c>
      <c r="RE37" s="17">
        <v>2.4</v>
      </c>
      <c r="RF37" s="17">
        <v>2.4</v>
      </c>
      <c r="RG37" s="17">
        <v>0</v>
      </c>
      <c r="RH37" s="17">
        <v>2.4</v>
      </c>
      <c r="RI37" s="17">
        <v>2.4</v>
      </c>
      <c r="RJ37" s="17">
        <v>2.4</v>
      </c>
      <c r="RK37" s="17">
        <v>0</v>
      </c>
      <c r="RL37" s="17">
        <v>2</v>
      </c>
      <c r="RM37" s="17">
        <v>2.6</v>
      </c>
      <c r="RN37" s="17">
        <v>2.6</v>
      </c>
      <c r="RO37" s="17">
        <v>-0.6</v>
      </c>
      <c r="RP37" s="17">
        <v>19.2</v>
      </c>
      <c r="RQ37" s="17">
        <v>19.468</v>
      </c>
      <c r="RR37" s="17">
        <v>19.468</v>
      </c>
      <c r="RS37" s="17">
        <v>-0.26800000000000002</v>
      </c>
      <c r="RT37" s="17">
        <v>3</v>
      </c>
      <c r="RU37" s="17">
        <v>3.8</v>
      </c>
      <c r="RV37" s="17">
        <v>3.8</v>
      </c>
      <c r="RW37" s="17">
        <v>-0.8</v>
      </c>
      <c r="RX37" s="17">
        <v>20.399999999999999</v>
      </c>
      <c r="RY37" s="17">
        <v>19.869240000000001</v>
      </c>
      <c r="RZ37" s="17">
        <v>19.869240000000001</v>
      </c>
      <c r="SA37" s="17">
        <v>0.53076000000000001</v>
      </c>
      <c r="SB37" s="17">
        <v>2.1</v>
      </c>
      <c r="SC37" s="17">
        <v>2</v>
      </c>
      <c r="SD37" s="17">
        <v>2</v>
      </c>
      <c r="SE37" s="17">
        <v>0.1</v>
      </c>
      <c r="SF37" s="17"/>
      <c r="SG37" s="17"/>
      <c r="SH37" s="17">
        <v>0.7</v>
      </c>
      <c r="SI37" s="17">
        <v>-0.7</v>
      </c>
      <c r="SJ37" s="17">
        <v>19.8</v>
      </c>
      <c r="SK37" s="17">
        <v>19.21951</v>
      </c>
      <c r="SL37" s="17">
        <v>19.21951</v>
      </c>
      <c r="SM37" s="17">
        <v>0.58048999999999995</v>
      </c>
      <c r="SN37" s="17">
        <v>12.9</v>
      </c>
      <c r="SO37" s="17">
        <v>13</v>
      </c>
      <c r="SP37" s="17">
        <v>12.39024</v>
      </c>
      <c r="SQ37" s="17">
        <v>0.50975999999999999</v>
      </c>
      <c r="SR37" s="17">
        <v>20.100000000000001</v>
      </c>
      <c r="SS37" s="17">
        <v>19.5122</v>
      </c>
      <c r="ST37" s="17">
        <v>19.5122</v>
      </c>
      <c r="SU37" s="17">
        <v>0.58779999999999999</v>
      </c>
      <c r="SV37" s="17">
        <v>20.3</v>
      </c>
      <c r="SW37" s="17">
        <v>19.5122</v>
      </c>
      <c r="SX37" s="17">
        <v>19.5122</v>
      </c>
      <c r="SY37" s="17">
        <v>0.78779999999999994</v>
      </c>
      <c r="SZ37" s="17">
        <v>20</v>
      </c>
      <c r="TA37" s="17">
        <v>19.317070000000001</v>
      </c>
      <c r="TB37" s="17">
        <v>19.317070000000001</v>
      </c>
      <c r="TC37" s="17">
        <v>0.68293000000000004</v>
      </c>
      <c r="TD37" s="17">
        <v>19.3</v>
      </c>
      <c r="TE37" s="17">
        <v>19</v>
      </c>
      <c r="TF37" s="17">
        <v>16.222000000000001</v>
      </c>
      <c r="TG37" s="17">
        <v>3.0779999999999998</v>
      </c>
      <c r="TH37" s="17">
        <v>67.8</v>
      </c>
      <c r="TI37" s="17">
        <v>64.599999999999994</v>
      </c>
      <c r="TJ37" s="17">
        <v>67.686999999999998</v>
      </c>
      <c r="TK37" s="17">
        <v>0.113</v>
      </c>
      <c r="TL37" s="17">
        <v>36.200000000000003</v>
      </c>
      <c r="TM37" s="17">
        <v>35.1</v>
      </c>
      <c r="TN37" s="17">
        <v>11.371</v>
      </c>
      <c r="TO37" s="17">
        <v>24.829000000000001</v>
      </c>
      <c r="TP37" s="17">
        <v>32.799999999999997</v>
      </c>
      <c r="TQ37" s="17">
        <v>37.4</v>
      </c>
      <c r="TR37" s="17">
        <v>53.170999999999999</v>
      </c>
      <c r="TS37" s="17">
        <v>-20.370999999999999</v>
      </c>
      <c r="TT37" s="17">
        <v>35.799999999999997</v>
      </c>
      <c r="TU37" s="17">
        <v>47.5</v>
      </c>
      <c r="TV37" s="17">
        <v>55.482999999999997</v>
      </c>
      <c r="TW37" s="17">
        <v>-19.683</v>
      </c>
      <c r="TX37" s="17">
        <v>4.0999999999999996</v>
      </c>
      <c r="TY37" s="17">
        <v>4.9000000000000004</v>
      </c>
      <c r="TZ37" s="17">
        <v>5.7859999999999996</v>
      </c>
      <c r="UA37" s="17">
        <v>-1.6859999999999999</v>
      </c>
      <c r="UB37" s="17">
        <v>4.7</v>
      </c>
      <c r="UC37" s="17">
        <v>4.4000000000000004</v>
      </c>
      <c r="UD37" s="17">
        <v>5.5730000000000004</v>
      </c>
      <c r="UE37" s="17">
        <v>-0.873</v>
      </c>
      <c r="UF37" s="17">
        <v>20.5</v>
      </c>
      <c r="UG37" s="17">
        <v>10</v>
      </c>
      <c r="UH37" s="17">
        <v>19.5122</v>
      </c>
      <c r="UI37" s="17">
        <v>0.98780000000000001</v>
      </c>
      <c r="UJ37" s="17">
        <v>8.4</v>
      </c>
      <c r="UK37" s="17">
        <v>8.4</v>
      </c>
      <c r="UL37" s="17">
        <v>8.4</v>
      </c>
      <c r="UM37" s="17">
        <v>0</v>
      </c>
      <c r="UN37" s="17">
        <v>0</v>
      </c>
      <c r="UO37" s="17"/>
      <c r="UP37" s="17"/>
      <c r="UQ37" s="17">
        <v>0</v>
      </c>
      <c r="UR37" s="17">
        <v>20.399999999999999</v>
      </c>
      <c r="US37" s="17">
        <v>19.5122</v>
      </c>
      <c r="UT37" s="17">
        <v>19.5122</v>
      </c>
      <c r="UU37" s="17">
        <v>0.88780000000000003</v>
      </c>
      <c r="UV37" s="17">
        <v>20.399999999999999</v>
      </c>
      <c r="UW37" s="17">
        <v>19.5122</v>
      </c>
      <c r="UX37" s="17">
        <v>19.5122</v>
      </c>
      <c r="UY37" s="17">
        <v>0.88780000000000003</v>
      </c>
      <c r="UZ37" s="17">
        <v>20</v>
      </c>
      <c r="VA37" s="17">
        <v>20</v>
      </c>
      <c r="VB37" s="17">
        <v>2</v>
      </c>
      <c r="VC37" s="17">
        <v>18</v>
      </c>
      <c r="VD37" s="17">
        <v>7.5</v>
      </c>
      <c r="VE37" s="17">
        <v>9.1989999999999998</v>
      </c>
      <c r="VF37" s="17">
        <v>9.1989999999999998</v>
      </c>
      <c r="VG37" s="17">
        <v>-1.6990000000000001</v>
      </c>
      <c r="VH37" s="17">
        <v>15.1</v>
      </c>
      <c r="VI37" s="17">
        <v>9.3801799999999993</v>
      </c>
      <c r="VJ37" s="17">
        <v>14.929</v>
      </c>
      <c r="VK37" s="17">
        <v>0.17100000000000001</v>
      </c>
      <c r="VL37" s="17">
        <v>143.6</v>
      </c>
      <c r="VM37" s="17">
        <v>129</v>
      </c>
      <c r="VN37" s="17">
        <v>81.814999999999998</v>
      </c>
      <c r="VO37" s="17">
        <v>61.784999999999997</v>
      </c>
      <c r="VP37" s="17">
        <v>0.6</v>
      </c>
      <c r="VQ37" s="17">
        <v>0.6</v>
      </c>
      <c r="VR37" s="17">
        <v>0.6</v>
      </c>
      <c r="VS37" s="17">
        <v>0</v>
      </c>
      <c r="VT37" s="17">
        <v>108.4</v>
      </c>
      <c r="VU37" s="17">
        <v>74.25</v>
      </c>
      <c r="VV37" s="17">
        <v>85.156999999999996</v>
      </c>
      <c r="VW37" s="17">
        <v>23.242999999999999</v>
      </c>
      <c r="VX37" s="17">
        <v>119.1</v>
      </c>
      <c r="VY37" s="17">
        <v>48.58</v>
      </c>
      <c r="VZ37" s="17">
        <v>113.628</v>
      </c>
      <c r="WA37" s="17">
        <v>5.4720000000000004</v>
      </c>
      <c r="WB37" s="17">
        <v>104.6</v>
      </c>
      <c r="WC37" s="17">
        <v>92.88</v>
      </c>
      <c r="WD37" s="17">
        <v>61.75</v>
      </c>
      <c r="WE37" s="17">
        <v>42.85</v>
      </c>
      <c r="WF37" s="17">
        <v>15.4</v>
      </c>
      <c r="WG37" s="17">
        <v>9.3972300000000004</v>
      </c>
      <c r="WH37" s="17">
        <v>10.529</v>
      </c>
      <c r="WI37" s="17">
        <v>4.8710000000000004</v>
      </c>
      <c r="WJ37" s="17">
        <v>8.4</v>
      </c>
      <c r="WK37" s="17">
        <v>8</v>
      </c>
      <c r="WL37" s="17">
        <v>6</v>
      </c>
      <c r="WM37" s="17">
        <v>2.4</v>
      </c>
      <c r="WN37" s="17">
        <v>20</v>
      </c>
      <c r="WO37" s="17">
        <v>19.317070000000001</v>
      </c>
      <c r="WP37" s="17">
        <v>19.317070000000001</v>
      </c>
      <c r="WQ37" s="17">
        <v>0.68293000000000004</v>
      </c>
      <c r="WR37" s="17"/>
      <c r="WS37" s="17"/>
      <c r="WT37" s="17"/>
      <c r="WU37" s="17">
        <v>0</v>
      </c>
      <c r="WV37" s="17">
        <v>0</v>
      </c>
      <c r="WW37" s="17"/>
      <c r="WX37" s="17"/>
      <c r="WY37" s="17">
        <v>0</v>
      </c>
      <c r="WZ37" s="17">
        <v>0</v>
      </c>
      <c r="XA37" s="17"/>
      <c r="XB37" s="17">
        <v>35</v>
      </c>
      <c r="XC37" s="17">
        <v>-35</v>
      </c>
      <c r="XD37" s="17">
        <v>27.5</v>
      </c>
      <c r="XE37" s="17">
        <v>29.184000000000001</v>
      </c>
      <c r="XF37" s="17">
        <v>29.184000000000001</v>
      </c>
      <c r="XG37" s="17">
        <v>-1.6839999999999999</v>
      </c>
      <c r="XH37" s="17">
        <v>3.3</v>
      </c>
      <c r="XI37" s="17">
        <v>2.8159999999999998</v>
      </c>
      <c r="XJ37" s="17">
        <v>2.8159999999999998</v>
      </c>
      <c r="XK37" s="17">
        <v>0.48399999999999999</v>
      </c>
      <c r="XL37" s="17"/>
      <c r="XM37" s="17"/>
      <c r="XN37" s="17"/>
      <c r="XO37" s="17">
        <v>0</v>
      </c>
      <c r="XP37" s="17">
        <v>0</v>
      </c>
      <c r="XQ37" s="17"/>
      <c r="XR37" s="17">
        <v>12.635999999999999</v>
      </c>
      <c r="XS37" s="17">
        <v>-12.635999999999999</v>
      </c>
      <c r="XT37" s="17">
        <v>7.5</v>
      </c>
      <c r="XU37" s="17">
        <v>6.35</v>
      </c>
      <c r="XV37" s="17">
        <v>6.35</v>
      </c>
      <c r="XW37" s="17">
        <v>1.1499999999999999</v>
      </c>
    </row>
    <row r="38" spans="1:647" ht="24" customHeight="1" x14ac:dyDescent="0.25">
      <c r="A38" s="1"/>
      <c r="B38" s="16" t="s">
        <v>54</v>
      </c>
      <c r="C38" s="16" t="s">
        <v>760</v>
      </c>
      <c r="D38" s="17">
        <v>1</v>
      </c>
      <c r="E38" s="17">
        <v>1.01</v>
      </c>
      <c r="F38" s="17">
        <v>1.01</v>
      </c>
      <c r="G38" s="17">
        <v>-0.01</v>
      </c>
      <c r="H38" s="17">
        <v>0</v>
      </c>
      <c r="I38" s="17"/>
      <c r="J38" s="17">
        <v>1.64</v>
      </c>
      <c r="K38" s="17">
        <v>-1.64</v>
      </c>
      <c r="L38" s="17">
        <v>650.79999999999995</v>
      </c>
      <c r="M38" s="17">
        <v>648.91679999999997</v>
      </c>
      <c r="N38" s="17">
        <v>646.79789000000005</v>
      </c>
      <c r="O38" s="17">
        <v>4.0021100000000001</v>
      </c>
      <c r="P38" s="17">
        <v>217.1</v>
      </c>
      <c r="Q38" s="17">
        <v>212.13395</v>
      </c>
      <c r="R38" s="17">
        <v>211.44126</v>
      </c>
      <c r="S38" s="17">
        <v>5.6587399999999999</v>
      </c>
      <c r="T38" s="17"/>
      <c r="U38" s="17"/>
      <c r="V38" s="17"/>
      <c r="W38" s="17">
        <v>0</v>
      </c>
      <c r="X38" s="17"/>
      <c r="Y38" s="17"/>
      <c r="Z38" s="17"/>
      <c r="AA38" s="17">
        <v>0</v>
      </c>
      <c r="AB38" s="17">
        <v>90.1</v>
      </c>
      <c r="AC38" s="17">
        <v>92.226339999999993</v>
      </c>
      <c r="AD38" s="17">
        <v>92.226339999999993</v>
      </c>
      <c r="AE38" s="17">
        <v>-2.1263399999999999</v>
      </c>
      <c r="AF38" s="17">
        <v>143.9</v>
      </c>
      <c r="AG38" s="17">
        <v>145.11508000000001</v>
      </c>
      <c r="AH38" s="17">
        <v>170.32432</v>
      </c>
      <c r="AI38" s="17">
        <v>-26.424320000000002</v>
      </c>
      <c r="AJ38" s="17"/>
      <c r="AK38" s="17"/>
      <c r="AL38" s="17"/>
      <c r="AM38" s="17">
        <v>0</v>
      </c>
      <c r="AN38" s="17"/>
      <c r="AO38" s="17"/>
      <c r="AP38" s="17"/>
      <c r="AQ38" s="17">
        <v>0</v>
      </c>
      <c r="AR38" s="17">
        <v>177.1</v>
      </c>
      <c r="AS38" s="17">
        <v>154.28645</v>
      </c>
      <c r="AT38" s="17">
        <v>119.82420999999999</v>
      </c>
      <c r="AU38" s="17">
        <v>57.275790000000001</v>
      </c>
      <c r="AV38" s="17"/>
      <c r="AW38" s="17"/>
      <c r="AX38" s="17">
        <v>119.82420999999999</v>
      </c>
      <c r="AY38" s="17">
        <v>-119.82420999999999</v>
      </c>
      <c r="AZ38" s="17">
        <v>198</v>
      </c>
      <c r="BA38" s="17">
        <v>154.28645</v>
      </c>
      <c r="BB38" s="17">
        <v>119.82420999999999</v>
      </c>
      <c r="BC38" s="17">
        <v>78.175790000000006</v>
      </c>
      <c r="BD38" s="17">
        <v>188.3</v>
      </c>
      <c r="BE38" s="17">
        <v>154.28645</v>
      </c>
      <c r="BF38" s="17">
        <v>179.73631</v>
      </c>
      <c r="BG38" s="17">
        <v>8.5636899999999994</v>
      </c>
      <c r="BH38" s="17">
        <v>201.2</v>
      </c>
      <c r="BI38" s="17">
        <v>195.12200999999999</v>
      </c>
      <c r="BJ38" s="17">
        <v>195.12200999999999</v>
      </c>
      <c r="BK38" s="17">
        <v>6.0779899999999998</v>
      </c>
      <c r="BL38" s="17">
        <v>106.2</v>
      </c>
      <c r="BM38" s="17">
        <v>97.561000000000007</v>
      </c>
      <c r="BN38" s="17">
        <v>97.561000000000007</v>
      </c>
      <c r="BO38" s="17">
        <v>8.6389999999999993</v>
      </c>
      <c r="BP38" s="17">
        <v>377.5</v>
      </c>
      <c r="BQ38" s="17">
        <v>383.23316999999997</v>
      </c>
      <c r="BR38" s="17">
        <v>568.29854</v>
      </c>
      <c r="BS38" s="17">
        <v>-190.79854</v>
      </c>
      <c r="BT38" s="17">
        <v>10.5</v>
      </c>
      <c r="BU38" s="17">
        <v>10.17268</v>
      </c>
      <c r="BV38" s="17">
        <v>10.17268</v>
      </c>
      <c r="BW38" s="17">
        <v>0.32732</v>
      </c>
      <c r="BX38" s="17"/>
      <c r="BY38" s="17"/>
      <c r="BZ38" s="17"/>
      <c r="CA38" s="17">
        <v>0</v>
      </c>
      <c r="CB38" s="17"/>
      <c r="CC38" s="17"/>
      <c r="CD38" s="17"/>
      <c r="CE38" s="17">
        <v>0</v>
      </c>
      <c r="CF38" s="17"/>
      <c r="CG38" s="17"/>
      <c r="CH38" s="17"/>
      <c r="CI38" s="17">
        <v>0</v>
      </c>
      <c r="CJ38" s="17"/>
      <c r="CK38" s="17"/>
      <c r="CL38" s="17"/>
      <c r="CM38" s="17">
        <v>0</v>
      </c>
      <c r="CN38" s="17">
        <v>165.8</v>
      </c>
      <c r="CO38" s="17">
        <v>164.70732000000001</v>
      </c>
      <c r="CP38" s="17">
        <v>164.70732000000001</v>
      </c>
      <c r="CQ38" s="17">
        <v>1.0926800000000001</v>
      </c>
      <c r="CR38" s="17">
        <v>7.5</v>
      </c>
      <c r="CS38" s="17">
        <v>7.5928399999999998</v>
      </c>
      <c r="CT38" s="17">
        <v>7.5928399999999998</v>
      </c>
      <c r="CU38" s="17">
        <v>-9.2840000000000006E-2</v>
      </c>
      <c r="CV38" s="17">
        <v>3</v>
      </c>
      <c r="CW38" s="17">
        <v>4.1677999999999997</v>
      </c>
      <c r="CX38" s="17">
        <v>4.1677999999999997</v>
      </c>
      <c r="CY38" s="17">
        <v>-1.1677999999999999</v>
      </c>
      <c r="CZ38" s="17">
        <v>0</v>
      </c>
      <c r="DA38" s="17">
        <v>0</v>
      </c>
      <c r="DB38" s="17">
        <v>0</v>
      </c>
      <c r="DC38" s="17">
        <v>0</v>
      </c>
      <c r="DD38" s="17">
        <v>6.5</v>
      </c>
      <c r="DE38" s="17">
        <v>6.8787000000000003</v>
      </c>
      <c r="DF38" s="17">
        <v>6.8787000000000003</v>
      </c>
      <c r="DG38" s="17">
        <v>-0.37869999999999998</v>
      </c>
      <c r="DH38" s="17">
        <v>7.6</v>
      </c>
      <c r="DI38" s="17">
        <v>6.7464899999999997</v>
      </c>
      <c r="DJ38" s="17">
        <v>11.26</v>
      </c>
      <c r="DK38" s="17">
        <v>-3.66</v>
      </c>
      <c r="DL38" s="17">
        <v>143.30000000000001</v>
      </c>
      <c r="DM38" s="17">
        <v>143</v>
      </c>
      <c r="DN38" s="17">
        <v>143</v>
      </c>
      <c r="DO38" s="17">
        <v>0.3</v>
      </c>
      <c r="DP38" s="17">
        <v>3.9</v>
      </c>
      <c r="DQ38" s="17">
        <v>4.9021499999999998</v>
      </c>
      <c r="DR38" s="17">
        <v>8.9130000000000003</v>
      </c>
      <c r="DS38" s="17">
        <v>-5.0129999999999999</v>
      </c>
      <c r="DT38" s="17"/>
      <c r="DU38" s="17"/>
      <c r="DV38" s="17"/>
      <c r="DW38" s="17">
        <v>0</v>
      </c>
      <c r="DX38" s="17"/>
      <c r="DY38" s="17"/>
      <c r="DZ38" s="17"/>
      <c r="EA38" s="17">
        <v>0</v>
      </c>
      <c r="EB38" s="17"/>
      <c r="EC38" s="17"/>
      <c r="ED38" s="17"/>
      <c r="EE38" s="17">
        <v>0</v>
      </c>
      <c r="EF38" s="17">
        <v>110.9</v>
      </c>
      <c r="EG38" s="17">
        <v>112.90537</v>
      </c>
      <c r="EH38" s="17">
        <v>112.90537</v>
      </c>
      <c r="EI38" s="17">
        <v>-2.0053700000000001</v>
      </c>
      <c r="EJ38" s="17">
        <v>222.7</v>
      </c>
      <c r="EK38" s="17">
        <v>221.55625000000001</v>
      </c>
      <c r="EL38" s="17">
        <v>221.55625000000001</v>
      </c>
      <c r="EM38" s="17">
        <v>1.14375</v>
      </c>
      <c r="EN38" s="17"/>
      <c r="EO38" s="17"/>
      <c r="EP38" s="17"/>
      <c r="EQ38" s="17">
        <v>0</v>
      </c>
      <c r="ER38" s="17"/>
      <c r="ES38" s="17"/>
      <c r="ET38" s="17"/>
      <c r="EU38" s="17">
        <v>0</v>
      </c>
      <c r="EV38" s="17"/>
      <c r="EW38" s="17"/>
      <c r="EX38" s="17"/>
      <c r="EY38" s="17">
        <v>0</v>
      </c>
      <c r="EZ38" s="17">
        <v>6.6</v>
      </c>
      <c r="FA38" s="17">
        <v>6.39</v>
      </c>
      <c r="FB38" s="17">
        <v>6.39</v>
      </c>
      <c r="FC38" s="17">
        <v>0.21</v>
      </c>
      <c r="FD38" s="17">
        <v>459.7</v>
      </c>
      <c r="FE38" s="17">
        <v>458.87804999999997</v>
      </c>
      <c r="FF38" s="17">
        <v>458.87804999999997</v>
      </c>
      <c r="FG38" s="17">
        <v>0.82194999999999996</v>
      </c>
      <c r="FH38" s="17">
        <v>33.5</v>
      </c>
      <c r="FI38" s="17">
        <v>28.673169999999999</v>
      </c>
      <c r="FJ38" s="17">
        <v>23.706980000000001</v>
      </c>
      <c r="FK38" s="17">
        <v>9.7930200000000003</v>
      </c>
      <c r="FL38" s="17">
        <v>135.6</v>
      </c>
      <c r="FM38" s="17">
        <v>136.91901999999999</v>
      </c>
      <c r="FN38" s="17">
        <v>148.62634</v>
      </c>
      <c r="FO38" s="17">
        <v>-13.026339999999999</v>
      </c>
      <c r="FP38" s="17">
        <v>0</v>
      </c>
      <c r="FQ38" s="17"/>
      <c r="FR38" s="17"/>
      <c r="FS38" s="17">
        <v>0</v>
      </c>
      <c r="FT38" s="17">
        <v>18.2</v>
      </c>
      <c r="FU38" s="17">
        <v>19.28585</v>
      </c>
      <c r="FV38" s="17">
        <v>19.28585</v>
      </c>
      <c r="FW38" s="17">
        <v>-1.08585</v>
      </c>
      <c r="FX38" s="17">
        <v>19.7</v>
      </c>
      <c r="FY38" s="17">
        <v>19.7</v>
      </c>
      <c r="FZ38" s="17">
        <v>17.560980000000001</v>
      </c>
      <c r="GA38" s="17">
        <v>2.1390199999999999</v>
      </c>
      <c r="GB38" s="17">
        <v>94</v>
      </c>
      <c r="GC38" s="17">
        <v>87.657560000000004</v>
      </c>
      <c r="GD38" s="17">
        <v>87.657560000000004</v>
      </c>
      <c r="GE38" s="17">
        <v>6.3424399999999999</v>
      </c>
      <c r="GF38" s="17">
        <v>176.2</v>
      </c>
      <c r="GG38" s="17">
        <v>181.66672</v>
      </c>
      <c r="GH38" s="17">
        <v>181.66672</v>
      </c>
      <c r="GI38" s="17">
        <v>-5.4667199999999996</v>
      </c>
      <c r="GJ38" s="17">
        <v>176.8</v>
      </c>
      <c r="GK38" s="17">
        <v>181.66672</v>
      </c>
      <c r="GL38" s="17">
        <v>181.66672</v>
      </c>
      <c r="GM38" s="17">
        <v>-4.8667199999999999</v>
      </c>
      <c r="GN38" s="17">
        <v>182.5</v>
      </c>
      <c r="GO38" s="17">
        <v>181.66672</v>
      </c>
      <c r="GP38" s="17">
        <v>181.66672</v>
      </c>
      <c r="GQ38" s="17">
        <v>0.83328000000000002</v>
      </c>
      <c r="GR38" s="17">
        <v>107.9</v>
      </c>
      <c r="GS38" s="17">
        <v>110.91316999999999</v>
      </c>
      <c r="GT38" s="17">
        <v>110.91316999999999</v>
      </c>
      <c r="GU38" s="17">
        <v>-3.0131700000000001</v>
      </c>
      <c r="GV38" s="17"/>
      <c r="GW38" s="17"/>
      <c r="GX38" s="17"/>
      <c r="GY38" s="17">
        <v>0</v>
      </c>
      <c r="GZ38" s="17">
        <v>9.1999999999999993</v>
      </c>
      <c r="HA38" s="17">
        <v>5.9141199999999996</v>
      </c>
      <c r="HB38" s="17">
        <v>7.8816100000000002</v>
      </c>
      <c r="HC38" s="17">
        <v>1.31839</v>
      </c>
      <c r="HD38" s="17">
        <v>45.6</v>
      </c>
      <c r="HE38" s="17">
        <v>47.26634</v>
      </c>
      <c r="HF38" s="17">
        <v>47.26634</v>
      </c>
      <c r="HG38" s="17">
        <v>-1.6663399999999999</v>
      </c>
      <c r="HH38" s="17">
        <v>47</v>
      </c>
      <c r="HI38" s="17">
        <v>44.275120000000001</v>
      </c>
      <c r="HJ38" s="17">
        <v>44.275120000000001</v>
      </c>
      <c r="HK38" s="17">
        <v>2.7248800000000002</v>
      </c>
      <c r="HL38" s="17"/>
      <c r="HM38" s="17"/>
      <c r="HN38" s="17">
        <v>3.8872599999999999</v>
      </c>
      <c r="HO38" s="17">
        <v>-3.8872599999999999</v>
      </c>
      <c r="HP38" s="17">
        <v>33.9</v>
      </c>
      <c r="HQ38" s="17">
        <v>34.419510000000002</v>
      </c>
      <c r="HR38" s="17">
        <v>34.419510000000002</v>
      </c>
      <c r="HS38" s="17">
        <v>-0.51951000000000003</v>
      </c>
      <c r="HT38" s="17">
        <v>173.9</v>
      </c>
      <c r="HU38" s="17">
        <v>171.54185000000001</v>
      </c>
      <c r="HV38" s="17">
        <v>171.54185000000001</v>
      </c>
      <c r="HW38" s="17">
        <v>2.3581500000000002</v>
      </c>
      <c r="HX38" s="17">
        <v>95.16</v>
      </c>
      <c r="HY38" s="17">
        <v>95.918049999999994</v>
      </c>
      <c r="HZ38" s="17">
        <v>91.267579999999995</v>
      </c>
      <c r="IA38" s="17">
        <v>3.89242</v>
      </c>
      <c r="IB38" s="17"/>
      <c r="IC38" s="17"/>
      <c r="ID38" s="17"/>
      <c r="IE38" s="17">
        <v>0</v>
      </c>
      <c r="IF38" s="17"/>
      <c r="IG38" s="17"/>
      <c r="IH38" s="17"/>
      <c r="II38" s="17">
        <v>0</v>
      </c>
      <c r="IJ38" s="17">
        <v>45.5</v>
      </c>
      <c r="IK38" s="17">
        <v>46.429029999999997</v>
      </c>
      <c r="IL38" s="17">
        <v>48.41648</v>
      </c>
      <c r="IM38" s="17">
        <v>-2.91648</v>
      </c>
      <c r="IN38" s="17"/>
      <c r="IO38" s="17"/>
      <c r="IP38" s="17"/>
      <c r="IQ38" s="17">
        <v>0</v>
      </c>
      <c r="IR38" s="17"/>
      <c r="IS38" s="17"/>
      <c r="IT38" s="17"/>
      <c r="IU38" s="17">
        <v>0</v>
      </c>
      <c r="IV38" s="17"/>
      <c r="IW38" s="17"/>
      <c r="IX38" s="17"/>
      <c r="IY38" s="17">
        <v>0</v>
      </c>
      <c r="IZ38" s="17">
        <v>87.3</v>
      </c>
      <c r="JA38" s="17">
        <v>88.815600000000003</v>
      </c>
      <c r="JB38" s="17">
        <v>88.815600000000003</v>
      </c>
      <c r="JC38" s="17">
        <v>-1.5156000000000001</v>
      </c>
      <c r="JD38" s="17">
        <v>124.2</v>
      </c>
      <c r="JE38" s="17">
        <v>133.33332999999999</v>
      </c>
      <c r="JF38" s="17">
        <v>133.33332999999999</v>
      </c>
      <c r="JG38" s="17">
        <v>-9.1333300000000008</v>
      </c>
      <c r="JH38" s="17">
        <v>123.9</v>
      </c>
      <c r="JI38" s="17">
        <v>133.33332999999999</v>
      </c>
      <c r="JJ38" s="17">
        <v>133.33332999999999</v>
      </c>
      <c r="JK38" s="17">
        <v>-9.4333299999999998</v>
      </c>
      <c r="JL38" s="17">
        <v>123.5</v>
      </c>
      <c r="JM38" s="17">
        <v>133.33332999999999</v>
      </c>
      <c r="JN38" s="17">
        <v>133.33332999999999</v>
      </c>
      <c r="JO38" s="17">
        <v>-9.8333300000000001</v>
      </c>
      <c r="JP38" s="17">
        <v>209.5</v>
      </c>
      <c r="JQ38" s="17">
        <v>200</v>
      </c>
      <c r="JR38" s="17">
        <v>200</v>
      </c>
      <c r="JS38" s="17">
        <v>9.5</v>
      </c>
      <c r="JT38" s="17">
        <v>0</v>
      </c>
      <c r="JU38" s="17">
        <v>0</v>
      </c>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2.3926799999999999</v>
      </c>
      <c r="LB38" s="17">
        <v>3.8072699999999999</v>
      </c>
      <c r="LC38" s="17">
        <v>-1.7072700000000001</v>
      </c>
      <c r="LD38" s="17">
        <v>265</v>
      </c>
      <c r="LE38" s="17">
        <v>271.12195000000003</v>
      </c>
      <c r="LF38" s="17">
        <v>264.93072999999998</v>
      </c>
      <c r="LG38" s="17">
        <v>6.9269999999999998E-2</v>
      </c>
      <c r="LH38" s="17">
        <v>131.4</v>
      </c>
      <c r="LI38" s="17">
        <v>133.67995999999999</v>
      </c>
      <c r="LJ38" s="17">
        <v>133.67995999999999</v>
      </c>
      <c r="LK38" s="17">
        <v>-2.27996</v>
      </c>
      <c r="LL38" s="17">
        <v>66.2</v>
      </c>
      <c r="LM38" s="17">
        <v>67.461460000000002</v>
      </c>
      <c r="LN38" s="17">
        <v>67.461460000000002</v>
      </c>
      <c r="LO38" s="17">
        <v>-1.26146</v>
      </c>
      <c r="LP38" s="17">
        <v>79.099999999999994</v>
      </c>
      <c r="LQ38" s="17">
        <v>78.567999999999998</v>
      </c>
      <c r="LR38" s="17">
        <v>78.567999999999998</v>
      </c>
      <c r="LS38" s="17">
        <v>0.53200000000000003</v>
      </c>
      <c r="LT38" s="17">
        <v>30.3</v>
      </c>
      <c r="LU38" s="17">
        <v>30.097560000000001</v>
      </c>
      <c r="LV38" s="17">
        <v>30.097560000000001</v>
      </c>
      <c r="LW38" s="17">
        <v>0.20244000000000001</v>
      </c>
      <c r="LX38" s="17"/>
      <c r="LY38" s="17"/>
      <c r="LZ38" s="17"/>
      <c r="MA38" s="17">
        <v>0</v>
      </c>
      <c r="MB38" s="17"/>
      <c r="MC38" s="17"/>
      <c r="MD38" s="17"/>
      <c r="ME38" s="17">
        <v>0</v>
      </c>
      <c r="MF38" s="17"/>
      <c r="MG38" s="17"/>
      <c r="MH38" s="17"/>
      <c r="MI38" s="17">
        <v>0</v>
      </c>
      <c r="MJ38" s="17"/>
      <c r="MK38" s="17"/>
      <c r="ML38" s="17"/>
      <c r="MM38" s="17">
        <v>0</v>
      </c>
      <c r="MN38" s="17">
        <v>138.80000000000001</v>
      </c>
      <c r="MO38" s="17">
        <v>144.3124</v>
      </c>
      <c r="MP38" s="17">
        <v>144.31267</v>
      </c>
      <c r="MQ38" s="17">
        <v>-5.51267</v>
      </c>
      <c r="MR38" s="17">
        <v>65.400000000000006</v>
      </c>
      <c r="MS38" s="17">
        <v>72.156199999999998</v>
      </c>
      <c r="MT38" s="17">
        <v>72.156329999999997</v>
      </c>
      <c r="MU38" s="17">
        <v>-6.7563300000000002</v>
      </c>
      <c r="MV38" s="17">
        <v>103.4</v>
      </c>
      <c r="MW38" s="17">
        <v>102.5641</v>
      </c>
      <c r="MX38" s="17"/>
      <c r="MY38" s="17">
        <v>103.4</v>
      </c>
      <c r="MZ38" s="17"/>
      <c r="NA38" s="17"/>
      <c r="NB38" s="17"/>
      <c r="NC38" s="17">
        <v>0</v>
      </c>
      <c r="ND38" s="17"/>
      <c r="NE38" s="17"/>
      <c r="NF38" s="17"/>
      <c r="NG38" s="17">
        <v>0</v>
      </c>
      <c r="NH38" s="17"/>
      <c r="NI38" s="17"/>
      <c r="NJ38" s="17"/>
      <c r="NK38" s="17">
        <v>0</v>
      </c>
      <c r="NL38" s="17"/>
      <c r="NM38" s="17"/>
      <c r="NN38" s="17"/>
      <c r="NO38" s="17">
        <v>0</v>
      </c>
      <c r="NP38" s="17">
        <v>0</v>
      </c>
      <c r="NQ38" s="17">
        <v>190</v>
      </c>
      <c r="NR38" s="17">
        <v>190</v>
      </c>
      <c r="NS38" s="17">
        <v>-190</v>
      </c>
      <c r="NT38" s="17"/>
      <c r="NU38" s="17"/>
      <c r="NV38" s="17"/>
      <c r="NW38" s="17">
        <v>0</v>
      </c>
      <c r="NX38" s="17">
        <v>0.3</v>
      </c>
      <c r="NY38" s="17">
        <v>0.66</v>
      </c>
      <c r="NZ38" s="17">
        <v>0.66</v>
      </c>
      <c r="OA38" s="17">
        <v>-0.36</v>
      </c>
      <c r="OB38" s="17">
        <v>46.1</v>
      </c>
      <c r="OC38" s="17">
        <v>58.4</v>
      </c>
      <c r="OD38" s="17">
        <v>68.674999999999997</v>
      </c>
      <c r="OE38" s="17">
        <v>-22.574999999999999</v>
      </c>
      <c r="OF38" s="17">
        <v>75.400000000000006</v>
      </c>
      <c r="OG38" s="17">
        <v>78.849000000000004</v>
      </c>
      <c r="OH38" s="17">
        <v>78.849000000000004</v>
      </c>
      <c r="OI38" s="17">
        <v>-3.4489999999999998</v>
      </c>
      <c r="OJ38" s="17">
        <v>11.4</v>
      </c>
      <c r="OK38" s="17">
        <v>9.0619999999999994</v>
      </c>
      <c r="OL38" s="17">
        <v>9.0619999999999994</v>
      </c>
      <c r="OM38" s="17">
        <v>2.3380000000000001</v>
      </c>
      <c r="ON38" s="17">
        <v>0.1</v>
      </c>
      <c r="OO38" s="17">
        <v>0.1</v>
      </c>
      <c r="OP38" s="17">
        <v>0.1</v>
      </c>
      <c r="OQ38" s="17">
        <v>0</v>
      </c>
      <c r="OR38" s="17">
        <v>20</v>
      </c>
      <c r="OS38" s="17">
        <v>19.899999999999999</v>
      </c>
      <c r="OT38" s="17">
        <v>17.560980000000001</v>
      </c>
      <c r="OU38" s="17">
        <v>2.4390200000000002</v>
      </c>
      <c r="OV38" s="17">
        <v>9.9</v>
      </c>
      <c r="OW38" s="17">
        <v>9.9830000000000005</v>
      </c>
      <c r="OX38" s="17">
        <v>9.9830000000000005</v>
      </c>
      <c r="OY38" s="17">
        <v>-8.3000000000000004E-2</v>
      </c>
      <c r="OZ38" s="17">
        <v>5.5</v>
      </c>
      <c r="PA38" s="17">
        <v>5.67</v>
      </c>
      <c r="PB38" s="17">
        <v>5.67</v>
      </c>
      <c r="PC38" s="17">
        <v>-0.17</v>
      </c>
      <c r="PD38" s="17">
        <v>1.2</v>
      </c>
      <c r="PE38" s="17">
        <v>1</v>
      </c>
      <c r="PF38" s="17">
        <v>1</v>
      </c>
      <c r="PG38" s="17">
        <v>0.2</v>
      </c>
      <c r="PH38" s="17">
        <v>1.7</v>
      </c>
      <c r="PI38" s="17">
        <v>2</v>
      </c>
      <c r="PJ38" s="17">
        <v>0</v>
      </c>
      <c r="PK38" s="17">
        <v>1.7</v>
      </c>
      <c r="PL38" s="17">
        <v>4.5</v>
      </c>
      <c r="PM38" s="17">
        <v>4.8</v>
      </c>
      <c r="PN38" s="17">
        <v>4.8</v>
      </c>
      <c r="PO38" s="17">
        <v>-0.3</v>
      </c>
      <c r="PP38" s="17">
        <v>20.3</v>
      </c>
      <c r="PQ38" s="17">
        <v>19.5122</v>
      </c>
      <c r="PR38" s="17">
        <v>19.5122</v>
      </c>
      <c r="PS38" s="17">
        <v>0.78779999999999994</v>
      </c>
      <c r="PT38" s="17">
        <v>20</v>
      </c>
      <c r="PU38" s="17">
        <v>19.5122</v>
      </c>
      <c r="PV38" s="17">
        <v>19.5122</v>
      </c>
      <c r="PW38" s="17">
        <v>0.48780000000000001</v>
      </c>
      <c r="PX38" s="17">
        <v>19.100000000000001</v>
      </c>
      <c r="PY38" s="17">
        <v>17.560980000000001</v>
      </c>
      <c r="PZ38" s="17">
        <v>17.560980000000001</v>
      </c>
      <c r="QA38" s="17">
        <v>1.5390200000000001</v>
      </c>
      <c r="QB38" s="17">
        <v>3.6</v>
      </c>
      <c r="QC38" s="17">
        <v>3.5</v>
      </c>
      <c r="QD38" s="17">
        <v>3.5</v>
      </c>
      <c r="QE38" s="17">
        <v>0.1</v>
      </c>
      <c r="QF38" s="17">
        <v>18.5</v>
      </c>
      <c r="QG38" s="17">
        <v>18.146339999999999</v>
      </c>
      <c r="QH38" s="17">
        <v>18.146339999999999</v>
      </c>
      <c r="QI38" s="17">
        <v>0.35365999999999997</v>
      </c>
      <c r="QJ38" s="17">
        <v>14.7</v>
      </c>
      <c r="QK38" s="17">
        <v>15.3</v>
      </c>
      <c r="QL38" s="17">
        <v>5.5910000000000002</v>
      </c>
      <c r="QM38" s="17">
        <v>9.109</v>
      </c>
      <c r="QN38" s="17">
        <v>17.600000000000001</v>
      </c>
      <c r="QO38" s="17">
        <v>14.87</v>
      </c>
      <c r="QP38" s="17">
        <v>6.181</v>
      </c>
      <c r="QQ38" s="17">
        <v>11.419</v>
      </c>
      <c r="QR38" s="17">
        <v>14.2</v>
      </c>
      <c r="QS38" s="17">
        <v>8.9</v>
      </c>
      <c r="QT38" s="17">
        <v>13.664</v>
      </c>
      <c r="QU38" s="17">
        <v>0.53600000000000003</v>
      </c>
      <c r="QV38" s="17">
        <v>52</v>
      </c>
      <c r="QW38" s="17">
        <v>46.6</v>
      </c>
      <c r="QX38" s="17">
        <v>51.173000000000002</v>
      </c>
      <c r="QY38" s="17">
        <v>0.82699999999999996</v>
      </c>
      <c r="QZ38" s="17">
        <v>3.8</v>
      </c>
      <c r="RA38" s="17">
        <v>0</v>
      </c>
      <c r="RB38" s="17">
        <v>0</v>
      </c>
      <c r="RC38" s="17">
        <v>3.8</v>
      </c>
      <c r="RD38" s="17">
        <v>2.4</v>
      </c>
      <c r="RE38" s="17">
        <v>2.4</v>
      </c>
      <c r="RF38" s="17">
        <v>2.4</v>
      </c>
      <c r="RG38" s="17">
        <v>0</v>
      </c>
      <c r="RH38" s="17">
        <v>2.4</v>
      </c>
      <c r="RI38" s="17">
        <v>2.4</v>
      </c>
      <c r="RJ38" s="17">
        <v>2.4</v>
      </c>
      <c r="RK38" s="17">
        <v>0</v>
      </c>
      <c r="RL38" s="17">
        <v>2</v>
      </c>
      <c r="RM38" s="17">
        <v>2.6</v>
      </c>
      <c r="RN38" s="17">
        <v>2.6</v>
      </c>
      <c r="RO38" s="17">
        <v>-0.6</v>
      </c>
      <c r="RP38" s="17">
        <v>18.8</v>
      </c>
      <c r="RQ38" s="17">
        <v>19.02</v>
      </c>
      <c r="RR38" s="17">
        <v>19.02</v>
      </c>
      <c r="RS38" s="17">
        <v>-0.22</v>
      </c>
      <c r="RT38" s="17">
        <v>3</v>
      </c>
      <c r="RU38" s="17">
        <v>3.8</v>
      </c>
      <c r="RV38" s="17">
        <v>3.8</v>
      </c>
      <c r="RW38" s="17">
        <v>-0.8</v>
      </c>
      <c r="RX38" s="17">
        <v>20.399999999999999</v>
      </c>
      <c r="RY38" s="17">
        <v>19.869240000000001</v>
      </c>
      <c r="RZ38" s="17">
        <v>19.869240000000001</v>
      </c>
      <c r="SA38" s="17">
        <v>0.53076000000000001</v>
      </c>
      <c r="SB38" s="17">
        <v>2.1</v>
      </c>
      <c r="SC38" s="17">
        <v>2</v>
      </c>
      <c r="SD38" s="17">
        <v>2</v>
      </c>
      <c r="SE38" s="17">
        <v>0.1</v>
      </c>
      <c r="SF38" s="17"/>
      <c r="SG38" s="17"/>
      <c r="SH38" s="17">
        <v>0.7</v>
      </c>
      <c r="SI38" s="17">
        <v>-0.7</v>
      </c>
      <c r="SJ38" s="17">
        <v>19.8</v>
      </c>
      <c r="SK38" s="17">
        <v>19.21951</v>
      </c>
      <c r="SL38" s="17">
        <v>19.21951</v>
      </c>
      <c r="SM38" s="17">
        <v>0.58048999999999995</v>
      </c>
      <c r="SN38" s="17">
        <v>12.9</v>
      </c>
      <c r="SO38" s="17">
        <v>13</v>
      </c>
      <c r="SP38" s="17">
        <v>12.39024</v>
      </c>
      <c r="SQ38" s="17">
        <v>0.50975999999999999</v>
      </c>
      <c r="SR38" s="17">
        <v>20.2</v>
      </c>
      <c r="SS38" s="17">
        <v>19.5122</v>
      </c>
      <c r="ST38" s="17">
        <v>19.5122</v>
      </c>
      <c r="SU38" s="17">
        <v>0.68779999999999997</v>
      </c>
      <c r="SV38" s="17">
        <v>20.3</v>
      </c>
      <c r="SW38" s="17">
        <v>19.5122</v>
      </c>
      <c r="SX38" s="17">
        <v>19.5122</v>
      </c>
      <c r="SY38" s="17">
        <v>0.78779999999999994</v>
      </c>
      <c r="SZ38" s="17">
        <v>20</v>
      </c>
      <c r="TA38" s="17">
        <v>19.317070000000001</v>
      </c>
      <c r="TB38" s="17">
        <v>19.317070000000001</v>
      </c>
      <c r="TC38" s="17">
        <v>0.68293000000000004</v>
      </c>
      <c r="TD38" s="17">
        <v>23</v>
      </c>
      <c r="TE38" s="17">
        <v>19.399999999999999</v>
      </c>
      <c r="TF38" s="17">
        <v>16.454000000000001</v>
      </c>
      <c r="TG38" s="17">
        <v>6.5460000000000003</v>
      </c>
      <c r="TH38" s="17">
        <v>68.8</v>
      </c>
      <c r="TI38" s="17">
        <v>63.7</v>
      </c>
      <c r="TJ38" s="17">
        <v>67.72</v>
      </c>
      <c r="TK38" s="17">
        <v>1.08</v>
      </c>
      <c r="TL38" s="17">
        <v>35.700000000000003</v>
      </c>
      <c r="TM38" s="17">
        <v>33</v>
      </c>
      <c r="TN38" s="17">
        <v>11.597</v>
      </c>
      <c r="TO38" s="17">
        <v>24.103000000000002</v>
      </c>
      <c r="TP38" s="17">
        <v>30.3</v>
      </c>
      <c r="TQ38" s="17">
        <v>37.5</v>
      </c>
      <c r="TR38" s="17">
        <v>53.104999999999997</v>
      </c>
      <c r="TS38" s="17">
        <v>-22.805</v>
      </c>
      <c r="TT38" s="17">
        <v>37.4</v>
      </c>
      <c r="TU38" s="17">
        <v>49.1</v>
      </c>
      <c r="TV38" s="17">
        <v>56.210999999999999</v>
      </c>
      <c r="TW38" s="17">
        <v>-18.811</v>
      </c>
      <c r="TX38" s="17">
        <v>3.4</v>
      </c>
      <c r="TY38" s="17">
        <v>4.9000000000000004</v>
      </c>
      <c r="TZ38" s="17">
        <v>5.8970000000000002</v>
      </c>
      <c r="UA38" s="17">
        <v>-2.4969999999999999</v>
      </c>
      <c r="UB38" s="17">
        <v>4.0999999999999996</v>
      </c>
      <c r="UC38" s="17">
        <v>4.5</v>
      </c>
      <c r="UD38" s="17">
        <v>5.5940000000000003</v>
      </c>
      <c r="UE38" s="17">
        <v>-1.494</v>
      </c>
      <c r="UF38" s="17">
        <v>20.5</v>
      </c>
      <c r="UG38" s="17">
        <v>10</v>
      </c>
      <c r="UH38" s="17">
        <v>19.5122</v>
      </c>
      <c r="UI38" s="17">
        <v>0.98780000000000001</v>
      </c>
      <c r="UJ38" s="17">
        <v>8.4</v>
      </c>
      <c r="UK38" s="17">
        <v>8.4</v>
      </c>
      <c r="UL38" s="17">
        <v>8.4</v>
      </c>
      <c r="UM38" s="17">
        <v>0</v>
      </c>
      <c r="UN38" s="17">
        <v>0</v>
      </c>
      <c r="UO38" s="17"/>
      <c r="UP38" s="17"/>
      <c r="UQ38" s="17">
        <v>0</v>
      </c>
      <c r="UR38" s="17">
        <v>20.399999999999999</v>
      </c>
      <c r="US38" s="17">
        <v>19.5122</v>
      </c>
      <c r="UT38" s="17">
        <v>19.5122</v>
      </c>
      <c r="UU38" s="17">
        <v>0.88780000000000003</v>
      </c>
      <c r="UV38" s="17">
        <v>20.399999999999999</v>
      </c>
      <c r="UW38" s="17">
        <v>19.5122</v>
      </c>
      <c r="UX38" s="17">
        <v>19.5122</v>
      </c>
      <c r="UY38" s="17">
        <v>0.88780000000000003</v>
      </c>
      <c r="UZ38" s="17">
        <v>20</v>
      </c>
      <c r="VA38" s="17">
        <v>20</v>
      </c>
      <c r="VB38" s="17">
        <v>2</v>
      </c>
      <c r="VC38" s="17">
        <v>18</v>
      </c>
      <c r="VD38" s="17">
        <v>7.6</v>
      </c>
      <c r="VE38" s="17">
        <v>8.4670000000000005</v>
      </c>
      <c r="VF38" s="17">
        <v>8.4670000000000005</v>
      </c>
      <c r="VG38" s="17">
        <v>-0.86699999999999999</v>
      </c>
      <c r="VH38" s="17">
        <v>13.5</v>
      </c>
      <c r="VI38" s="17">
        <v>7.91533</v>
      </c>
      <c r="VJ38" s="17">
        <v>12.974</v>
      </c>
      <c r="VK38" s="17">
        <v>0.52600000000000002</v>
      </c>
      <c r="VL38" s="17">
        <v>142.5</v>
      </c>
      <c r="VM38" s="17">
        <v>126</v>
      </c>
      <c r="VN38" s="17">
        <v>78.244</v>
      </c>
      <c r="VO38" s="17">
        <v>64.256</v>
      </c>
      <c r="VP38" s="17">
        <v>0.6</v>
      </c>
      <c r="VQ38" s="17">
        <v>0.6</v>
      </c>
      <c r="VR38" s="17">
        <v>0.6</v>
      </c>
      <c r="VS38" s="17">
        <v>0</v>
      </c>
      <c r="VT38" s="17">
        <v>109</v>
      </c>
      <c r="VU38" s="17">
        <v>90.02</v>
      </c>
      <c r="VV38" s="17">
        <v>94.076999999999998</v>
      </c>
      <c r="VW38" s="17">
        <v>14.923</v>
      </c>
      <c r="VX38" s="17">
        <v>114.7</v>
      </c>
      <c r="VY38" s="17">
        <v>62.25</v>
      </c>
      <c r="VZ38" s="17">
        <v>119.128</v>
      </c>
      <c r="WA38" s="17">
        <v>-4.4279999999999999</v>
      </c>
      <c r="WB38" s="17">
        <v>103.4</v>
      </c>
      <c r="WC38" s="17">
        <v>90.72</v>
      </c>
      <c r="WD38" s="17">
        <v>57.975000000000001</v>
      </c>
      <c r="WE38" s="17">
        <v>45.424999999999997</v>
      </c>
      <c r="WF38" s="17">
        <v>13.7</v>
      </c>
      <c r="WG38" s="17">
        <v>7.92971</v>
      </c>
      <c r="WH38" s="17">
        <v>9.3109999999999999</v>
      </c>
      <c r="WI38" s="17">
        <v>4.3890000000000002</v>
      </c>
      <c r="WJ38" s="17">
        <v>8.4</v>
      </c>
      <c r="WK38" s="17">
        <v>8</v>
      </c>
      <c r="WL38" s="17">
        <v>6</v>
      </c>
      <c r="WM38" s="17">
        <v>2.4</v>
      </c>
      <c r="WN38" s="17">
        <v>20</v>
      </c>
      <c r="WO38" s="17">
        <v>19.317070000000001</v>
      </c>
      <c r="WP38" s="17">
        <v>19.317070000000001</v>
      </c>
      <c r="WQ38" s="17">
        <v>0.68293000000000004</v>
      </c>
      <c r="WR38" s="17"/>
      <c r="WS38" s="17"/>
      <c r="WT38" s="17"/>
      <c r="WU38" s="17">
        <v>0</v>
      </c>
      <c r="WV38" s="17">
        <v>0</v>
      </c>
      <c r="WW38" s="17"/>
      <c r="WX38" s="17"/>
      <c r="WY38" s="17">
        <v>0</v>
      </c>
      <c r="WZ38" s="17">
        <v>0</v>
      </c>
      <c r="XA38" s="17"/>
      <c r="XB38" s="17">
        <v>35</v>
      </c>
      <c r="XC38" s="17">
        <v>-35</v>
      </c>
      <c r="XD38" s="17">
        <v>27.7</v>
      </c>
      <c r="XE38" s="17">
        <v>29.184000000000001</v>
      </c>
      <c r="XF38" s="17">
        <v>29.184000000000001</v>
      </c>
      <c r="XG38" s="17">
        <v>-1.484</v>
      </c>
      <c r="XH38" s="17">
        <v>3.3</v>
      </c>
      <c r="XI38" s="17">
        <v>2.8159999999999998</v>
      </c>
      <c r="XJ38" s="17">
        <v>2.8159999999999998</v>
      </c>
      <c r="XK38" s="17">
        <v>0.48399999999999999</v>
      </c>
      <c r="XL38" s="17"/>
      <c r="XM38" s="17"/>
      <c r="XN38" s="17"/>
      <c r="XO38" s="17">
        <v>0</v>
      </c>
      <c r="XP38" s="17">
        <v>0</v>
      </c>
      <c r="XQ38" s="17"/>
      <c r="XR38" s="17">
        <v>12.635999999999999</v>
      </c>
      <c r="XS38" s="17">
        <v>-12.635999999999999</v>
      </c>
      <c r="XT38" s="17">
        <v>7</v>
      </c>
      <c r="XU38" s="17">
        <v>6.35</v>
      </c>
      <c r="XV38" s="17">
        <v>6.35</v>
      </c>
      <c r="XW38" s="17">
        <v>0.65</v>
      </c>
    </row>
    <row r="39" spans="1:647" ht="24" customHeight="1" x14ac:dyDescent="0.25">
      <c r="A39" s="1"/>
      <c r="B39" s="16" t="s">
        <v>54</v>
      </c>
      <c r="C39" s="16" t="s">
        <v>761</v>
      </c>
      <c r="D39" s="17">
        <v>1.1000000000000001</v>
      </c>
      <c r="E39" s="17">
        <v>1.01</v>
      </c>
      <c r="F39" s="17">
        <v>1.01</v>
      </c>
      <c r="G39" s="17">
        <v>0.09</v>
      </c>
      <c r="H39" s="17">
        <v>0</v>
      </c>
      <c r="I39" s="17"/>
      <c r="J39" s="17">
        <v>1.64</v>
      </c>
      <c r="K39" s="17">
        <v>-1.64</v>
      </c>
      <c r="L39" s="17">
        <v>650.70000000000005</v>
      </c>
      <c r="M39" s="17">
        <v>649.91003999999998</v>
      </c>
      <c r="N39" s="17">
        <v>646.79789000000005</v>
      </c>
      <c r="O39" s="17">
        <v>3.90211</v>
      </c>
      <c r="P39" s="17">
        <v>217</v>
      </c>
      <c r="Q39" s="17">
        <v>212.45864</v>
      </c>
      <c r="R39" s="17">
        <v>211.44126</v>
      </c>
      <c r="S39" s="17">
        <v>5.5587400000000002</v>
      </c>
      <c r="T39" s="17"/>
      <c r="U39" s="17"/>
      <c r="V39" s="17"/>
      <c r="W39" s="17">
        <v>0</v>
      </c>
      <c r="X39" s="17"/>
      <c r="Y39" s="17"/>
      <c r="Z39" s="17"/>
      <c r="AA39" s="17">
        <v>0</v>
      </c>
      <c r="AB39" s="17">
        <v>90.1</v>
      </c>
      <c r="AC39" s="17">
        <v>92.226339999999993</v>
      </c>
      <c r="AD39" s="17">
        <v>92.226339999999993</v>
      </c>
      <c r="AE39" s="17">
        <v>-2.1263399999999999</v>
      </c>
      <c r="AF39" s="17">
        <v>143.80000000000001</v>
      </c>
      <c r="AG39" s="17">
        <v>145.11508000000001</v>
      </c>
      <c r="AH39" s="17">
        <v>170.32432</v>
      </c>
      <c r="AI39" s="17">
        <v>-26.524319999999999</v>
      </c>
      <c r="AJ39" s="17"/>
      <c r="AK39" s="17"/>
      <c r="AL39" s="17"/>
      <c r="AM39" s="17">
        <v>0</v>
      </c>
      <c r="AN39" s="17"/>
      <c r="AO39" s="17"/>
      <c r="AP39" s="17"/>
      <c r="AQ39" s="17">
        <v>0</v>
      </c>
      <c r="AR39" s="17">
        <v>177.4</v>
      </c>
      <c r="AS39" s="17">
        <v>158.1507</v>
      </c>
      <c r="AT39" s="17">
        <v>116.66667</v>
      </c>
      <c r="AU39" s="17">
        <v>60.733330000000002</v>
      </c>
      <c r="AV39" s="17"/>
      <c r="AW39" s="17"/>
      <c r="AX39" s="17">
        <v>116.66667</v>
      </c>
      <c r="AY39" s="17">
        <v>-116.66667</v>
      </c>
      <c r="AZ39" s="17">
        <v>197.6</v>
      </c>
      <c r="BA39" s="17">
        <v>158.1507</v>
      </c>
      <c r="BB39" s="17">
        <v>116.66667</v>
      </c>
      <c r="BC39" s="17">
        <v>80.933329999999998</v>
      </c>
      <c r="BD39" s="17">
        <v>189.5</v>
      </c>
      <c r="BE39" s="17">
        <v>158.1507</v>
      </c>
      <c r="BF39" s="17">
        <v>175</v>
      </c>
      <c r="BG39" s="17">
        <v>14.5</v>
      </c>
      <c r="BH39" s="17">
        <v>198.9</v>
      </c>
      <c r="BI39" s="17">
        <v>195.12200999999999</v>
      </c>
      <c r="BJ39" s="17">
        <v>195.12200999999999</v>
      </c>
      <c r="BK39" s="17">
        <v>3.77799</v>
      </c>
      <c r="BL39" s="17">
        <v>105.5</v>
      </c>
      <c r="BM39" s="17">
        <v>97.561000000000007</v>
      </c>
      <c r="BN39" s="17">
        <v>97.561000000000007</v>
      </c>
      <c r="BO39" s="17">
        <v>7.9390000000000001</v>
      </c>
      <c r="BP39" s="17">
        <v>379.2</v>
      </c>
      <c r="BQ39" s="17">
        <v>383.23316999999997</v>
      </c>
      <c r="BR39" s="17">
        <v>568.29854</v>
      </c>
      <c r="BS39" s="17">
        <v>-189.09854000000001</v>
      </c>
      <c r="BT39" s="17">
        <v>10.6</v>
      </c>
      <c r="BU39" s="17">
        <v>10.17268</v>
      </c>
      <c r="BV39" s="17">
        <v>10.17268</v>
      </c>
      <c r="BW39" s="17">
        <v>0.42731999999999998</v>
      </c>
      <c r="BX39" s="17"/>
      <c r="BY39" s="17"/>
      <c r="BZ39" s="17"/>
      <c r="CA39" s="17">
        <v>0</v>
      </c>
      <c r="CB39" s="17"/>
      <c r="CC39" s="17"/>
      <c r="CD39" s="17"/>
      <c r="CE39" s="17">
        <v>0</v>
      </c>
      <c r="CF39" s="17"/>
      <c r="CG39" s="17"/>
      <c r="CH39" s="17"/>
      <c r="CI39" s="17">
        <v>0</v>
      </c>
      <c r="CJ39" s="17"/>
      <c r="CK39" s="17"/>
      <c r="CL39" s="17"/>
      <c r="CM39" s="17">
        <v>0</v>
      </c>
      <c r="CN39" s="17">
        <v>166.1</v>
      </c>
      <c r="CO39" s="17">
        <v>164.70732000000001</v>
      </c>
      <c r="CP39" s="17">
        <v>164.70732000000001</v>
      </c>
      <c r="CQ39" s="17">
        <v>1.3926799999999999</v>
      </c>
      <c r="CR39" s="17">
        <v>7.6</v>
      </c>
      <c r="CS39" s="17">
        <v>7.5928399999999998</v>
      </c>
      <c r="CT39" s="17">
        <v>7.5928399999999998</v>
      </c>
      <c r="CU39" s="17">
        <v>7.1599999999999997E-3</v>
      </c>
      <c r="CV39" s="17">
        <v>3.2</v>
      </c>
      <c r="CW39" s="17">
        <v>4.1677999999999997</v>
      </c>
      <c r="CX39" s="17">
        <v>4.1677999999999997</v>
      </c>
      <c r="CY39" s="17">
        <v>-0.96779999999999999</v>
      </c>
      <c r="CZ39" s="17">
        <v>0</v>
      </c>
      <c r="DA39" s="17">
        <v>4.4143999999999997</v>
      </c>
      <c r="DB39" s="17">
        <v>4.4143999999999997</v>
      </c>
      <c r="DC39" s="17">
        <v>-4.4143999999999997</v>
      </c>
      <c r="DD39" s="17">
        <v>6.5</v>
      </c>
      <c r="DE39" s="17">
        <v>6.8787000000000003</v>
      </c>
      <c r="DF39" s="17">
        <v>6.8787000000000003</v>
      </c>
      <c r="DG39" s="17">
        <v>-0.37869999999999998</v>
      </c>
      <c r="DH39" s="17">
        <v>7.5</v>
      </c>
      <c r="DI39" s="17">
        <v>6.7464899999999997</v>
      </c>
      <c r="DJ39" s="17">
        <v>11.26</v>
      </c>
      <c r="DK39" s="17">
        <v>-3.76</v>
      </c>
      <c r="DL39" s="17">
        <v>143.30000000000001</v>
      </c>
      <c r="DM39" s="17">
        <v>143</v>
      </c>
      <c r="DN39" s="17">
        <v>143</v>
      </c>
      <c r="DO39" s="17">
        <v>0.3</v>
      </c>
      <c r="DP39" s="17">
        <v>4.5999999999999996</v>
      </c>
      <c r="DQ39" s="17">
        <v>4.9021499999999998</v>
      </c>
      <c r="DR39" s="17">
        <v>8.9130000000000003</v>
      </c>
      <c r="DS39" s="17">
        <v>-4.3129999999999997</v>
      </c>
      <c r="DT39" s="17"/>
      <c r="DU39" s="17"/>
      <c r="DV39" s="17"/>
      <c r="DW39" s="17">
        <v>0</v>
      </c>
      <c r="DX39" s="17"/>
      <c r="DY39" s="17"/>
      <c r="DZ39" s="17"/>
      <c r="EA39" s="17">
        <v>0</v>
      </c>
      <c r="EB39" s="17"/>
      <c r="EC39" s="17"/>
      <c r="ED39" s="17"/>
      <c r="EE39" s="17">
        <v>0</v>
      </c>
      <c r="EF39" s="17">
        <v>111</v>
      </c>
      <c r="EG39" s="17">
        <v>112.90537</v>
      </c>
      <c r="EH39" s="17">
        <v>112.90537</v>
      </c>
      <c r="EI39" s="17">
        <v>-1.90537</v>
      </c>
      <c r="EJ39" s="17">
        <v>222.5</v>
      </c>
      <c r="EK39" s="17">
        <v>221.30108000000001</v>
      </c>
      <c r="EL39" s="17">
        <v>221.30108000000001</v>
      </c>
      <c r="EM39" s="17">
        <v>1.19892</v>
      </c>
      <c r="EN39" s="17"/>
      <c r="EO39" s="17"/>
      <c r="EP39" s="17"/>
      <c r="EQ39" s="17">
        <v>0</v>
      </c>
      <c r="ER39" s="17"/>
      <c r="ES39" s="17"/>
      <c r="ET39" s="17"/>
      <c r="EU39" s="17">
        <v>0</v>
      </c>
      <c r="EV39" s="17"/>
      <c r="EW39" s="17"/>
      <c r="EX39" s="17"/>
      <c r="EY39" s="17">
        <v>0</v>
      </c>
      <c r="EZ39" s="17">
        <v>6.6</v>
      </c>
      <c r="FA39" s="17">
        <v>6.39</v>
      </c>
      <c r="FB39" s="17">
        <v>6.39</v>
      </c>
      <c r="FC39" s="17">
        <v>0.21</v>
      </c>
      <c r="FD39" s="17">
        <v>461.2</v>
      </c>
      <c r="FE39" s="17">
        <v>458.87804999999997</v>
      </c>
      <c r="FF39" s="17">
        <v>458.87804999999997</v>
      </c>
      <c r="FG39" s="17">
        <v>2.3219500000000002</v>
      </c>
      <c r="FH39" s="17">
        <v>31.1</v>
      </c>
      <c r="FI39" s="17">
        <v>30.020810000000001</v>
      </c>
      <c r="FJ39" s="17">
        <v>23.706980000000001</v>
      </c>
      <c r="FK39" s="17">
        <v>7.3930199999999999</v>
      </c>
      <c r="FL39" s="17">
        <v>148.6</v>
      </c>
      <c r="FM39" s="17">
        <v>148.62634</v>
      </c>
      <c r="FN39" s="17">
        <v>148.62634</v>
      </c>
      <c r="FO39" s="17">
        <v>-2.6339999999999999E-2</v>
      </c>
      <c r="FP39" s="17">
        <v>0</v>
      </c>
      <c r="FQ39" s="17"/>
      <c r="FR39" s="17"/>
      <c r="FS39" s="17">
        <v>0</v>
      </c>
      <c r="FT39" s="17">
        <v>18.399999999999999</v>
      </c>
      <c r="FU39" s="17">
        <v>19.28585</v>
      </c>
      <c r="FV39" s="17">
        <v>19.28585</v>
      </c>
      <c r="FW39" s="17">
        <v>-0.88585000000000003</v>
      </c>
      <c r="FX39" s="17">
        <v>19.7</v>
      </c>
      <c r="FY39" s="17">
        <v>19.7</v>
      </c>
      <c r="FZ39" s="17">
        <v>17.560980000000001</v>
      </c>
      <c r="GA39" s="17">
        <v>2.1390199999999999</v>
      </c>
      <c r="GB39" s="17">
        <v>89.7</v>
      </c>
      <c r="GC39" s="17">
        <v>87.657560000000004</v>
      </c>
      <c r="GD39" s="17">
        <v>87.657560000000004</v>
      </c>
      <c r="GE39" s="17">
        <v>2.04244</v>
      </c>
      <c r="GF39" s="17">
        <v>176.5</v>
      </c>
      <c r="GG39" s="17">
        <v>181.66672</v>
      </c>
      <c r="GH39" s="17">
        <v>179.17277999999999</v>
      </c>
      <c r="GI39" s="17">
        <v>-2.6727799999999999</v>
      </c>
      <c r="GJ39" s="17">
        <v>176.8</v>
      </c>
      <c r="GK39" s="17">
        <v>181.66672</v>
      </c>
      <c r="GL39" s="17">
        <v>179.17277999999999</v>
      </c>
      <c r="GM39" s="17">
        <v>-2.3727800000000001</v>
      </c>
      <c r="GN39" s="17">
        <v>182.5</v>
      </c>
      <c r="GO39" s="17">
        <v>181.66672</v>
      </c>
      <c r="GP39" s="17">
        <v>179.17277999999999</v>
      </c>
      <c r="GQ39" s="17">
        <v>3.3272200000000001</v>
      </c>
      <c r="GR39" s="17">
        <v>108</v>
      </c>
      <c r="GS39" s="17">
        <v>110.91316999999999</v>
      </c>
      <c r="GT39" s="17">
        <v>110.91316999999999</v>
      </c>
      <c r="GU39" s="17">
        <v>-2.91317</v>
      </c>
      <c r="GV39" s="17"/>
      <c r="GW39" s="17"/>
      <c r="GX39" s="17"/>
      <c r="GY39" s="17">
        <v>0</v>
      </c>
      <c r="GZ39" s="17">
        <v>9.1999999999999993</v>
      </c>
      <c r="HA39" s="17">
        <v>5.9141199999999996</v>
      </c>
      <c r="HB39" s="17">
        <v>7.8816100000000002</v>
      </c>
      <c r="HC39" s="17">
        <v>1.31839</v>
      </c>
      <c r="HD39" s="17">
        <v>45.5</v>
      </c>
      <c r="HE39" s="17">
        <v>47.26634</v>
      </c>
      <c r="HF39" s="17">
        <v>47.26634</v>
      </c>
      <c r="HG39" s="17">
        <v>-1.76634</v>
      </c>
      <c r="HH39" s="17">
        <v>47</v>
      </c>
      <c r="HI39" s="17">
        <v>44.275120000000001</v>
      </c>
      <c r="HJ39" s="17">
        <v>44.275120000000001</v>
      </c>
      <c r="HK39" s="17">
        <v>2.7248800000000002</v>
      </c>
      <c r="HL39" s="17"/>
      <c r="HM39" s="17"/>
      <c r="HN39" s="17">
        <v>3.8872599999999999</v>
      </c>
      <c r="HO39" s="17">
        <v>-3.8872599999999999</v>
      </c>
      <c r="HP39" s="17">
        <v>34.200000000000003</v>
      </c>
      <c r="HQ39" s="17">
        <v>34.419510000000002</v>
      </c>
      <c r="HR39" s="17">
        <v>34.419510000000002</v>
      </c>
      <c r="HS39" s="17">
        <v>-0.21951000000000001</v>
      </c>
      <c r="HT39" s="17">
        <v>174.4</v>
      </c>
      <c r="HU39" s="17">
        <v>171.54185000000001</v>
      </c>
      <c r="HV39" s="17">
        <v>171.54185000000001</v>
      </c>
      <c r="HW39" s="17">
        <v>2.8581500000000002</v>
      </c>
      <c r="HX39" s="17">
        <v>94.99</v>
      </c>
      <c r="HY39" s="17">
        <v>94.066829999999996</v>
      </c>
      <c r="HZ39" s="17">
        <v>91.055440000000004</v>
      </c>
      <c r="IA39" s="17">
        <v>3.9345599999999998</v>
      </c>
      <c r="IB39" s="17"/>
      <c r="IC39" s="17"/>
      <c r="ID39" s="17"/>
      <c r="IE39" s="17">
        <v>0</v>
      </c>
      <c r="IF39" s="17"/>
      <c r="IG39" s="17"/>
      <c r="IH39" s="17"/>
      <c r="II39" s="17">
        <v>0</v>
      </c>
      <c r="IJ39" s="17">
        <v>45.5</v>
      </c>
      <c r="IK39" s="17">
        <v>46.429029999999997</v>
      </c>
      <c r="IL39" s="17">
        <v>48.41648</v>
      </c>
      <c r="IM39" s="17">
        <v>-2.91648</v>
      </c>
      <c r="IN39" s="17"/>
      <c r="IO39" s="17"/>
      <c r="IP39" s="17"/>
      <c r="IQ39" s="17">
        <v>0</v>
      </c>
      <c r="IR39" s="17"/>
      <c r="IS39" s="17"/>
      <c r="IT39" s="17"/>
      <c r="IU39" s="17">
        <v>0</v>
      </c>
      <c r="IV39" s="17"/>
      <c r="IW39" s="17"/>
      <c r="IX39" s="17"/>
      <c r="IY39" s="17">
        <v>0</v>
      </c>
      <c r="IZ39" s="17">
        <v>87</v>
      </c>
      <c r="JA39" s="17">
        <v>88.815600000000003</v>
      </c>
      <c r="JB39" s="17">
        <v>88.815600000000003</v>
      </c>
      <c r="JC39" s="17">
        <v>-1.8156000000000001</v>
      </c>
      <c r="JD39" s="17">
        <v>137</v>
      </c>
      <c r="JE39" s="17">
        <v>133.33332999999999</v>
      </c>
      <c r="JF39" s="17">
        <v>133.33332999999999</v>
      </c>
      <c r="JG39" s="17">
        <v>3.6666699999999999</v>
      </c>
      <c r="JH39" s="17">
        <v>136.9</v>
      </c>
      <c r="JI39" s="17">
        <v>133.33332999999999</v>
      </c>
      <c r="JJ39" s="17">
        <v>133.33332999999999</v>
      </c>
      <c r="JK39" s="17">
        <v>3.5666699999999998</v>
      </c>
      <c r="JL39" s="17">
        <v>136.19999999999999</v>
      </c>
      <c r="JM39" s="17">
        <v>133.33332999999999</v>
      </c>
      <c r="JN39" s="17">
        <v>133.33332999999999</v>
      </c>
      <c r="JO39" s="17">
        <v>2.8666700000000001</v>
      </c>
      <c r="JP39" s="17">
        <v>218.6</v>
      </c>
      <c r="JQ39" s="17">
        <v>200</v>
      </c>
      <c r="JR39" s="17">
        <v>200</v>
      </c>
      <c r="JS39" s="17">
        <v>18.600000000000001</v>
      </c>
      <c r="JT39" s="17">
        <v>0</v>
      </c>
      <c r="JU39" s="17">
        <v>0</v>
      </c>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2.3926799999999999</v>
      </c>
      <c r="LB39" s="17">
        <v>3.8072699999999999</v>
      </c>
      <c r="LC39" s="17">
        <v>-1.7072700000000001</v>
      </c>
      <c r="LD39" s="17">
        <v>258.89999999999998</v>
      </c>
      <c r="LE39" s="17">
        <v>259.07706999999999</v>
      </c>
      <c r="LF39" s="17">
        <v>264.93072999999998</v>
      </c>
      <c r="LG39" s="17">
        <v>-6.0307300000000001</v>
      </c>
      <c r="LH39" s="17">
        <v>132.4</v>
      </c>
      <c r="LI39" s="17">
        <v>133.67995999999999</v>
      </c>
      <c r="LJ39" s="17">
        <v>133.67995999999999</v>
      </c>
      <c r="LK39" s="17">
        <v>-1.27996</v>
      </c>
      <c r="LL39" s="17">
        <v>66</v>
      </c>
      <c r="LM39" s="17">
        <v>67.461460000000002</v>
      </c>
      <c r="LN39" s="17">
        <v>67.461460000000002</v>
      </c>
      <c r="LO39" s="17">
        <v>-1.46146</v>
      </c>
      <c r="LP39" s="17">
        <v>79.2</v>
      </c>
      <c r="LQ39" s="17">
        <v>78.567999999999998</v>
      </c>
      <c r="LR39" s="17">
        <v>78.567999999999998</v>
      </c>
      <c r="LS39" s="17">
        <v>0.63200000000000001</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c r="MK39" s="17"/>
      <c r="ML39" s="17"/>
      <c r="MM39" s="17">
        <v>0</v>
      </c>
      <c r="MN39" s="17">
        <v>138.5</v>
      </c>
      <c r="MO39" s="17">
        <v>144.3124</v>
      </c>
      <c r="MP39" s="17">
        <v>144.31267</v>
      </c>
      <c r="MQ39" s="17">
        <v>-5.8126699999999998</v>
      </c>
      <c r="MR39" s="17">
        <v>63.3</v>
      </c>
      <c r="MS39" s="17">
        <v>72.156199999999998</v>
      </c>
      <c r="MT39" s="17">
        <v>72.156329999999997</v>
      </c>
      <c r="MU39" s="17">
        <v>-8.8563299999999998</v>
      </c>
      <c r="MV39" s="17">
        <v>102.9</v>
      </c>
      <c r="MW39" s="17">
        <v>102.5641</v>
      </c>
      <c r="MX39" s="17"/>
      <c r="MY39" s="17">
        <v>102.9</v>
      </c>
      <c r="MZ39" s="17"/>
      <c r="NA39" s="17"/>
      <c r="NB39" s="17"/>
      <c r="NC39" s="17">
        <v>0</v>
      </c>
      <c r="ND39" s="17"/>
      <c r="NE39" s="17"/>
      <c r="NF39" s="17"/>
      <c r="NG39" s="17">
        <v>0</v>
      </c>
      <c r="NH39" s="17"/>
      <c r="NI39" s="17"/>
      <c r="NJ39" s="17"/>
      <c r="NK39" s="17">
        <v>0</v>
      </c>
      <c r="NL39" s="17"/>
      <c r="NM39" s="17"/>
      <c r="NN39" s="17"/>
      <c r="NO39" s="17">
        <v>0</v>
      </c>
      <c r="NP39" s="17">
        <v>0</v>
      </c>
      <c r="NQ39" s="17">
        <v>0</v>
      </c>
      <c r="NR39" s="17">
        <v>190</v>
      </c>
      <c r="NS39" s="17">
        <v>-190</v>
      </c>
      <c r="NT39" s="17"/>
      <c r="NU39" s="17"/>
      <c r="NV39" s="17"/>
      <c r="NW39" s="17">
        <v>0</v>
      </c>
      <c r="NX39" s="17">
        <v>0.2</v>
      </c>
      <c r="NY39" s="17">
        <v>0.55500000000000005</v>
      </c>
      <c r="NZ39" s="17">
        <v>0.55500000000000005</v>
      </c>
      <c r="OA39" s="17">
        <v>-0.35499999999999998</v>
      </c>
      <c r="OB39" s="17">
        <v>59.7</v>
      </c>
      <c r="OC39" s="17">
        <v>55.4</v>
      </c>
      <c r="OD39" s="17">
        <v>68.632000000000005</v>
      </c>
      <c r="OE39" s="17">
        <v>-8.9320000000000004</v>
      </c>
      <c r="OF39" s="17">
        <v>73.400000000000006</v>
      </c>
      <c r="OG39" s="17">
        <v>75.918999999999997</v>
      </c>
      <c r="OH39" s="17">
        <v>75.918999999999997</v>
      </c>
      <c r="OI39" s="17">
        <v>-2.5190000000000001</v>
      </c>
      <c r="OJ39" s="17">
        <v>5.0999999999999996</v>
      </c>
      <c r="OK39" s="17">
        <v>7.6269999999999998</v>
      </c>
      <c r="OL39" s="17">
        <v>7.6269999999999998</v>
      </c>
      <c r="OM39" s="17">
        <v>-2.5270000000000001</v>
      </c>
      <c r="ON39" s="17">
        <v>0.1</v>
      </c>
      <c r="OO39" s="17">
        <v>0.1</v>
      </c>
      <c r="OP39" s="17">
        <v>0.1</v>
      </c>
      <c r="OQ39" s="17">
        <v>0</v>
      </c>
      <c r="OR39" s="17">
        <v>20</v>
      </c>
      <c r="OS39" s="17">
        <v>19.899999999999999</v>
      </c>
      <c r="OT39" s="17">
        <v>17.560980000000001</v>
      </c>
      <c r="OU39" s="17">
        <v>2.4390200000000002</v>
      </c>
      <c r="OV39" s="17">
        <v>9.9</v>
      </c>
      <c r="OW39" s="17">
        <v>9.9830000000000005</v>
      </c>
      <c r="OX39" s="17">
        <v>9.9830000000000005</v>
      </c>
      <c r="OY39" s="17">
        <v>-8.3000000000000004E-2</v>
      </c>
      <c r="OZ39" s="17">
        <v>5.4</v>
      </c>
      <c r="PA39" s="17">
        <v>5.67</v>
      </c>
      <c r="PB39" s="17">
        <v>5.67</v>
      </c>
      <c r="PC39" s="17">
        <v>-0.27</v>
      </c>
      <c r="PD39" s="17">
        <v>1.2</v>
      </c>
      <c r="PE39" s="17">
        <v>1</v>
      </c>
      <c r="PF39" s="17">
        <v>1</v>
      </c>
      <c r="PG39" s="17">
        <v>0.2</v>
      </c>
      <c r="PH39" s="17">
        <v>1.7</v>
      </c>
      <c r="PI39" s="17">
        <v>2</v>
      </c>
      <c r="PJ39" s="17">
        <v>0</v>
      </c>
      <c r="PK39" s="17">
        <v>1.7</v>
      </c>
      <c r="PL39" s="17">
        <v>4.5999999999999996</v>
      </c>
      <c r="PM39" s="17">
        <v>4.8</v>
      </c>
      <c r="PN39" s="17">
        <v>4.8</v>
      </c>
      <c r="PO39" s="17">
        <v>-0.2</v>
      </c>
      <c r="PP39" s="17">
        <v>20.399999999999999</v>
      </c>
      <c r="PQ39" s="17">
        <v>19.5122</v>
      </c>
      <c r="PR39" s="17">
        <v>19.5122</v>
      </c>
      <c r="PS39" s="17">
        <v>0.88780000000000003</v>
      </c>
      <c r="PT39" s="17">
        <v>20</v>
      </c>
      <c r="PU39" s="17">
        <v>19.5122</v>
      </c>
      <c r="PV39" s="17">
        <v>19.5122</v>
      </c>
      <c r="PW39" s="17">
        <v>0.48780000000000001</v>
      </c>
      <c r="PX39" s="17">
        <v>19.100000000000001</v>
      </c>
      <c r="PY39" s="17">
        <v>17.560980000000001</v>
      </c>
      <c r="PZ39" s="17">
        <v>17.560980000000001</v>
      </c>
      <c r="QA39" s="17">
        <v>1.5390200000000001</v>
      </c>
      <c r="QB39" s="17">
        <v>3.6</v>
      </c>
      <c r="QC39" s="17">
        <v>3.5</v>
      </c>
      <c r="QD39" s="17">
        <v>3.5</v>
      </c>
      <c r="QE39" s="17">
        <v>0.1</v>
      </c>
      <c r="QF39" s="17">
        <v>18.5</v>
      </c>
      <c r="QG39" s="17">
        <v>18.146339999999999</v>
      </c>
      <c r="QH39" s="17">
        <v>18.146339999999999</v>
      </c>
      <c r="QI39" s="17">
        <v>0.35365999999999997</v>
      </c>
      <c r="QJ39" s="17">
        <v>14.3</v>
      </c>
      <c r="QK39" s="17">
        <v>14.8</v>
      </c>
      <c r="QL39" s="17">
        <v>5.202</v>
      </c>
      <c r="QM39" s="17">
        <v>9.0980000000000008</v>
      </c>
      <c r="QN39" s="17">
        <v>17.3</v>
      </c>
      <c r="QO39" s="17">
        <v>14.75</v>
      </c>
      <c r="QP39" s="17">
        <v>5.6760000000000002</v>
      </c>
      <c r="QQ39" s="17">
        <v>11.624000000000001</v>
      </c>
      <c r="QR39" s="17">
        <v>13.1</v>
      </c>
      <c r="QS39" s="17">
        <v>11.3</v>
      </c>
      <c r="QT39" s="17">
        <v>14.021000000000001</v>
      </c>
      <c r="QU39" s="17">
        <v>-0.92100000000000004</v>
      </c>
      <c r="QV39" s="17">
        <v>54.4</v>
      </c>
      <c r="QW39" s="17">
        <v>46.8</v>
      </c>
      <c r="QX39" s="17">
        <v>51.609000000000002</v>
      </c>
      <c r="QY39" s="17">
        <v>2.7909999999999999</v>
      </c>
      <c r="QZ39" s="17">
        <v>3.8</v>
      </c>
      <c r="RA39" s="17">
        <v>2.9</v>
      </c>
      <c r="RB39" s="17">
        <v>0</v>
      </c>
      <c r="RC39" s="17">
        <v>3.8</v>
      </c>
      <c r="RD39" s="17">
        <v>2.4</v>
      </c>
      <c r="RE39" s="17">
        <v>2.4</v>
      </c>
      <c r="RF39" s="17">
        <v>2.4</v>
      </c>
      <c r="RG39" s="17">
        <v>0</v>
      </c>
      <c r="RH39" s="17">
        <v>2.4</v>
      </c>
      <c r="RI39" s="17">
        <v>2.4</v>
      </c>
      <c r="RJ39" s="17">
        <v>2.4</v>
      </c>
      <c r="RK39" s="17">
        <v>0</v>
      </c>
      <c r="RL39" s="17">
        <v>2</v>
      </c>
      <c r="RM39" s="17">
        <v>2.6</v>
      </c>
      <c r="RN39" s="17">
        <v>2.6</v>
      </c>
      <c r="RO39" s="17">
        <v>-0.6</v>
      </c>
      <c r="RP39" s="17">
        <v>17.399999999999999</v>
      </c>
      <c r="RQ39" s="17">
        <v>18.169</v>
      </c>
      <c r="RR39" s="17">
        <v>18.169</v>
      </c>
      <c r="RS39" s="17">
        <v>-0.76900000000000002</v>
      </c>
      <c r="RT39" s="17">
        <v>3</v>
      </c>
      <c r="RU39" s="17">
        <v>3.8</v>
      </c>
      <c r="RV39" s="17">
        <v>3.8</v>
      </c>
      <c r="RW39" s="17">
        <v>-0.8</v>
      </c>
      <c r="RX39" s="17">
        <v>20.5</v>
      </c>
      <c r="RY39" s="17">
        <v>19.869240000000001</v>
      </c>
      <c r="RZ39" s="17">
        <v>19.869240000000001</v>
      </c>
      <c r="SA39" s="17">
        <v>0.63075999999999999</v>
      </c>
      <c r="SB39" s="17">
        <v>2.1</v>
      </c>
      <c r="SC39" s="17">
        <v>2</v>
      </c>
      <c r="SD39" s="17">
        <v>2</v>
      </c>
      <c r="SE39" s="17">
        <v>0.1</v>
      </c>
      <c r="SF39" s="17"/>
      <c r="SG39" s="17"/>
      <c r="SH39" s="17">
        <v>0.7</v>
      </c>
      <c r="SI39" s="17">
        <v>-0.7</v>
      </c>
      <c r="SJ39" s="17">
        <v>19.8</v>
      </c>
      <c r="SK39" s="17">
        <v>19.21951</v>
      </c>
      <c r="SL39" s="17">
        <v>19.21951</v>
      </c>
      <c r="SM39" s="17">
        <v>0.58048999999999995</v>
      </c>
      <c r="SN39" s="17">
        <v>13</v>
      </c>
      <c r="SO39" s="17">
        <v>13</v>
      </c>
      <c r="SP39" s="17">
        <v>12.39024</v>
      </c>
      <c r="SQ39" s="17">
        <v>0.60975999999999997</v>
      </c>
      <c r="SR39" s="17">
        <v>20.2</v>
      </c>
      <c r="SS39" s="17">
        <v>19.5122</v>
      </c>
      <c r="ST39" s="17">
        <v>19.5122</v>
      </c>
      <c r="SU39" s="17">
        <v>0.68779999999999997</v>
      </c>
      <c r="SV39" s="17">
        <v>20.3</v>
      </c>
      <c r="SW39" s="17">
        <v>19.5122</v>
      </c>
      <c r="SX39" s="17">
        <v>19.5122</v>
      </c>
      <c r="SY39" s="17">
        <v>0.78779999999999994</v>
      </c>
      <c r="SZ39" s="17">
        <v>20</v>
      </c>
      <c r="TA39" s="17">
        <v>19.317070000000001</v>
      </c>
      <c r="TB39" s="17">
        <v>19.317070000000001</v>
      </c>
      <c r="TC39" s="17">
        <v>0.68293000000000004</v>
      </c>
      <c r="TD39" s="17">
        <v>25.8</v>
      </c>
      <c r="TE39" s="17">
        <v>20.9</v>
      </c>
      <c r="TF39" s="17">
        <v>16.369</v>
      </c>
      <c r="TG39" s="17">
        <v>9.4309999999999992</v>
      </c>
      <c r="TH39" s="17">
        <v>71.5</v>
      </c>
      <c r="TI39" s="17">
        <v>63</v>
      </c>
      <c r="TJ39" s="17">
        <v>67.549000000000007</v>
      </c>
      <c r="TK39" s="17">
        <v>3.9510000000000001</v>
      </c>
      <c r="TL39" s="17">
        <v>34.4</v>
      </c>
      <c r="TM39" s="17">
        <v>30.7</v>
      </c>
      <c r="TN39" s="17">
        <v>7.84</v>
      </c>
      <c r="TO39" s="17">
        <v>26.56</v>
      </c>
      <c r="TP39" s="17">
        <v>28.7</v>
      </c>
      <c r="TQ39" s="17">
        <v>38</v>
      </c>
      <c r="TR39" s="17">
        <v>52.216999999999999</v>
      </c>
      <c r="TS39" s="17">
        <v>-23.516999999999999</v>
      </c>
      <c r="TT39" s="17">
        <v>39.6</v>
      </c>
      <c r="TU39" s="17">
        <v>42.2</v>
      </c>
      <c r="TV39" s="17">
        <v>56.182000000000002</v>
      </c>
      <c r="TW39" s="17">
        <v>-16.582000000000001</v>
      </c>
      <c r="TX39" s="17">
        <v>4</v>
      </c>
      <c r="TY39" s="17">
        <v>5</v>
      </c>
      <c r="TZ39" s="17">
        <v>5.77</v>
      </c>
      <c r="UA39" s="17">
        <v>-1.77</v>
      </c>
      <c r="UB39" s="17">
        <v>2.9</v>
      </c>
      <c r="UC39" s="17">
        <v>4.5</v>
      </c>
      <c r="UD39" s="17">
        <v>5.4939999999999998</v>
      </c>
      <c r="UE39" s="17">
        <v>-2.5939999999999999</v>
      </c>
      <c r="UF39" s="17">
        <v>20.399999999999999</v>
      </c>
      <c r="UG39" s="17">
        <v>20</v>
      </c>
      <c r="UH39" s="17">
        <v>19.5122</v>
      </c>
      <c r="UI39" s="17">
        <v>0.88780000000000003</v>
      </c>
      <c r="UJ39" s="17">
        <v>8.4</v>
      </c>
      <c r="UK39" s="17">
        <v>8.4</v>
      </c>
      <c r="UL39" s="17">
        <v>8.4</v>
      </c>
      <c r="UM39" s="17">
        <v>0</v>
      </c>
      <c r="UN39" s="17">
        <v>0</v>
      </c>
      <c r="UO39" s="17"/>
      <c r="UP39" s="17"/>
      <c r="UQ39" s="17">
        <v>0</v>
      </c>
      <c r="UR39" s="17">
        <v>20.399999999999999</v>
      </c>
      <c r="US39" s="17">
        <v>19.5122</v>
      </c>
      <c r="UT39" s="17">
        <v>19.5122</v>
      </c>
      <c r="UU39" s="17">
        <v>0.88780000000000003</v>
      </c>
      <c r="UV39" s="17">
        <v>20.399999999999999</v>
      </c>
      <c r="UW39" s="17">
        <v>19.5122</v>
      </c>
      <c r="UX39" s="17">
        <v>19.5122</v>
      </c>
      <c r="UY39" s="17">
        <v>0.88780000000000003</v>
      </c>
      <c r="UZ39" s="17">
        <v>20</v>
      </c>
      <c r="VA39" s="17">
        <v>20</v>
      </c>
      <c r="VB39" s="17">
        <v>2</v>
      </c>
      <c r="VC39" s="17">
        <v>18</v>
      </c>
      <c r="VD39" s="17">
        <v>3.9</v>
      </c>
      <c r="VE39" s="17">
        <v>7.8159999999999998</v>
      </c>
      <c r="VF39" s="17">
        <v>7.8159999999999998</v>
      </c>
      <c r="VG39" s="17">
        <v>-3.9159999999999999</v>
      </c>
      <c r="VH39" s="17">
        <v>12.3</v>
      </c>
      <c r="VI39" s="17">
        <v>6.1</v>
      </c>
      <c r="VJ39" s="17">
        <v>12.21</v>
      </c>
      <c r="VK39" s="17">
        <v>0.09</v>
      </c>
      <c r="VL39" s="17">
        <v>140</v>
      </c>
      <c r="VM39" s="17">
        <v>131.9</v>
      </c>
      <c r="VN39" s="17">
        <v>75.179000000000002</v>
      </c>
      <c r="VO39" s="17">
        <v>64.820999999999998</v>
      </c>
      <c r="VP39" s="17">
        <v>0.6</v>
      </c>
      <c r="VQ39" s="17">
        <v>0.6</v>
      </c>
      <c r="VR39" s="17">
        <v>0.6</v>
      </c>
      <c r="VS39" s="17">
        <v>0</v>
      </c>
      <c r="VT39" s="17">
        <v>106.2</v>
      </c>
      <c r="VU39" s="17">
        <v>110.8</v>
      </c>
      <c r="VV39" s="17">
        <v>102.82299999999999</v>
      </c>
      <c r="VW39" s="17">
        <v>3.3769999999999998</v>
      </c>
      <c r="VX39" s="17">
        <v>110.3</v>
      </c>
      <c r="VY39" s="17">
        <v>118.5</v>
      </c>
      <c r="VZ39" s="17">
        <v>123.19</v>
      </c>
      <c r="WA39" s="17">
        <v>-12.89</v>
      </c>
      <c r="WB39" s="17">
        <v>102.3</v>
      </c>
      <c r="WC39" s="17">
        <v>94.5</v>
      </c>
      <c r="WD39" s="17">
        <v>54.634</v>
      </c>
      <c r="WE39" s="17">
        <v>47.665999999999997</v>
      </c>
      <c r="WF39" s="17">
        <v>11.9</v>
      </c>
      <c r="WG39" s="17">
        <v>4</v>
      </c>
      <c r="WH39" s="17">
        <v>7.9989999999999997</v>
      </c>
      <c r="WI39" s="17">
        <v>3.9009999999999998</v>
      </c>
      <c r="WJ39" s="17">
        <v>8.4</v>
      </c>
      <c r="WK39" s="17">
        <v>8</v>
      </c>
      <c r="WL39" s="17">
        <v>6</v>
      </c>
      <c r="WM39" s="17">
        <v>2.4</v>
      </c>
      <c r="WN39" s="17">
        <v>20</v>
      </c>
      <c r="WO39" s="17">
        <v>19.317070000000001</v>
      </c>
      <c r="WP39" s="17">
        <v>19.317070000000001</v>
      </c>
      <c r="WQ39" s="17">
        <v>0.68293000000000004</v>
      </c>
      <c r="WR39" s="17"/>
      <c r="WS39" s="17"/>
      <c r="WT39" s="17"/>
      <c r="WU39" s="17">
        <v>0</v>
      </c>
      <c r="WV39" s="17">
        <v>0</v>
      </c>
      <c r="WW39" s="17"/>
      <c r="WX39" s="17"/>
      <c r="WY39" s="17">
        <v>0</v>
      </c>
      <c r="WZ39" s="17">
        <v>0</v>
      </c>
      <c r="XA39" s="17"/>
      <c r="XB39" s="17">
        <v>35</v>
      </c>
      <c r="XC39" s="17">
        <v>-35</v>
      </c>
      <c r="XD39" s="17">
        <v>27.6</v>
      </c>
      <c r="XE39" s="17">
        <v>29.184000000000001</v>
      </c>
      <c r="XF39" s="17">
        <v>29.184000000000001</v>
      </c>
      <c r="XG39" s="17">
        <v>-1.5840000000000001</v>
      </c>
      <c r="XH39" s="17">
        <v>3.3</v>
      </c>
      <c r="XI39" s="17">
        <v>2.8159999999999998</v>
      </c>
      <c r="XJ39" s="17">
        <v>2.8159999999999998</v>
      </c>
      <c r="XK39" s="17">
        <v>0.48399999999999999</v>
      </c>
      <c r="XL39" s="17"/>
      <c r="XM39" s="17"/>
      <c r="XN39" s="17"/>
      <c r="XO39" s="17">
        <v>0</v>
      </c>
      <c r="XP39" s="17">
        <v>0</v>
      </c>
      <c r="XQ39" s="17"/>
      <c r="XR39" s="17">
        <v>12.635999999999999</v>
      </c>
      <c r="XS39" s="17">
        <v>-12.635999999999999</v>
      </c>
      <c r="XT39" s="17">
        <v>7.7</v>
      </c>
      <c r="XU39" s="17">
        <v>6.35</v>
      </c>
      <c r="XV39" s="17">
        <v>6.35</v>
      </c>
      <c r="XW39" s="17">
        <v>1.35</v>
      </c>
    </row>
    <row r="40" spans="1:647" ht="24" customHeight="1" x14ac:dyDescent="0.25">
      <c r="A40" s="1"/>
      <c r="B40" s="18" t="s">
        <v>54</v>
      </c>
      <c r="C40" s="18" t="s">
        <v>762</v>
      </c>
      <c r="D40" s="19">
        <v>1</v>
      </c>
      <c r="E40" s="19">
        <v>1.01</v>
      </c>
      <c r="F40" s="19">
        <v>1.01</v>
      </c>
      <c r="G40" s="19">
        <v>-0.01</v>
      </c>
      <c r="H40" s="19">
        <v>0</v>
      </c>
      <c r="I40" s="19"/>
      <c r="J40" s="19">
        <v>1.64</v>
      </c>
      <c r="K40" s="19">
        <v>-1.64</v>
      </c>
      <c r="L40" s="19">
        <v>650.20000000000005</v>
      </c>
      <c r="M40" s="19">
        <v>649.91003999999998</v>
      </c>
      <c r="N40" s="19">
        <v>646.79789000000005</v>
      </c>
      <c r="O40" s="19">
        <v>3.40211</v>
      </c>
      <c r="P40" s="19">
        <v>217.2</v>
      </c>
      <c r="Q40" s="19">
        <v>212.45864</v>
      </c>
      <c r="R40" s="19">
        <v>211.44126</v>
      </c>
      <c r="S40" s="19">
        <v>5.7587400000000004</v>
      </c>
      <c r="T40" s="19"/>
      <c r="U40" s="19"/>
      <c r="V40" s="19"/>
      <c r="W40" s="19">
        <v>0</v>
      </c>
      <c r="X40" s="19"/>
      <c r="Y40" s="19"/>
      <c r="Z40" s="19"/>
      <c r="AA40" s="19">
        <v>0</v>
      </c>
      <c r="AB40" s="19">
        <v>89.9</v>
      </c>
      <c r="AC40" s="19">
        <v>92.226339999999993</v>
      </c>
      <c r="AD40" s="19">
        <v>92.226339999999993</v>
      </c>
      <c r="AE40" s="19">
        <v>-2.3263400000000001</v>
      </c>
      <c r="AF40" s="19">
        <v>143.9</v>
      </c>
      <c r="AG40" s="19">
        <v>145.11508000000001</v>
      </c>
      <c r="AH40" s="19">
        <v>170.32432</v>
      </c>
      <c r="AI40" s="19">
        <v>-26.424320000000002</v>
      </c>
      <c r="AJ40" s="19"/>
      <c r="AK40" s="19"/>
      <c r="AL40" s="19"/>
      <c r="AM40" s="19">
        <v>0</v>
      </c>
      <c r="AN40" s="19"/>
      <c r="AO40" s="19"/>
      <c r="AP40" s="19"/>
      <c r="AQ40" s="19">
        <v>0</v>
      </c>
      <c r="AR40" s="19">
        <v>178.8</v>
      </c>
      <c r="AS40" s="19">
        <v>190.00001</v>
      </c>
      <c r="AT40" s="19">
        <v>118</v>
      </c>
      <c r="AU40" s="19">
        <v>60.8</v>
      </c>
      <c r="AV40" s="19"/>
      <c r="AW40" s="19"/>
      <c r="AX40" s="19">
        <v>118</v>
      </c>
      <c r="AY40" s="19">
        <v>-118</v>
      </c>
      <c r="AZ40" s="19">
        <v>199.5</v>
      </c>
      <c r="BA40" s="19">
        <v>190.00001</v>
      </c>
      <c r="BB40" s="19">
        <v>118</v>
      </c>
      <c r="BC40" s="19">
        <v>81.5</v>
      </c>
      <c r="BD40" s="19">
        <v>190.4</v>
      </c>
      <c r="BE40" s="19">
        <v>190.00001</v>
      </c>
      <c r="BF40" s="19">
        <v>177</v>
      </c>
      <c r="BG40" s="19">
        <v>13.4</v>
      </c>
      <c r="BH40" s="19">
        <v>201</v>
      </c>
      <c r="BI40" s="19">
        <v>195.12200999999999</v>
      </c>
      <c r="BJ40" s="19">
        <v>195.12200999999999</v>
      </c>
      <c r="BK40" s="19">
        <v>5.8779899999999996</v>
      </c>
      <c r="BL40" s="19">
        <v>106.6</v>
      </c>
      <c r="BM40" s="19">
        <v>97.561000000000007</v>
      </c>
      <c r="BN40" s="19">
        <v>97.561000000000007</v>
      </c>
      <c r="BO40" s="19">
        <v>9.0389999999999997</v>
      </c>
      <c r="BP40" s="19">
        <v>377.6</v>
      </c>
      <c r="BQ40" s="19">
        <v>383.23316999999997</v>
      </c>
      <c r="BR40" s="19">
        <v>568.29854</v>
      </c>
      <c r="BS40" s="19">
        <v>-190.69854000000001</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164.7</v>
      </c>
      <c r="CO40" s="19">
        <v>164.70732000000001</v>
      </c>
      <c r="CP40" s="19">
        <v>164.70732000000001</v>
      </c>
      <c r="CQ40" s="19">
        <v>-7.3200000000000001E-3</v>
      </c>
      <c r="CR40" s="19">
        <v>7.7</v>
      </c>
      <c r="CS40" s="19">
        <v>7.5928399999999998</v>
      </c>
      <c r="CT40" s="19">
        <v>7.5928399999999998</v>
      </c>
      <c r="CU40" s="19">
        <v>0.10716000000000001</v>
      </c>
      <c r="CV40" s="19">
        <v>3.1</v>
      </c>
      <c r="CW40" s="19">
        <v>4.1677999999999997</v>
      </c>
      <c r="CX40" s="19">
        <v>4.1677999999999997</v>
      </c>
      <c r="CY40" s="19">
        <v>-1.0678000000000001</v>
      </c>
      <c r="CZ40" s="19">
        <v>0</v>
      </c>
      <c r="DA40" s="19">
        <v>4.9806999999999997</v>
      </c>
      <c r="DB40" s="19">
        <v>4.1025600000000004</v>
      </c>
      <c r="DC40" s="19">
        <v>-4.1025600000000004</v>
      </c>
      <c r="DD40" s="19">
        <v>6.4</v>
      </c>
      <c r="DE40" s="19">
        <v>6.8787000000000003</v>
      </c>
      <c r="DF40" s="19">
        <v>6.8787000000000003</v>
      </c>
      <c r="DG40" s="19">
        <v>-0.47870000000000001</v>
      </c>
      <c r="DH40" s="19">
        <v>7.5</v>
      </c>
      <c r="DI40" s="19">
        <v>6.7464899999999997</v>
      </c>
      <c r="DJ40" s="19">
        <v>11.26</v>
      </c>
      <c r="DK40" s="19">
        <v>-3.76</v>
      </c>
      <c r="DL40" s="19">
        <v>143.30000000000001</v>
      </c>
      <c r="DM40" s="19">
        <v>143</v>
      </c>
      <c r="DN40" s="19">
        <v>143</v>
      </c>
      <c r="DO40" s="19">
        <v>0.3</v>
      </c>
      <c r="DP40" s="19">
        <v>4.0999999999999996</v>
      </c>
      <c r="DQ40" s="19">
        <v>4.9021499999999998</v>
      </c>
      <c r="DR40" s="19">
        <v>8.9130000000000003</v>
      </c>
      <c r="DS40" s="19">
        <v>-4.8129999999999997</v>
      </c>
      <c r="DT40" s="19"/>
      <c r="DU40" s="19"/>
      <c r="DV40" s="19"/>
      <c r="DW40" s="19">
        <v>0</v>
      </c>
      <c r="DX40" s="19"/>
      <c r="DY40" s="19"/>
      <c r="DZ40" s="19"/>
      <c r="EA40" s="19">
        <v>0</v>
      </c>
      <c r="EB40" s="19"/>
      <c r="EC40" s="19"/>
      <c r="ED40" s="19"/>
      <c r="EE40" s="19">
        <v>0</v>
      </c>
      <c r="EF40" s="19">
        <v>110.7</v>
      </c>
      <c r="EG40" s="19">
        <v>112.90537</v>
      </c>
      <c r="EH40" s="19">
        <v>112.90537</v>
      </c>
      <c r="EI40" s="19">
        <v>-2.2053699999999998</v>
      </c>
      <c r="EJ40" s="19">
        <v>222.5</v>
      </c>
      <c r="EK40" s="19">
        <v>221.30108000000001</v>
      </c>
      <c r="EL40" s="19">
        <v>221.30108000000001</v>
      </c>
      <c r="EM40" s="19">
        <v>1.19892</v>
      </c>
      <c r="EN40" s="19"/>
      <c r="EO40" s="19"/>
      <c r="EP40" s="19"/>
      <c r="EQ40" s="19">
        <v>0</v>
      </c>
      <c r="ER40" s="19"/>
      <c r="ES40" s="19"/>
      <c r="ET40" s="19"/>
      <c r="EU40" s="19">
        <v>0</v>
      </c>
      <c r="EV40" s="19"/>
      <c r="EW40" s="19"/>
      <c r="EX40" s="19"/>
      <c r="EY40" s="19">
        <v>0</v>
      </c>
      <c r="EZ40" s="19">
        <v>6.6</v>
      </c>
      <c r="FA40" s="19">
        <v>6.39</v>
      </c>
      <c r="FB40" s="19">
        <v>6.39</v>
      </c>
      <c r="FC40" s="19">
        <v>0.21</v>
      </c>
      <c r="FD40" s="19">
        <v>462</v>
      </c>
      <c r="FE40" s="19">
        <v>458.87804999999997</v>
      </c>
      <c r="FF40" s="19">
        <v>458.87804999999997</v>
      </c>
      <c r="FG40" s="19">
        <v>3.12195</v>
      </c>
      <c r="FH40" s="19">
        <v>29.8</v>
      </c>
      <c r="FI40" s="19">
        <v>30.020810000000001</v>
      </c>
      <c r="FJ40" s="19">
        <v>23.706980000000001</v>
      </c>
      <c r="FK40" s="19">
        <v>6.0930200000000001</v>
      </c>
      <c r="FL40" s="19">
        <v>148</v>
      </c>
      <c r="FM40" s="19">
        <v>148.62634</v>
      </c>
      <c r="FN40" s="19">
        <v>148.62634</v>
      </c>
      <c r="FO40" s="19">
        <v>-0.62634000000000001</v>
      </c>
      <c r="FP40" s="19">
        <v>0</v>
      </c>
      <c r="FQ40" s="19"/>
      <c r="FR40" s="19"/>
      <c r="FS40" s="19">
        <v>0</v>
      </c>
      <c r="FT40" s="19">
        <v>18.399999999999999</v>
      </c>
      <c r="FU40" s="19">
        <v>19.28585</v>
      </c>
      <c r="FV40" s="19">
        <v>19.28585</v>
      </c>
      <c r="FW40" s="19">
        <v>-0.88585000000000003</v>
      </c>
      <c r="FX40" s="19">
        <v>19.7</v>
      </c>
      <c r="FY40" s="19">
        <v>19.7</v>
      </c>
      <c r="FZ40" s="19">
        <v>17.560980000000001</v>
      </c>
      <c r="GA40" s="19">
        <v>2.1390199999999999</v>
      </c>
      <c r="GB40" s="19">
        <v>92.2</v>
      </c>
      <c r="GC40" s="19">
        <v>87.657560000000004</v>
      </c>
      <c r="GD40" s="19">
        <v>87.657560000000004</v>
      </c>
      <c r="GE40" s="19">
        <v>4.54244</v>
      </c>
      <c r="GF40" s="19">
        <v>176</v>
      </c>
      <c r="GG40" s="19">
        <v>181.66672</v>
      </c>
      <c r="GH40" s="19">
        <v>180.86215000000001</v>
      </c>
      <c r="GI40" s="19">
        <v>-4.8621499999999997</v>
      </c>
      <c r="GJ40" s="19">
        <v>176.2</v>
      </c>
      <c r="GK40" s="19">
        <v>181.66672</v>
      </c>
      <c r="GL40" s="19">
        <v>180.86215000000001</v>
      </c>
      <c r="GM40" s="19">
        <v>-4.6621499999999996</v>
      </c>
      <c r="GN40" s="19">
        <v>182.9</v>
      </c>
      <c r="GO40" s="19">
        <v>181.66672</v>
      </c>
      <c r="GP40" s="19">
        <v>180.86215000000001</v>
      </c>
      <c r="GQ40" s="19">
        <v>2.0378500000000002</v>
      </c>
      <c r="GR40" s="19">
        <v>107</v>
      </c>
      <c r="GS40" s="19">
        <v>110.91316999999999</v>
      </c>
      <c r="GT40" s="19">
        <v>110.91316999999999</v>
      </c>
      <c r="GU40" s="19">
        <v>-3.91317</v>
      </c>
      <c r="GV40" s="19"/>
      <c r="GW40" s="19"/>
      <c r="GX40" s="19"/>
      <c r="GY40" s="19">
        <v>0</v>
      </c>
      <c r="GZ40" s="19">
        <v>9.1999999999999993</v>
      </c>
      <c r="HA40" s="19">
        <v>5.9141199999999996</v>
      </c>
      <c r="HB40" s="19">
        <v>7.8816100000000002</v>
      </c>
      <c r="HC40" s="19">
        <v>1.31839</v>
      </c>
      <c r="HD40" s="19">
        <v>45</v>
      </c>
      <c r="HE40" s="19">
        <v>47.26634</v>
      </c>
      <c r="HF40" s="19">
        <v>47.26634</v>
      </c>
      <c r="HG40" s="19">
        <v>-2.26634</v>
      </c>
      <c r="HH40" s="19">
        <v>46.7</v>
      </c>
      <c r="HI40" s="19">
        <v>44.275120000000001</v>
      </c>
      <c r="HJ40" s="19">
        <v>44.275120000000001</v>
      </c>
      <c r="HK40" s="19">
        <v>2.4248799999999999</v>
      </c>
      <c r="HL40" s="19"/>
      <c r="HM40" s="19"/>
      <c r="HN40" s="19">
        <v>3.8872599999999999</v>
      </c>
      <c r="HO40" s="19">
        <v>-3.8872599999999999</v>
      </c>
      <c r="HP40" s="19">
        <v>33.200000000000003</v>
      </c>
      <c r="HQ40" s="19">
        <v>34.419510000000002</v>
      </c>
      <c r="HR40" s="19">
        <v>34.419510000000002</v>
      </c>
      <c r="HS40" s="19">
        <v>-1.2195100000000001</v>
      </c>
      <c r="HT40" s="19">
        <v>173.1</v>
      </c>
      <c r="HU40" s="19">
        <v>171.54185000000001</v>
      </c>
      <c r="HV40" s="19">
        <v>171.54185000000001</v>
      </c>
      <c r="HW40" s="19">
        <v>1.5581499999999999</v>
      </c>
      <c r="HX40" s="19">
        <v>94.69</v>
      </c>
      <c r="HY40" s="19">
        <v>94.066829999999996</v>
      </c>
      <c r="HZ40" s="19">
        <v>95.202119999999994</v>
      </c>
      <c r="IA40" s="19">
        <v>-0.51212000000000002</v>
      </c>
      <c r="IB40" s="19"/>
      <c r="IC40" s="19"/>
      <c r="ID40" s="19"/>
      <c r="IE40" s="19">
        <v>0</v>
      </c>
      <c r="IF40" s="19"/>
      <c r="IG40" s="19"/>
      <c r="IH40" s="19"/>
      <c r="II40" s="19">
        <v>0</v>
      </c>
      <c r="IJ40" s="19">
        <v>45.6</v>
      </c>
      <c r="IK40" s="19">
        <v>46.429029999999997</v>
      </c>
      <c r="IL40" s="19">
        <v>48.41648</v>
      </c>
      <c r="IM40" s="19">
        <v>-2.8164799999999999</v>
      </c>
      <c r="IN40" s="19"/>
      <c r="IO40" s="19"/>
      <c r="IP40" s="19"/>
      <c r="IQ40" s="19">
        <v>0</v>
      </c>
      <c r="IR40" s="19"/>
      <c r="IS40" s="19"/>
      <c r="IT40" s="19"/>
      <c r="IU40" s="19">
        <v>0</v>
      </c>
      <c r="IV40" s="19"/>
      <c r="IW40" s="19"/>
      <c r="IX40" s="19"/>
      <c r="IY40" s="19">
        <v>0</v>
      </c>
      <c r="IZ40" s="19">
        <v>87.1</v>
      </c>
      <c r="JA40" s="19">
        <v>88.815600000000003</v>
      </c>
      <c r="JB40" s="19">
        <v>88.815600000000003</v>
      </c>
      <c r="JC40" s="19">
        <v>-1.7156</v>
      </c>
      <c r="JD40" s="19">
        <v>137.5</v>
      </c>
      <c r="JE40" s="19">
        <v>133.33332999999999</v>
      </c>
      <c r="JF40" s="19">
        <v>133.33332999999999</v>
      </c>
      <c r="JG40" s="19">
        <v>4.1666699999999999</v>
      </c>
      <c r="JH40" s="19">
        <v>137.30000000000001</v>
      </c>
      <c r="JI40" s="19">
        <v>133.33332999999999</v>
      </c>
      <c r="JJ40" s="19">
        <v>133.33332999999999</v>
      </c>
      <c r="JK40" s="19">
        <v>3.9666700000000001</v>
      </c>
      <c r="JL40" s="19">
        <v>137.69999999999999</v>
      </c>
      <c r="JM40" s="19">
        <v>133.33332999999999</v>
      </c>
      <c r="JN40" s="19">
        <v>133.33332999999999</v>
      </c>
      <c r="JO40" s="19">
        <v>4.3666700000000001</v>
      </c>
      <c r="JP40" s="19">
        <v>219.3</v>
      </c>
      <c r="JQ40" s="19">
        <v>200</v>
      </c>
      <c r="JR40" s="19">
        <v>200</v>
      </c>
      <c r="JS40" s="19">
        <v>19.3</v>
      </c>
      <c r="JT40" s="19">
        <v>0</v>
      </c>
      <c r="JU40" s="19">
        <v>0</v>
      </c>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2.3926799999999999</v>
      </c>
      <c r="LB40" s="19">
        <v>3.8072699999999999</v>
      </c>
      <c r="LC40" s="19">
        <v>-1.7072700000000001</v>
      </c>
      <c r="LD40" s="19">
        <v>258.2</v>
      </c>
      <c r="LE40" s="19">
        <v>259.07706999999999</v>
      </c>
      <c r="LF40" s="19">
        <v>264.93072999999998</v>
      </c>
      <c r="LG40" s="19">
        <v>-6.7307300000000003</v>
      </c>
      <c r="LH40" s="19">
        <v>131.9</v>
      </c>
      <c r="LI40" s="19">
        <v>133.67995999999999</v>
      </c>
      <c r="LJ40" s="19">
        <v>133.67995999999999</v>
      </c>
      <c r="LK40" s="19">
        <v>-1.77996</v>
      </c>
      <c r="LL40" s="19">
        <v>65.900000000000006</v>
      </c>
      <c r="LM40" s="19">
        <v>67.461460000000002</v>
      </c>
      <c r="LN40" s="19">
        <v>67.461460000000002</v>
      </c>
      <c r="LO40" s="19">
        <v>-1.5614600000000001</v>
      </c>
      <c r="LP40" s="19">
        <v>79.2</v>
      </c>
      <c r="LQ40" s="19">
        <v>78.567999999999998</v>
      </c>
      <c r="LR40" s="19">
        <v>78.567999999999998</v>
      </c>
      <c r="LS40" s="19">
        <v>0.63200000000000001</v>
      </c>
      <c r="LT40" s="19">
        <v>30.2</v>
      </c>
      <c r="LU40" s="19">
        <v>30.097560000000001</v>
      </c>
      <c r="LV40" s="19">
        <v>30.097560000000001</v>
      </c>
      <c r="LW40" s="19">
        <v>0.10244</v>
      </c>
      <c r="LX40" s="19"/>
      <c r="LY40" s="19"/>
      <c r="LZ40" s="19"/>
      <c r="MA40" s="19">
        <v>0</v>
      </c>
      <c r="MB40" s="19"/>
      <c r="MC40" s="19"/>
      <c r="MD40" s="19"/>
      <c r="ME40" s="19">
        <v>0</v>
      </c>
      <c r="MF40" s="19"/>
      <c r="MG40" s="19"/>
      <c r="MH40" s="19"/>
      <c r="MI40" s="19">
        <v>0</v>
      </c>
      <c r="MJ40" s="19"/>
      <c r="MK40" s="19"/>
      <c r="ML40" s="19"/>
      <c r="MM40" s="19">
        <v>0</v>
      </c>
      <c r="MN40" s="19">
        <v>139.6</v>
      </c>
      <c r="MO40" s="19">
        <v>144.3124</v>
      </c>
      <c r="MP40" s="19">
        <v>144.31267</v>
      </c>
      <c r="MQ40" s="19">
        <v>-4.7126700000000001</v>
      </c>
      <c r="MR40" s="19">
        <v>65.3</v>
      </c>
      <c r="MS40" s="19">
        <v>72.156199999999998</v>
      </c>
      <c r="MT40" s="19">
        <v>72.156329999999997</v>
      </c>
      <c r="MU40" s="19">
        <v>-6.8563299999999998</v>
      </c>
      <c r="MV40" s="19">
        <v>103.4</v>
      </c>
      <c r="MW40" s="19">
        <v>102.5641</v>
      </c>
      <c r="MX40" s="19"/>
      <c r="MY40" s="19">
        <v>103.4</v>
      </c>
      <c r="MZ40" s="19"/>
      <c r="NA40" s="19"/>
      <c r="NB40" s="19"/>
      <c r="NC40" s="19">
        <v>0</v>
      </c>
      <c r="ND40" s="19"/>
      <c r="NE40" s="19"/>
      <c r="NF40" s="19"/>
      <c r="NG40" s="19">
        <v>0</v>
      </c>
      <c r="NH40" s="19"/>
      <c r="NI40" s="19"/>
      <c r="NJ40" s="19"/>
      <c r="NK40" s="19">
        <v>0</v>
      </c>
      <c r="NL40" s="19"/>
      <c r="NM40" s="19"/>
      <c r="NN40" s="19"/>
      <c r="NO40" s="19">
        <v>0</v>
      </c>
      <c r="NP40" s="19">
        <v>0</v>
      </c>
      <c r="NQ40" s="19">
        <v>0</v>
      </c>
      <c r="NR40" s="19">
        <v>190</v>
      </c>
      <c r="NS40" s="19">
        <v>-190</v>
      </c>
      <c r="NT40" s="19"/>
      <c r="NU40" s="19"/>
      <c r="NV40" s="19"/>
      <c r="NW40" s="19">
        <v>0</v>
      </c>
      <c r="NX40" s="19">
        <v>0.1</v>
      </c>
      <c r="NY40" s="19">
        <v>0.40200000000000002</v>
      </c>
      <c r="NZ40" s="19">
        <v>0.40200000000000002</v>
      </c>
      <c r="OA40" s="19">
        <v>-0.30199999999999999</v>
      </c>
      <c r="OB40" s="19">
        <v>57.8</v>
      </c>
      <c r="OC40" s="19">
        <v>55.1</v>
      </c>
      <c r="OD40" s="19">
        <v>68.009</v>
      </c>
      <c r="OE40" s="19">
        <v>-10.209</v>
      </c>
      <c r="OF40" s="19">
        <v>71</v>
      </c>
      <c r="OG40" s="19">
        <v>60.86</v>
      </c>
      <c r="OH40" s="19">
        <v>60.86</v>
      </c>
      <c r="OI40" s="19">
        <v>10.14</v>
      </c>
      <c r="OJ40" s="19">
        <v>5.8</v>
      </c>
      <c r="OK40" s="19">
        <v>6.0060000000000002</v>
      </c>
      <c r="OL40" s="19">
        <v>6.0060000000000002</v>
      </c>
      <c r="OM40" s="19">
        <v>-0.20599999999999999</v>
      </c>
      <c r="ON40" s="19">
        <v>0.1</v>
      </c>
      <c r="OO40" s="19">
        <v>0.1</v>
      </c>
      <c r="OP40" s="19">
        <v>0.1</v>
      </c>
      <c r="OQ40" s="19">
        <v>0</v>
      </c>
      <c r="OR40" s="19">
        <v>20</v>
      </c>
      <c r="OS40" s="19">
        <v>19.899999999999999</v>
      </c>
      <c r="OT40" s="19">
        <v>17.560980000000001</v>
      </c>
      <c r="OU40" s="19">
        <v>2.4390200000000002</v>
      </c>
      <c r="OV40" s="19">
        <v>9.9</v>
      </c>
      <c r="OW40" s="19">
        <v>9.9830000000000005</v>
      </c>
      <c r="OX40" s="19">
        <v>9.9830000000000005</v>
      </c>
      <c r="OY40" s="19">
        <v>-8.3000000000000004E-2</v>
      </c>
      <c r="OZ40" s="19">
        <v>5.3</v>
      </c>
      <c r="PA40" s="19">
        <v>5.67</v>
      </c>
      <c r="PB40" s="19">
        <v>5.67</v>
      </c>
      <c r="PC40" s="19">
        <v>-0.37</v>
      </c>
      <c r="PD40" s="19">
        <v>1.2</v>
      </c>
      <c r="PE40" s="19">
        <v>1</v>
      </c>
      <c r="PF40" s="19">
        <v>1</v>
      </c>
      <c r="PG40" s="19">
        <v>0.2</v>
      </c>
      <c r="PH40" s="19">
        <v>1.7</v>
      </c>
      <c r="PI40" s="19">
        <v>2</v>
      </c>
      <c r="PJ40" s="19">
        <v>0</v>
      </c>
      <c r="PK40" s="19">
        <v>1.7</v>
      </c>
      <c r="PL40" s="19">
        <v>4.5999999999999996</v>
      </c>
      <c r="PM40" s="19">
        <v>4.8</v>
      </c>
      <c r="PN40" s="19">
        <v>4.8</v>
      </c>
      <c r="PO40" s="19">
        <v>-0.2</v>
      </c>
      <c r="PP40" s="19">
        <v>20.2</v>
      </c>
      <c r="PQ40" s="19">
        <v>19.5122</v>
      </c>
      <c r="PR40" s="19">
        <v>19.5122</v>
      </c>
      <c r="PS40" s="19">
        <v>0.68779999999999997</v>
      </c>
      <c r="PT40" s="19">
        <v>20</v>
      </c>
      <c r="PU40" s="19">
        <v>19.5122</v>
      </c>
      <c r="PV40" s="19">
        <v>19.5122</v>
      </c>
      <c r="PW40" s="19">
        <v>0.48780000000000001</v>
      </c>
      <c r="PX40" s="19">
        <v>19.100000000000001</v>
      </c>
      <c r="PY40" s="19">
        <v>17.560980000000001</v>
      </c>
      <c r="PZ40" s="19">
        <v>17.560980000000001</v>
      </c>
      <c r="QA40" s="19">
        <v>1.5390200000000001</v>
      </c>
      <c r="QB40" s="19">
        <v>3.6</v>
      </c>
      <c r="QC40" s="19">
        <v>3.5</v>
      </c>
      <c r="QD40" s="19">
        <v>3.5</v>
      </c>
      <c r="QE40" s="19">
        <v>0.1</v>
      </c>
      <c r="QF40" s="19">
        <v>18.5</v>
      </c>
      <c r="QG40" s="19">
        <v>18.146339999999999</v>
      </c>
      <c r="QH40" s="19">
        <v>18.146339999999999</v>
      </c>
      <c r="QI40" s="19">
        <v>0.35365999999999997</v>
      </c>
      <c r="QJ40" s="19">
        <v>13.3</v>
      </c>
      <c r="QK40" s="19">
        <v>12.2</v>
      </c>
      <c r="QL40" s="19">
        <v>4.8120000000000003</v>
      </c>
      <c r="QM40" s="19">
        <v>8.4879999999999995</v>
      </c>
      <c r="QN40" s="19">
        <v>16</v>
      </c>
      <c r="QO40" s="19">
        <v>13.89</v>
      </c>
      <c r="QP40" s="19">
        <v>5.2850000000000001</v>
      </c>
      <c r="QQ40" s="19">
        <v>10.715</v>
      </c>
      <c r="QR40" s="19">
        <v>14.8</v>
      </c>
      <c r="QS40" s="19">
        <v>11.8</v>
      </c>
      <c r="QT40" s="19">
        <v>14.337</v>
      </c>
      <c r="QU40" s="19">
        <v>0.46300000000000002</v>
      </c>
      <c r="QV40" s="19">
        <v>52.8</v>
      </c>
      <c r="QW40" s="19">
        <v>45.5</v>
      </c>
      <c r="QX40" s="19">
        <v>52.051000000000002</v>
      </c>
      <c r="QY40" s="19">
        <v>0.749</v>
      </c>
      <c r="QZ40" s="19">
        <v>3.8</v>
      </c>
      <c r="RA40" s="19">
        <v>2.9</v>
      </c>
      <c r="RB40" s="19">
        <v>0</v>
      </c>
      <c r="RC40" s="19">
        <v>3.8</v>
      </c>
      <c r="RD40" s="19">
        <v>2.4</v>
      </c>
      <c r="RE40" s="19">
        <v>2.4</v>
      </c>
      <c r="RF40" s="19">
        <v>2.4</v>
      </c>
      <c r="RG40" s="19">
        <v>0</v>
      </c>
      <c r="RH40" s="19">
        <v>2.4</v>
      </c>
      <c r="RI40" s="19">
        <v>2.4</v>
      </c>
      <c r="RJ40" s="19">
        <v>2.4</v>
      </c>
      <c r="RK40" s="19">
        <v>0</v>
      </c>
      <c r="RL40" s="19">
        <v>2</v>
      </c>
      <c r="RM40" s="19">
        <v>2.6</v>
      </c>
      <c r="RN40" s="19">
        <v>2.6</v>
      </c>
      <c r="RO40" s="19">
        <v>-0.6</v>
      </c>
      <c r="RP40" s="19">
        <v>12.9</v>
      </c>
      <c r="RQ40" s="19">
        <v>15.872</v>
      </c>
      <c r="RR40" s="19">
        <v>15.872</v>
      </c>
      <c r="RS40" s="19">
        <v>-2.972</v>
      </c>
      <c r="RT40" s="19">
        <v>3</v>
      </c>
      <c r="RU40" s="19">
        <v>3.8</v>
      </c>
      <c r="RV40" s="19">
        <v>3.8</v>
      </c>
      <c r="RW40" s="19">
        <v>-0.8</v>
      </c>
      <c r="RX40" s="19">
        <v>20.5</v>
      </c>
      <c r="RY40" s="19">
        <v>19.869240000000001</v>
      </c>
      <c r="RZ40" s="19">
        <v>19.869240000000001</v>
      </c>
      <c r="SA40" s="19">
        <v>0.63075999999999999</v>
      </c>
      <c r="SB40" s="19">
        <v>2.1</v>
      </c>
      <c r="SC40" s="19">
        <v>2</v>
      </c>
      <c r="SD40" s="19">
        <v>2</v>
      </c>
      <c r="SE40" s="19">
        <v>0.1</v>
      </c>
      <c r="SF40" s="19"/>
      <c r="SG40" s="19"/>
      <c r="SH40" s="19">
        <v>0.7</v>
      </c>
      <c r="SI40" s="19">
        <v>-0.7</v>
      </c>
      <c r="SJ40" s="19">
        <v>19.8</v>
      </c>
      <c r="SK40" s="19">
        <v>19.21951</v>
      </c>
      <c r="SL40" s="19">
        <v>19.21951</v>
      </c>
      <c r="SM40" s="19">
        <v>0.58048999999999995</v>
      </c>
      <c r="SN40" s="19">
        <v>13</v>
      </c>
      <c r="SO40" s="19">
        <v>13</v>
      </c>
      <c r="SP40" s="19">
        <v>12.39024</v>
      </c>
      <c r="SQ40" s="19">
        <v>0.60975999999999997</v>
      </c>
      <c r="SR40" s="19">
        <v>20.2</v>
      </c>
      <c r="SS40" s="19">
        <v>19.5122</v>
      </c>
      <c r="ST40" s="19">
        <v>19.5122</v>
      </c>
      <c r="SU40" s="19">
        <v>0.68779999999999997</v>
      </c>
      <c r="SV40" s="19">
        <v>20.3</v>
      </c>
      <c r="SW40" s="19">
        <v>19.5122</v>
      </c>
      <c r="SX40" s="19">
        <v>19.5122</v>
      </c>
      <c r="SY40" s="19">
        <v>0.78779999999999994</v>
      </c>
      <c r="SZ40" s="19">
        <v>20</v>
      </c>
      <c r="TA40" s="19">
        <v>19.317070000000001</v>
      </c>
      <c r="TB40" s="19">
        <v>19.317070000000001</v>
      </c>
      <c r="TC40" s="19">
        <v>0.68293000000000004</v>
      </c>
      <c r="TD40" s="19">
        <v>25.4</v>
      </c>
      <c r="TE40" s="19">
        <v>21.3</v>
      </c>
      <c r="TF40" s="19">
        <v>16.178999999999998</v>
      </c>
      <c r="TG40" s="19">
        <v>9.2210000000000001</v>
      </c>
      <c r="TH40" s="19">
        <v>66.7</v>
      </c>
      <c r="TI40" s="19">
        <v>61</v>
      </c>
      <c r="TJ40" s="19">
        <v>67.311000000000007</v>
      </c>
      <c r="TK40" s="19">
        <v>-0.61099999999999999</v>
      </c>
      <c r="TL40" s="19">
        <v>33.200000000000003</v>
      </c>
      <c r="TM40" s="19">
        <v>21.3</v>
      </c>
      <c r="TN40" s="19">
        <v>6.4409999999999998</v>
      </c>
      <c r="TO40" s="19">
        <v>26.759</v>
      </c>
      <c r="TP40" s="19">
        <v>24.8</v>
      </c>
      <c r="TQ40" s="19">
        <v>37.700000000000003</v>
      </c>
      <c r="TR40" s="19">
        <v>51.054000000000002</v>
      </c>
      <c r="TS40" s="19">
        <v>-26.254000000000001</v>
      </c>
      <c r="TT40" s="19">
        <v>40.4</v>
      </c>
      <c r="TU40" s="19">
        <v>41.8</v>
      </c>
      <c r="TV40" s="19">
        <v>55.901000000000003</v>
      </c>
      <c r="TW40" s="19">
        <v>-15.500999999999999</v>
      </c>
      <c r="TX40" s="19">
        <v>1.1000000000000001</v>
      </c>
      <c r="TY40" s="19">
        <v>4.5</v>
      </c>
      <c r="TZ40" s="19">
        <v>5.5629999999999997</v>
      </c>
      <c r="UA40" s="19">
        <v>-4.4630000000000001</v>
      </c>
      <c r="UB40" s="19">
        <v>2.1</v>
      </c>
      <c r="UC40" s="19">
        <v>4.0999999999999996</v>
      </c>
      <c r="UD40" s="19">
        <v>5.3529999999999998</v>
      </c>
      <c r="UE40" s="19">
        <v>-3.2530000000000001</v>
      </c>
      <c r="UF40" s="19">
        <v>20.5</v>
      </c>
      <c r="UG40" s="19">
        <v>20</v>
      </c>
      <c r="UH40" s="19">
        <v>19.5122</v>
      </c>
      <c r="UI40" s="19">
        <v>0.98780000000000001</v>
      </c>
      <c r="UJ40" s="19">
        <v>8.4</v>
      </c>
      <c r="UK40" s="19">
        <v>8.4</v>
      </c>
      <c r="UL40" s="19">
        <v>8.4</v>
      </c>
      <c r="UM40" s="19">
        <v>0</v>
      </c>
      <c r="UN40" s="19">
        <v>0.7</v>
      </c>
      <c r="UO40" s="19"/>
      <c r="UP40" s="19"/>
      <c r="UQ40" s="19">
        <v>0.7</v>
      </c>
      <c r="UR40" s="19">
        <v>20.399999999999999</v>
      </c>
      <c r="US40" s="19">
        <v>19.5122</v>
      </c>
      <c r="UT40" s="19">
        <v>19.5122</v>
      </c>
      <c r="UU40" s="19">
        <v>0.88780000000000003</v>
      </c>
      <c r="UV40" s="19">
        <v>20.399999999999999</v>
      </c>
      <c r="UW40" s="19">
        <v>19.5122</v>
      </c>
      <c r="UX40" s="19">
        <v>19.5122</v>
      </c>
      <c r="UY40" s="19">
        <v>0.88780000000000003</v>
      </c>
      <c r="UZ40" s="19">
        <v>20</v>
      </c>
      <c r="VA40" s="19">
        <v>20</v>
      </c>
      <c r="VB40" s="19">
        <v>2</v>
      </c>
      <c r="VC40" s="19">
        <v>18</v>
      </c>
      <c r="VD40" s="19">
        <v>2.6</v>
      </c>
      <c r="VE40" s="19">
        <v>7.194</v>
      </c>
      <c r="VF40" s="19">
        <v>7.194</v>
      </c>
      <c r="VG40" s="19">
        <v>-4.5940000000000003</v>
      </c>
      <c r="VH40" s="19">
        <v>8.1999999999999993</v>
      </c>
      <c r="VI40" s="19">
        <v>3.5</v>
      </c>
      <c r="VJ40" s="19">
        <v>6.1840000000000002</v>
      </c>
      <c r="VK40" s="19">
        <v>2.016</v>
      </c>
      <c r="VL40" s="19">
        <v>133.69999999999999</v>
      </c>
      <c r="VM40" s="19">
        <v>81.599999999999994</v>
      </c>
      <c r="VN40" s="19">
        <v>65.820999999999998</v>
      </c>
      <c r="VO40" s="19">
        <v>67.879000000000005</v>
      </c>
      <c r="VP40" s="19">
        <v>0.6</v>
      </c>
      <c r="VQ40" s="19">
        <v>0.6</v>
      </c>
      <c r="VR40" s="19">
        <v>0.6</v>
      </c>
      <c r="VS40" s="19">
        <v>0</v>
      </c>
      <c r="VT40" s="19">
        <v>109.7</v>
      </c>
      <c r="VU40" s="19">
        <v>113</v>
      </c>
      <c r="VV40" s="19">
        <v>111.51300000000001</v>
      </c>
      <c r="VW40" s="19">
        <v>-1.8129999999999999</v>
      </c>
      <c r="VX40" s="19">
        <v>116.9</v>
      </c>
      <c r="VY40" s="19">
        <v>120.2</v>
      </c>
      <c r="VZ40" s="19">
        <v>126.77200000000001</v>
      </c>
      <c r="WA40" s="19">
        <v>-9.8719999999999999</v>
      </c>
      <c r="WB40" s="19">
        <v>97</v>
      </c>
      <c r="WC40" s="19">
        <v>69</v>
      </c>
      <c r="WD40" s="19">
        <v>48.024000000000001</v>
      </c>
      <c r="WE40" s="19">
        <v>48.975999999999999</v>
      </c>
      <c r="WF40" s="19">
        <v>6.4</v>
      </c>
      <c r="WG40" s="19">
        <v>1.8</v>
      </c>
      <c r="WH40" s="19">
        <v>4.6619999999999999</v>
      </c>
      <c r="WI40" s="19">
        <v>1.738</v>
      </c>
      <c r="WJ40" s="19">
        <v>8.5</v>
      </c>
      <c r="WK40" s="19">
        <v>8</v>
      </c>
      <c r="WL40" s="19">
        <v>6</v>
      </c>
      <c r="WM40" s="19">
        <v>2.5</v>
      </c>
      <c r="WN40" s="19">
        <v>20</v>
      </c>
      <c r="WO40" s="19">
        <v>19.317070000000001</v>
      </c>
      <c r="WP40" s="19">
        <v>19.317070000000001</v>
      </c>
      <c r="WQ40" s="19">
        <v>0.68293000000000004</v>
      </c>
      <c r="WR40" s="19"/>
      <c r="WS40" s="19"/>
      <c r="WT40" s="19"/>
      <c r="WU40" s="19">
        <v>0</v>
      </c>
      <c r="WV40" s="19">
        <v>0</v>
      </c>
      <c r="WW40" s="19"/>
      <c r="WX40" s="19"/>
      <c r="WY40" s="19">
        <v>0</v>
      </c>
      <c r="WZ40" s="19">
        <v>0</v>
      </c>
      <c r="XA40" s="19"/>
      <c r="XB40" s="19">
        <v>35</v>
      </c>
      <c r="XC40" s="19">
        <v>-35</v>
      </c>
      <c r="XD40" s="19">
        <v>27.9</v>
      </c>
      <c r="XE40" s="19">
        <v>29.184000000000001</v>
      </c>
      <c r="XF40" s="19">
        <v>29.184000000000001</v>
      </c>
      <c r="XG40" s="19">
        <v>-1.284</v>
      </c>
      <c r="XH40" s="19">
        <v>3.3</v>
      </c>
      <c r="XI40" s="19">
        <v>2.8159999999999998</v>
      </c>
      <c r="XJ40" s="19">
        <v>2.8159999999999998</v>
      </c>
      <c r="XK40" s="19">
        <v>0.48399999999999999</v>
      </c>
      <c r="XL40" s="19"/>
      <c r="XM40" s="19"/>
      <c r="XN40" s="19"/>
      <c r="XO40" s="19">
        <v>0</v>
      </c>
      <c r="XP40" s="19">
        <v>0</v>
      </c>
      <c r="XQ40" s="19"/>
      <c r="XR40" s="19">
        <v>12.635999999999999</v>
      </c>
      <c r="XS40" s="19">
        <v>-12.635999999999999</v>
      </c>
      <c r="XT40" s="19">
        <v>7.7</v>
      </c>
      <c r="XU40" s="19">
        <v>6.35</v>
      </c>
      <c r="XV40" s="19">
        <v>6.35</v>
      </c>
      <c r="XW40" s="19">
        <v>1.35</v>
      </c>
    </row>
    <row r="41" spans="1:647" ht="24" customHeight="1" x14ac:dyDescent="0.25">
      <c r="A41" s="1"/>
      <c r="B41" s="13" t="s">
        <v>54</v>
      </c>
      <c r="C41" s="13" t="s">
        <v>763</v>
      </c>
      <c r="D41" s="14">
        <v>1</v>
      </c>
      <c r="E41" s="14">
        <v>1.01</v>
      </c>
      <c r="F41" s="14">
        <v>1.01</v>
      </c>
      <c r="G41" s="14">
        <v>-0.01</v>
      </c>
      <c r="H41" s="14">
        <v>0</v>
      </c>
      <c r="I41" s="14"/>
      <c r="J41" s="14">
        <v>1.64</v>
      </c>
      <c r="K41" s="14">
        <v>-1.64</v>
      </c>
      <c r="L41" s="14">
        <v>650.79999999999995</v>
      </c>
      <c r="M41" s="14">
        <v>649.91003999999998</v>
      </c>
      <c r="N41" s="14">
        <v>646.79789000000005</v>
      </c>
      <c r="O41" s="14">
        <v>4.0021100000000001</v>
      </c>
      <c r="P41" s="14">
        <v>217.3</v>
      </c>
      <c r="Q41" s="14">
        <v>212.45864</v>
      </c>
      <c r="R41" s="14">
        <v>211.44126</v>
      </c>
      <c r="S41" s="14">
        <v>5.8587400000000001</v>
      </c>
      <c r="T41" s="14"/>
      <c r="U41" s="14"/>
      <c r="V41" s="14"/>
      <c r="W41" s="14">
        <v>0</v>
      </c>
      <c r="X41" s="14"/>
      <c r="Y41" s="14"/>
      <c r="Z41" s="14"/>
      <c r="AA41" s="14">
        <v>0</v>
      </c>
      <c r="AB41" s="14">
        <v>90</v>
      </c>
      <c r="AC41" s="14">
        <v>92.226339999999993</v>
      </c>
      <c r="AD41" s="14">
        <v>92.226339999999993</v>
      </c>
      <c r="AE41" s="14">
        <v>-2.22634</v>
      </c>
      <c r="AF41" s="14">
        <v>144.69999999999999</v>
      </c>
      <c r="AG41" s="14">
        <v>145.11508000000001</v>
      </c>
      <c r="AH41" s="14">
        <v>170.32432</v>
      </c>
      <c r="AI41" s="14">
        <v>-25.624320000000001</v>
      </c>
      <c r="AJ41" s="14"/>
      <c r="AK41" s="14"/>
      <c r="AL41" s="14"/>
      <c r="AM41" s="14">
        <v>0</v>
      </c>
      <c r="AN41" s="14"/>
      <c r="AO41" s="14"/>
      <c r="AP41" s="14"/>
      <c r="AQ41" s="14">
        <v>0</v>
      </c>
      <c r="AR41" s="14">
        <v>178.8</v>
      </c>
      <c r="AS41" s="14">
        <v>190.00001</v>
      </c>
      <c r="AT41" s="14">
        <v>123.62669</v>
      </c>
      <c r="AU41" s="14">
        <v>55.173310000000001</v>
      </c>
      <c r="AV41" s="14"/>
      <c r="AW41" s="14"/>
      <c r="AX41" s="14">
        <v>123.62669</v>
      </c>
      <c r="AY41" s="14">
        <v>-123.62669</v>
      </c>
      <c r="AZ41" s="14">
        <v>200.3</v>
      </c>
      <c r="BA41" s="14">
        <v>190.00001</v>
      </c>
      <c r="BB41" s="14">
        <v>123.62669</v>
      </c>
      <c r="BC41" s="14">
        <v>76.673310000000001</v>
      </c>
      <c r="BD41" s="14">
        <v>190</v>
      </c>
      <c r="BE41" s="14">
        <v>190.00001</v>
      </c>
      <c r="BF41" s="14">
        <v>185.44004000000001</v>
      </c>
      <c r="BG41" s="14">
        <v>4.5599600000000002</v>
      </c>
      <c r="BH41" s="14">
        <v>203.5</v>
      </c>
      <c r="BI41" s="14">
        <v>195.12200999999999</v>
      </c>
      <c r="BJ41" s="14">
        <v>195.12200999999999</v>
      </c>
      <c r="BK41" s="14">
        <v>8.3779900000000005</v>
      </c>
      <c r="BL41" s="14">
        <v>107</v>
      </c>
      <c r="BM41" s="14">
        <v>97.561000000000007</v>
      </c>
      <c r="BN41" s="14">
        <v>97.561000000000007</v>
      </c>
      <c r="BO41" s="14">
        <v>9.4390000000000001</v>
      </c>
      <c r="BP41" s="14">
        <v>378.1</v>
      </c>
      <c r="BQ41" s="14">
        <v>383.23316999999997</v>
      </c>
      <c r="BR41" s="14">
        <v>568.29854</v>
      </c>
      <c r="BS41" s="14">
        <v>-190.19854000000001</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164.4</v>
      </c>
      <c r="CO41" s="14">
        <v>164.70732000000001</v>
      </c>
      <c r="CP41" s="14">
        <v>164.70732000000001</v>
      </c>
      <c r="CQ41" s="14">
        <v>-0.30731999999999998</v>
      </c>
      <c r="CR41" s="14">
        <v>7.7</v>
      </c>
      <c r="CS41" s="14">
        <v>7.5928399999999998</v>
      </c>
      <c r="CT41" s="14">
        <v>7.5928399999999998</v>
      </c>
      <c r="CU41" s="14">
        <v>0.10716000000000001</v>
      </c>
      <c r="CV41" s="14">
        <v>2.9</v>
      </c>
      <c r="CW41" s="14">
        <v>4.1677999999999997</v>
      </c>
      <c r="CX41" s="14">
        <v>4.1677999999999997</v>
      </c>
      <c r="CY41" s="14">
        <v>-1.2678</v>
      </c>
      <c r="CZ41" s="14">
        <v>0</v>
      </c>
      <c r="DA41" s="14">
        <v>0</v>
      </c>
      <c r="DB41" s="14">
        <v>0</v>
      </c>
      <c r="DC41" s="14">
        <v>0</v>
      </c>
      <c r="DD41" s="14">
        <v>6.4</v>
      </c>
      <c r="DE41" s="14">
        <v>6.8787000000000003</v>
      </c>
      <c r="DF41" s="14">
        <v>6.8787000000000003</v>
      </c>
      <c r="DG41" s="14">
        <v>-0.47870000000000001</v>
      </c>
      <c r="DH41" s="14">
        <v>7.5</v>
      </c>
      <c r="DI41" s="14">
        <v>6.7464899999999997</v>
      </c>
      <c r="DJ41" s="14">
        <v>11.26</v>
      </c>
      <c r="DK41" s="14">
        <v>-3.76</v>
      </c>
      <c r="DL41" s="14">
        <v>143.5</v>
      </c>
      <c r="DM41" s="14">
        <v>143</v>
      </c>
      <c r="DN41" s="14">
        <v>143</v>
      </c>
      <c r="DO41" s="14">
        <v>0.5</v>
      </c>
      <c r="DP41" s="14">
        <v>4.3</v>
      </c>
      <c r="DQ41" s="14">
        <v>4.9021499999999998</v>
      </c>
      <c r="DR41" s="14">
        <v>8.9130000000000003</v>
      </c>
      <c r="DS41" s="14">
        <v>-4.6130000000000004</v>
      </c>
      <c r="DT41" s="14"/>
      <c r="DU41" s="14"/>
      <c r="DV41" s="14"/>
      <c r="DW41" s="14">
        <v>0</v>
      </c>
      <c r="DX41" s="14"/>
      <c r="DY41" s="14"/>
      <c r="DZ41" s="14"/>
      <c r="EA41" s="14">
        <v>0</v>
      </c>
      <c r="EB41" s="14"/>
      <c r="EC41" s="14"/>
      <c r="ED41" s="14"/>
      <c r="EE41" s="14">
        <v>0</v>
      </c>
      <c r="EF41" s="14">
        <v>110.9</v>
      </c>
      <c r="EG41" s="14">
        <v>112.90537</v>
      </c>
      <c r="EH41" s="14">
        <v>112.90537</v>
      </c>
      <c r="EI41" s="14">
        <v>-2.0053700000000001</v>
      </c>
      <c r="EJ41" s="14">
        <v>216</v>
      </c>
      <c r="EK41" s="14">
        <v>221.30108000000001</v>
      </c>
      <c r="EL41" s="14">
        <v>221.30108000000001</v>
      </c>
      <c r="EM41" s="14">
        <v>-5.3010799999999998</v>
      </c>
      <c r="EN41" s="14"/>
      <c r="EO41" s="14"/>
      <c r="EP41" s="14"/>
      <c r="EQ41" s="14">
        <v>0</v>
      </c>
      <c r="ER41" s="14"/>
      <c r="ES41" s="14"/>
      <c r="ET41" s="14"/>
      <c r="EU41" s="14">
        <v>0</v>
      </c>
      <c r="EV41" s="14"/>
      <c r="EW41" s="14"/>
      <c r="EX41" s="14"/>
      <c r="EY41" s="14">
        <v>0</v>
      </c>
      <c r="EZ41" s="14">
        <v>6.6</v>
      </c>
      <c r="FA41" s="14">
        <v>6.39</v>
      </c>
      <c r="FB41" s="14">
        <v>6.39</v>
      </c>
      <c r="FC41" s="14">
        <v>0.21</v>
      </c>
      <c r="FD41" s="14">
        <v>462</v>
      </c>
      <c r="FE41" s="14">
        <v>458.87804999999997</v>
      </c>
      <c r="FF41" s="14">
        <v>458.87804999999997</v>
      </c>
      <c r="FG41" s="14">
        <v>3.12195</v>
      </c>
      <c r="FH41" s="14">
        <v>29.5</v>
      </c>
      <c r="FI41" s="14">
        <v>30.020810000000001</v>
      </c>
      <c r="FJ41" s="14">
        <v>23.706980000000001</v>
      </c>
      <c r="FK41" s="14">
        <v>5.7930200000000003</v>
      </c>
      <c r="FL41" s="14">
        <v>148.4</v>
      </c>
      <c r="FM41" s="14">
        <v>148.62634</v>
      </c>
      <c r="FN41" s="14">
        <v>148.62634</v>
      </c>
      <c r="FO41" s="14">
        <v>-0.22634000000000001</v>
      </c>
      <c r="FP41" s="14">
        <v>0</v>
      </c>
      <c r="FQ41" s="14"/>
      <c r="FR41" s="14"/>
      <c r="FS41" s="14">
        <v>0</v>
      </c>
      <c r="FT41" s="14">
        <v>18.5</v>
      </c>
      <c r="FU41" s="14">
        <v>19.28585</v>
      </c>
      <c r="FV41" s="14">
        <v>19.28585</v>
      </c>
      <c r="FW41" s="14">
        <v>-0.78585000000000005</v>
      </c>
      <c r="FX41" s="14">
        <v>19.7</v>
      </c>
      <c r="FY41" s="14">
        <v>19.7</v>
      </c>
      <c r="FZ41" s="14">
        <v>17.560980000000001</v>
      </c>
      <c r="GA41" s="14">
        <v>2.1390199999999999</v>
      </c>
      <c r="GB41" s="14">
        <v>91.8</v>
      </c>
      <c r="GC41" s="14">
        <v>87.657560000000004</v>
      </c>
      <c r="GD41" s="14">
        <v>87.657560000000004</v>
      </c>
      <c r="GE41" s="14">
        <v>4.1424399999999997</v>
      </c>
      <c r="GF41" s="14">
        <v>175.8</v>
      </c>
      <c r="GG41" s="14">
        <v>181.66672</v>
      </c>
      <c r="GH41" s="14">
        <v>181.66672</v>
      </c>
      <c r="GI41" s="14">
        <v>-5.8667199999999999</v>
      </c>
      <c r="GJ41" s="14">
        <v>176.5</v>
      </c>
      <c r="GK41" s="14">
        <v>181.66672</v>
      </c>
      <c r="GL41" s="14">
        <v>181.66672</v>
      </c>
      <c r="GM41" s="14">
        <v>-5.1667199999999998</v>
      </c>
      <c r="GN41" s="14">
        <v>182.5</v>
      </c>
      <c r="GO41" s="14">
        <v>181.66672</v>
      </c>
      <c r="GP41" s="14">
        <v>181.66672</v>
      </c>
      <c r="GQ41" s="14">
        <v>0.83328000000000002</v>
      </c>
      <c r="GR41" s="14">
        <v>107.9</v>
      </c>
      <c r="GS41" s="14">
        <v>110.91316999999999</v>
      </c>
      <c r="GT41" s="14">
        <v>110.91316999999999</v>
      </c>
      <c r="GU41" s="14">
        <v>-3.0131700000000001</v>
      </c>
      <c r="GV41" s="14"/>
      <c r="GW41" s="14"/>
      <c r="GX41" s="14"/>
      <c r="GY41" s="14">
        <v>0</v>
      </c>
      <c r="GZ41" s="14">
        <v>9.1999999999999993</v>
      </c>
      <c r="HA41" s="14">
        <v>5.9141199999999996</v>
      </c>
      <c r="HB41" s="14">
        <v>7.8816100000000002</v>
      </c>
      <c r="HC41" s="14">
        <v>1.31839</v>
      </c>
      <c r="HD41" s="14">
        <v>45.4</v>
      </c>
      <c r="HE41" s="14">
        <v>47.26634</v>
      </c>
      <c r="HF41" s="14">
        <v>47.26634</v>
      </c>
      <c r="HG41" s="14">
        <v>-1.8663400000000001</v>
      </c>
      <c r="HH41" s="14">
        <v>30.9</v>
      </c>
      <c r="HI41" s="14">
        <v>44.275120000000001</v>
      </c>
      <c r="HJ41" s="14">
        <v>44.275120000000001</v>
      </c>
      <c r="HK41" s="14">
        <v>-13.375120000000001</v>
      </c>
      <c r="HL41" s="14"/>
      <c r="HM41" s="14"/>
      <c r="HN41" s="14">
        <v>3.8872599999999999</v>
      </c>
      <c r="HO41" s="14">
        <v>-3.8872599999999999</v>
      </c>
      <c r="HP41" s="14">
        <v>33.700000000000003</v>
      </c>
      <c r="HQ41" s="14">
        <v>34.419510000000002</v>
      </c>
      <c r="HR41" s="14">
        <v>34.419510000000002</v>
      </c>
      <c r="HS41" s="14">
        <v>-0.71950999999999998</v>
      </c>
      <c r="HT41" s="14">
        <v>173.9</v>
      </c>
      <c r="HU41" s="14">
        <v>171.54185000000001</v>
      </c>
      <c r="HV41" s="14">
        <v>171.54185000000001</v>
      </c>
      <c r="HW41" s="14">
        <v>2.3581500000000002</v>
      </c>
      <c r="HX41" s="14">
        <v>95.06</v>
      </c>
      <c r="HY41" s="14">
        <v>95.918049999999994</v>
      </c>
      <c r="HZ41" s="14">
        <v>95.918049999999994</v>
      </c>
      <c r="IA41" s="14">
        <v>-0.85804999999999998</v>
      </c>
      <c r="IB41" s="14"/>
      <c r="IC41" s="14"/>
      <c r="ID41" s="14"/>
      <c r="IE41" s="14">
        <v>0</v>
      </c>
      <c r="IF41" s="14"/>
      <c r="IG41" s="14"/>
      <c r="IH41" s="14"/>
      <c r="II41" s="14">
        <v>0</v>
      </c>
      <c r="IJ41" s="14">
        <v>45.4</v>
      </c>
      <c r="IK41" s="14">
        <v>46.429029999999997</v>
      </c>
      <c r="IL41" s="14">
        <v>48.41648</v>
      </c>
      <c r="IM41" s="14">
        <v>-3.0164800000000001</v>
      </c>
      <c r="IN41" s="14"/>
      <c r="IO41" s="14"/>
      <c r="IP41" s="14"/>
      <c r="IQ41" s="14">
        <v>0</v>
      </c>
      <c r="IR41" s="14"/>
      <c r="IS41" s="14"/>
      <c r="IT41" s="14"/>
      <c r="IU41" s="14">
        <v>0</v>
      </c>
      <c r="IV41" s="14"/>
      <c r="IW41" s="14"/>
      <c r="IX41" s="14"/>
      <c r="IY41" s="14">
        <v>0</v>
      </c>
      <c r="IZ41" s="14">
        <v>87.1</v>
      </c>
      <c r="JA41" s="14">
        <v>88.815600000000003</v>
      </c>
      <c r="JB41" s="14">
        <v>88.815600000000003</v>
      </c>
      <c r="JC41" s="14">
        <v>-1.7156</v>
      </c>
      <c r="JD41" s="14">
        <v>129.1</v>
      </c>
      <c r="JE41" s="14">
        <v>133.33332999999999</v>
      </c>
      <c r="JF41" s="14">
        <v>133.33332999999999</v>
      </c>
      <c r="JG41" s="14">
        <v>-4.2333299999999996</v>
      </c>
      <c r="JH41" s="14">
        <v>128.80000000000001</v>
      </c>
      <c r="JI41" s="14">
        <v>133.33332999999999</v>
      </c>
      <c r="JJ41" s="14">
        <v>133.33332999999999</v>
      </c>
      <c r="JK41" s="14">
        <v>-4.5333300000000003</v>
      </c>
      <c r="JL41" s="14">
        <v>129.1</v>
      </c>
      <c r="JM41" s="14">
        <v>133.33332999999999</v>
      </c>
      <c r="JN41" s="14">
        <v>133.33332999999999</v>
      </c>
      <c r="JO41" s="14">
        <v>-4.2333299999999996</v>
      </c>
      <c r="JP41" s="14">
        <v>213</v>
      </c>
      <c r="JQ41" s="14">
        <v>200</v>
      </c>
      <c r="JR41" s="14">
        <v>200</v>
      </c>
      <c r="JS41" s="14">
        <v>13</v>
      </c>
      <c r="JT41" s="14">
        <v>0</v>
      </c>
      <c r="JU41" s="14">
        <v>0</v>
      </c>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2.3926799999999999</v>
      </c>
      <c r="LB41" s="14">
        <v>3.8072699999999999</v>
      </c>
      <c r="LC41" s="14">
        <v>-1.7072700000000001</v>
      </c>
      <c r="LD41" s="14">
        <v>257.10000000000002</v>
      </c>
      <c r="LE41" s="14">
        <v>259.07706999999999</v>
      </c>
      <c r="LF41" s="14">
        <v>259.07706999999999</v>
      </c>
      <c r="LG41" s="14">
        <v>-1.9770700000000001</v>
      </c>
      <c r="LH41" s="14">
        <v>132.6</v>
      </c>
      <c r="LI41" s="14">
        <v>133.67995999999999</v>
      </c>
      <c r="LJ41" s="14">
        <v>133.67995999999999</v>
      </c>
      <c r="LK41" s="14">
        <v>-1.07996</v>
      </c>
      <c r="LL41" s="14">
        <v>63.1</v>
      </c>
      <c r="LM41" s="14">
        <v>67.461460000000002</v>
      </c>
      <c r="LN41" s="14">
        <v>67.461460000000002</v>
      </c>
      <c r="LO41" s="14">
        <v>-4.3614600000000001</v>
      </c>
      <c r="LP41" s="14">
        <v>79.3</v>
      </c>
      <c r="LQ41" s="14">
        <v>78.567999999999998</v>
      </c>
      <c r="LR41" s="14">
        <v>78.567999999999998</v>
      </c>
      <c r="LS41" s="14">
        <v>0.73199999999999998</v>
      </c>
      <c r="LT41" s="14">
        <v>30.2</v>
      </c>
      <c r="LU41" s="14">
        <v>30.097560000000001</v>
      </c>
      <c r="LV41" s="14">
        <v>30.097560000000001</v>
      </c>
      <c r="LW41" s="14">
        <v>0.10244</v>
      </c>
      <c r="LX41" s="14"/>
      <c r="LY41" s="14"/>
      <c r="LZ41" s="14"/>
      <c r="MA41" s="14">
        <v>0</v>
      </c>
      <c r="MB41" s="14"/>
      <c r="MC41" s="14"/>
      <c r="MD41" s="14"/>
      <c r="ME41" s="14">
        <v>0</v>
      </c>
      <c r="MF41" s="14"/>
      <c r="MG41" s="14"/>
      <c r="MH41" s="14"/>
      <c r="MI41" s="14">
        <v>0</v>
      </c>
      <c r="MJ41" s="14"/>
      <c r="MK41" s="14"/>
      <c r="ML41" s="14"/>
      <c r="MM41" s="14">
        <v>0</v>
      </c>
      <c r="MN41" s="14">
        <v>139.30000000000001</v>
      </c>
      <c r="MO41" s="14">
        <v>152.34648999999999</v>
      </c>
      <c r="MP41" s="14">
        <v>144.31267</v>
      </c>
      <c r="MQ41" s="14">
        <v>-5.01267</v>
      </c>
      <c r="MR41" s="14">
        <v>63.9</v>
      </c>
      <c r="MS41" s="14">
        <v>76.173249999999996</v>
      </c>
      <c r="MT41" s="14">
        <v>72.156329999999997</v>
      </c>
      <c r="MU41" s="14">
        <v>-8.2563300000000002</v>
      </c>
      <c r="MV41" s="14">
        <v>103.2</v>
      </c>
      <c r="MW41" s="14">
        <v>156.97587999999999</v>
      </c>
      <c r="MX41" s="14"/>
      <c r="MY41" s="14">
        <v>103.2</v>
      </c>
      <c r="MZ41" s="14"/>
      <c r="NA41" s="14"/>
      <c r="NB41" s="14"/>
      <c r="NC41" s="14">
        <v>0</v>
      </c>
      <c r="ND41" s="14"/>
      <c r="NE41" s="14"/>
      <c r="NF41" s="14"/>
      <c r="NG41" s="14">
        <v>0</v>
      </c>
      <c r="NH41" s="14"/>
      <c r="NI41" s="14"/>
      <c r="NJ41" s="14"/>
      <c r="NK41" s="14">
        <v>0</v>
      </c>
      <c r="NL41" s="14"/>
      <c r="NM41" s="14"/>
      <c r="NN41" s="14"/>
      <c r="NO41" s="14">
        <v>0</v>
      </c>
      <c r="NP41" s="14">
        <v>0</v>
      </c>
      <c r="NQ41" s="14">
        <v>0</v>
      </c>
      <c r="NR41" s="14">
        <v>190</v>
      </c>
      <c r="NS41" s="14">
        <v>-190</v>
      </c>
      <c r="NT41" s="14"/>
      <c r="NU41" s="14"/>
      <c r="NV41" s="14"/>
      <c r="NW41" s="14">
        <v>0</v>
      </c>
      <c r="NX41" s="14">
        <v>0.1</v>
      </c>
      <c r="NY41" s="14">
        <v>0.34599999999999997</v>
      </c>
      <c r="NZ41" s="14">
        <v>0.34599999999999997</v>
      </c>
      <c r="OA41" s="14">
        <v>-0.246</v>
      </c>
      <c r="OB41" s="14">
        <v>47.3</v>
      </c>
      <c r="OC41" s="14">
        <v>53.1</v>
      </c>
      <c r="OD41" s="14">
        <v>67.650000000000006</v>
      </c>
      <c r="OE41" s="14">
        <v>-20.350000000000001</v>
      </c>
      <c r="OF41" s="14">
        <v>41.4</v>
      </c>
      <c r="OG41" s="14">
        <v>30.388000000000002</v>
      </c>
      <c r="OH41" s="14">
        <v>30.388000000000002</v>
      </c>
      <c r="OI41" s="14">
        <v>11.012</v>
      </c>
      <c r="OJ41" s="14">
        <v>3.3</v>
      </c>
      <c r="OK41" s="14">
        <v>5.2030000000000003</v>
      </c>
      <c r="OL41" s="14">
        <v>5.2030000000000003</v>
      </c>
      <c r="OM41" s="14">
        <v>-1.903</v>
      </c>
      <c r="ON41" s="14">
        <v>0</v>
      </c>
      <c r="OO41" s="14">
        <v>0.1</v>
      </c>
      <c r="OP41" s="14">
        <v>0.1</v>
      </c>
      <c r="OQ41" s="14">
        <v>-0.1</v>
      </c>
      <c r="OR41" s="14">
        <v>20</v>
      </c>
      <c r="OS41" s="14">
        <v>19.899999999999999</v>
      </c>
      <c r="OT41" s="14">
        <v>17.560980000000001</v>
      </c>
      <c r="OU41" s="14">
        <v>2.4390200000000002</v>
      </c>
      <c r="OV41" s="14">
        <v>9.9</v>
      </c>
      <c r="OW41" s="14">
        <v>9.9830000000000005</v>
      </c>
      <c r="OX41" s="14">
        <v>9.9830000000000005</v>
      </c>
      <c r="OY41" s="14">
        <v>-8.3000000000000004E-2</v>
      </c>
      <c r="OZ41" s="14">
        <v>5.4</v>
      </c>
      <c r="PA41" s="14">
        <v>5.67</v>
      </c>
      <c r="PB41" s="14">
        <v>5.67</v>
      </c>
      <c r="PC41" s="14">
        <v>-0.27</v>
      </c>
      <c r="PD41" s="14">
        <v>1.2</v>
      </c>
      <c r="PE41" s="14">
        <v>1</v>
      </c>
      <c r="PF41" s="14">
        <v>1</v>
      </c>
      <c r="PG41" s="14">
        <v>0.2</v>
      </c>
      <c r="PH41" s="14">
        <v>1.7</v>
      </c>
      <c r="PI41" s="14">
        <v>2</v>
      </c>
      <c r="PJ41" s="14">
        <v>0</v>
      </c>
      <c r="PK41" s="14">
        <v>1.7</v>
      </c>
      <c r="PL41" s="14">
        <v>4.5</v>
      </c>
      <c r="PM41" s="14">
        <v>4.8</v>
      </c>
      <c r="PN41" s="14">
        <v>4.8</v>
      </c>
      <c r="PO41" s="14">
        <v>-0.3</v>
      </c>
      <c r="PP41" s="14">
        <v>20.2</v>
      </c>
      <c r="PQ41" s="14">
        <v>19.5122</v>
      </c>
      <c r="PR41" s="14">
        <v>19.5122</v>
      </c>
      <c r="PS41" s="14">
        <v>0.68779999999999997</v>
      </c>
      <c r="PT41" s="14">
        <v>20</v>
      </c>
      <c r="PU41" s="14">
        <v>19.5122</v>
      </c>
      <c r="PV41" s="14">
        <v>19.5122</v>
      </c>
      <c r="PW41" s="14">
        <v>0.48780000000000001</v>
      </c>
      <c r="PX41" s="14">
        <v>19.100000000000001</v>
      </c>
      <c r="PY41" s="14">
        <v>17.560980000000001</v>
      </c>
      <c r="PZ41" s="14">
        <v>17.560980000000001</v>
      </c>
      <c r="QA41" s="14">
        <v>1.5390200000000001</v>
      </c>
      <c r="QB41" s="14">
        <v>3.6</v>
      </c>
      <c r="QC41" s="14">
        <v>3.5</v>
      </c>
      <c r="QD41" s="14">
        <v>3.5</v>
      </c>
      <c r="QE41" s="14">
        <v>0.1</v>
      </c>
      <c r="QF41" s="14">
        <v>18.5</v>
      </c>
      <c r="QG41" s="14">
        <v>18.146339999999999</v>
      </c>
      <c r="QH41" s="14">
        <v>18.146339999999999</v>
      </c>
      <c r="QI41" s="14">
        <v>0.35365999999999997</v>
      </c>
      <c r="QJ41" s="14">
        <v>11.5</v>
      </c>
      <c r="QK41" s="14">
        <v>6.2</v>
      </c>
      <c r="QL41" s="14">
        <v>3.5259999999999998</v>
      </c>
      <c r="QM41" s="14">
        <v>7.9740000000000002</v>
      </c>
      <c r="QN41" s="14">
        <v>13.8</v>
      </c>
      <c r="QO41" s="14">
        <v>12.47</v>
      </c>
      <c r="QP41" s="14">
        <v>3.9849999999999999</v>
      </c>
      <c r="QQ41" s="14">
        <v>9.8149999999999995</v>
      </c>
      <c r="QR41" s="14">
        <v>16.5</v>
      </c>
      <c r="QS41" s="14">
        <v>11.6</v>
      </c>
      <c r="QT41" s="14">
        <v>14.471</v>
      </c>
      <c r="QU41" s="14">
        <v>2.0289999999999999</v>
      </c>
      <c r="QV41" s="14">
        <v>49.5</v>
      </c>
      <c r="QW41" s="14">
        <v>48.9</v>
      </c>
      <c r="QX41" s="14">
        <v>51.707000000000001</v>
      </c>
      <c r="QY41" s="14">
        <v>-2.2069999999999999</v>
      </c>
      <c r="QZ41" s="14">
        <v>3.8</v>
      </c>
      <c r="RA41" s="14">
        <v>2.9</v>
      </c>
      <c r="RB41" s="14">
        <v>0</v>
      </c>
      <c r="RC41" s="14">
        <v>3.8</v>
      </c>
      <c r="RD41" s="14">
        <v>2.4</v>
      </c>
      <c r="RE41" s="14">
        <v>2.4</v>
      </c>
      <c r="RF41" s="14">
        <v>2.4</v>
      </c>
      <c r="RG41" s="14">
        <v>0</v>
      </c>
      <c r="RH41" s="14">
        <v>2.4</v>
      </c>
      <c r="RI41" s="14">
        <v>2.4</v>
      </c>
      <c r="RJ41" s="14">
        <v>2.4</v>
      </c>
      <c r="RK41" s="14">
        <v>0</v>
      </c>
      <c r="RL41" s="14">
        <v>2</v>
      </c>
      <c r="RM41" s="14">
        <v>2.6</v>
      </c>
      <c r="RN41" s="14">
        <v>2.6</v>
      </c>
      <c r="RO41" s="14">
        <v>-0.6</v>
      </c>
      <c r="RP41" s="14">
        <v>8.1</v>
      </c>
      <c r="RQ41" s="14">
        <v>11.334</v>
      </c>
      <c r="RR41" s="14">
        <v>11.334</v>
      </c>
      <c r="RS41" s="14">
        <v>-3.234</v>
      </c>
      <c r="RT41" s="14">
        <v>2.8</v>
      </c>
      <c r="RU41" s="14">
        <v>3.8</v>
      </c>
      <c r="RV41" s="14">
        <v>3.8</v>
      </c>
      <c r="RW41" s="14">
        <v>-1</v>
      </c>
      <c r="RX41" s="14">
        <v>20.399999999999999</v>
      </c>
      <c r="RY41" s="14">
        <v>19.869240000000001</v>
      </c>
      <c r="RZ41" s="14">
        <v>19.869240000000001</v>
      </c>
      <c r="SA41" s="14">
        <v>0.53076000000000001</v>
      </c>
      <c r="SB41" s="14">
        <v>2.1</v>
      </c>
      <c r="SC41" s="14">
        <v>2</v>
      </c>
      <c r="SD41" s="14">
        <v>2</v>
      </c>
      <c r="SE41" s="14">
        <v>0.1</v>
      </c>
      <c r="SF41" s="14"/>
      <c r="SG41" s="14"/>
      <c r="SH41" s="14">
        <v>0.7</v>
      </c>
      <c r="SI41" s="14">
        <v>-0.7</v>
      </c>
      <c r="SJ41" s="14">
        <v>19.899999999999999</v>
      </c>
      <c r="SK41" s="14">
        <v>19.21951</v>
      </c>
      <c r="SL41" s="14">
        <v>19.21951</v>
      </c>
      <c r="SM41" s="14">
        <v>0.68049000000000004</v>
      </c>
      <c r="SN41" s="14">
        <v>12.9</v>
      </c>
      <c r="SO41" s="14">
        <v>13</v>
      </c>
      <c r="SP41" s="14">
        <v>12.39024</v>
      </c>
      <c r="SQ41" s="14">
        <v>0.50975999999999999</v>
      </c>
      <c r="SR41" s="14">
        <v>20.2</v>
      </c>
      <c r="SS41" s="14">
        <v>19.5122</v>
      </c>
      <c r="ST41" s="14">
        <v>19.5122</v>
      </c>
      <c r="SU41" s="14">
        <v>0.68779999999999997</v>
      </c>
      <c r="SV41" s="14">
        <v>20.3</v>
      </c>
      <c r="SW41" s="14">
        <v>19.5122</v>
      </c>
      <c r="SX41" s="14">
        <v>19.5122</v>
      </c>
      <c r="SY41" s="14">
        <v>0.78779999999999994</v>
      </c>
      <c r="SZ41" s="14">
        <v>20</v>
      </c>
      <c r="TA41" s="14">
        <v>19.317070000000001</v>
      </c>
      <c r="TB41" s="14">
        <v>19.317070000000001</v>
      </c>
      <c r="TC41" s="14">
        <v>0.68293000000000004</v>
      </c>
      <c r="TD41" s="14">
        <v>24.6</v>
      </c>
      <c r="TE41" s="14">
        <v>21.9</v>
      </c>
      <c r="TF41" s="14">
        <v>15.555</v>
      </c>
      <c r="TG41" s="14">
        <v>9.0449999999999999</v>
      </c>
      <c r="TH41" s="14">
        <v>69.8</v>
      </c>
      <c r="TI41" s="14">
        <v>58.6</v>
      </c>
      <c r="TJ41" s="14">
        <v>67.680000000000007</v>
      </c>
      <c r="TK41" s="14">
        <v>2.12</v>
      </c>
      <c r="TL41" s="14">
        <v>25.4</v>
      </c>
      <c r="TM41" s="14">
        <v>7.8</v>
      </c>
      <c r="TN41" s="14">
        <v>4.8099999999999996</v>
      </c>
      <c r="TO41" s="14">
        <v>20.59</v>
      </c>
      <c r="TP41" s="14">
        <v>23.8</v>
      </c>
      <c r="TQ41" s="14">
        <v>43.4</v>
      </c>
      <c r="TR41" s="14">
        <v>47.454000000000001</v>
      </c>
      <c r="TS41" s="14">
        <v>-23.654</v>
      </c>
      <c r="TT41" s="14">
        <v>39.6</v>
      </c>
      <c r="TU41" s="14">
        <v>49.1</v>
      </c>
      <c r="TV41" s="14">
        <v>53.774000000000001</v>
      </c>
      <c r="TW41" s="14">
        <v>-14.173999999999999</v>
      </c>
      <c r="TX41" s="14">
        <v>1.3</v>
      </c>
      <c r="TY41" s="14">
        <v>3.9</v>
      </c>
      <c r="TZ41" s="14">
        <v>5.0339999999999998</v>
      </c>
      <c r="UA41" s="14">
        <v>-3.734</v>
      </c>
      <c r="UB41" s="14">
        <v>2.1</v>
      </c>
      <c r="UC41" s="14">
        <v>3.6</v>
      </c>
      <c r="UD41" s="14">
        <v>4.8929999999999998</v>
      </c>
      <c r="UE41" s="14">
        <v>-2.7930000000000001</v>
      </c>
      <c r="UF41" s="14">
        <v>20.5</v>
      </c>
      <c r="UG41" s="14">
        <v>20</v>
      </c>
      <c r="UH41" s="14">
        <v>19.5122</v>
      </c>
      <c r="UI41" s="14">
        <v>0.98780000000000001</v>
      </c>
      <c r="UJ41" s="14">
        <v>8.4</v>
      </c>
      <c r="UK41" s="14">
        <v>8.4</v>
      </c>
      <c r="UL41" s="14">
        <v>8.4</v>
      </c>
      <c r="UM41" s="14">
        <v>0</v>
      </c>
      <c r="UN41" s="14">
        <v>2</v>
      </c>
      <c r="UO41" s="14"/>
      <c r="UP41" s="14"/>
      <c r="UQ41" s="14">
        <v>2</v>
      </c>
      <c r="UR41" s="14">
        <v>20.399999999999999</v>
      </c>
      <c r="US41" s="14">
        <v>19.5122</v>
      </c>
      <c r="UT41" s="14">
        <v>19.5122</v>
      </c>
      <c r="UU41" s="14">
        <v>0.88780000000000003</v>
      </c>
      <c r="UV41" s="14">
        <v>20.399999999999999</v>
      </c>
      <c r="UW41" s="14">
        <v>19.5122</v>
      </c>
      <c r="UX41" s="14">
        <v>19.5122</v>
      </c>
      <c r="UY41" s="14">
        <v>0.88780000000000003</v>
      </c>
      <c r="UZ41" s="14">
        <v>20</v>
      </c>
      <c r="VA41" s="14">
        <v>20</v>
      </c>
      <c r="VB41" s="14">
        <v>2</v>
      </c>
      <c r="VC41" s="14">
        <v>18</v>
      </c>
      <c r="VD41" s="14">
        <v>2</v>
      </c>
      <c r="VE41" s="14">
        <v>6.4980000000000002</v>
      </c>
      <c r="VF41" s="14">
        <v>6.4980000000000002</v>
      </c>
      <c r="VG41" s="14">
        <v>-4.4980000000000002</v>
      </c>
      <c r="VH41" s="14">
        <v>5.4</v>
      </c>
      <c r="VI41" s="14">
        <v>1.5</v>
      </c>
      <c r="VJ41" s="14">
        <v>4.1420000000000003</v>
      </c>
      <c r="VK41" s="14">
        <v>1.258</v>
      </c>
      <c r="VL41" s="14">
        <v>108.9</v>
      </c>
      <c r="VM41" s="14">
        <v>27.6</v>
      </c>
      <c r="VN41" s="14">
        <v>42.313000000000002</v>
      </c>
      <c r="VO41" s="14">
        <v>66.587000000000003</v>
      </c>
      <c r="VP41" s="14">
        <v>0.6</v>
      </c>
      <c r="VQ41" s="14">
        <v>0.6</v>
      </c>
      <c r="VR41" s="14">
        <v>0.6</v>
      </c>
      <c r="VS41" s="14">
        <v>0</v>
      </c>
      <c r="VT41" s="14">
        <v>110.6</v>
      </c>
      <c r="VU41" s="14">
        <v>118.1</v>
      </c>
      <c r="VV41" s="14">
        <v>113.71</v>
      </c>
      <c r="VW41" s="14">
        <v>-3.11</v>
      </c>
      <c r="VX41" s="14">
        <v>109.7</v>
      </c>
      <c r="VY41" s="14">
        <v>126.9</v>
      </c>
      <c r="VZ41" s="14">
        <v>127.343</v>
      </c>
      <c r="WA41" s="14">
        <v>-17.643000000000001</v>
      </c>
      <c r="WB41" s="14">
        <v>88.1</v>
      </c>
      <c r="WC41" s="14">
        <v>34.6</v>
      </c>
      <c r="WD41" s="14">
        <v>34.789000000000001</v>
      </c>
      <c r="WE41" s="14">
        <v>53.311</v>
      </c>
      <c r="WF41" s="14">
        <v>6.4</v>
      </c>
      <c r="WG41" s="14">
        <v>0.4</v>
      </c>
      <c r="WH41" s="14">
        <v>3.1150000000000002</v>
      </c>
      <c r="WI41" s="14">
        <v>3.2850000000000001</v>
      </c>
      <c r="WJ41" s="14">
        <v>8.5</v>
      </c>
      <c r="WK41" s="14">
        <v>8</v>
      </c>
      <c r="WL41" s="14">
        <v>6</v>
      </c>
      <c r="WM41" s="14">
        <v>2.5</v>
      </c>
      <c r="WN41" s="14">
        <v>20</v>
      </c>
      <c r="WO41" s="14">
        <v>19.317070000000001</v>
      </c>
      <c r="WP41" s="14">
        <v>19.317070000000001</v>
      </c>
      <c r="WQ41" s="14">
        <v>0.68293000000000004</v>
      </c>
      <c r="WR41" s="14"/>
      <c r="WS41" s="14"/>
      <c r="WT41" s="14"/>
      <c r="WU41" s="14">
        <v>0</v>
      </c>
      <c r="WV41" s="14">
        <v>0</v>
      </c>
      <c r="WW41" s="14"/>
      <c r="WX41" s="14"/>
      <c r="WY41" s="14">
        <v>0</v>
      </c>
      <c r="WZ41" s="14">
        <v>0</v>
      </c>
      <c r="XA41" s="14"/>
      <c r="XB41" s="14">
        <v>35</v>
      </c>
      <c r="XC41" s="14">
        <v>-35</v>
      </c>
      <c r="XD41" s="14">
        <v>27.9</v>
      </c>
      <c r="XE41" s="14">
        <v>29.184000000000001</v>
      </c>
      <c r="XF41" s="14">
        <v>29.184000000000001</v>
      </c>
      <c r="XG41" s="14">
        <v>-1.284</v>
      </c>
      <c r="XH41" s="14">
        <v>3.3</v>
      </c>
      <c r="XI41" s="14">
        <v>2.8159999999999998</v>
      </c>
      <c r="XJ41" s="14">
        <v>2.8159999999999998</v>
      </c>
      <c r="XK41" s="14">
        <v>0.48399999999999999</v>
      </c>
      <c r="XL41" s="14"/>
      <c r="XM41" s="14"/>
      <c r="XN41" s="14"/>
      <c r="XO41" s="14">
        <v>0</v>
      </c>
      <c r="XP41" s="14">
        <v>0</v>
      </c>
      <c r="XQ41" s="14"/>
      <c r="XR41" s="14">
        <v>12.635999999999999</v>
      </c>
      <c r="XS41" s="14">
        <v>-12.635999999999999</v>
      </c>
      <c r="XT41" s="14">
        <v>8.1999999999999993</v>
      </c>
      <c r="XU41" s="14">
        <v>6.35</v>
      </c>
      <c r="XV41" s="14">
        <v>6.35</v>
      </c>
      <c r="XW41" s="14">
        <v>1.85</v>
      </c>
    </row>
    <row r="42" spans="1:647" ht="24" customHeight="1" x14ac:dyDescent="0.25">
      <c r="A42" s="1"/>
      <c r="B42" s="16" t="s">
        <v>54</v>
      </c>
      <c r="C42" s="16" t="s">
        <v>764</v>
      </c>
      <c r="D42" s="17">
        <v>1</v>
      </c>
      <c r="E42" s="17">
        <v>1.01</v>
      </c>
      <c r="F42" s="17">
        <v>1.01</v>
      </c>
      <c r="G42" s="17">
        <v>-0.01</v>
      </c>
      <c r="H42" s="17">
        <v>0</v>
      </c>
      <c r="I42" s="17"/>
      <c r="J42" s="17">
        <v>1.64</v>
      </c>
      <c r="K42" s="17">
        <v>-1.64</v>
      </c>
      <c r="L42" s="17">
        <v>650.29999999999995</v>
      </c>
      <c r="M42" s="17">
        <v>649.91003999999998</v>
      </c>
      <c r="N42" s="17">
        <v>646.79789000000005</v>
      </c>
      <c r="O42" s="17">
        <v>3.5021100000000001</v>
      </c>
      <c r="P42" s="17">
        <v>217.5</v>
      </c>
      <c r="Q42" s="17">
        <v>212.45864</v>
      </c>
      <c r="R42" s="17">
        <v>211.44126</v>
      </c>
      <c r="S42" s="17">
        <v>6.0587400000000002</v>
      </c>
      <c r="T42" s="17"/>
      <c r="U42" s="17"/>
      <c r="V42" s="17"/>
      <c r="W42" s="17">
        <v>0</v>
      </c>
      <c r="X42" s="17"/>
      <c r="Y42" s="17"/>
      <c r="Z42" s="17"/>
      <c r="AA42" s="17">
        <v>0</v>
      </c>
      <c r="AB42" s="17">
        <v>90</v>
      </c>
      <c r="AC42" s="17">
        <v>92.226339999999993</v>
      </c>
      <c r="AD42" s="17">
        <v>92.226339999999993</v>
      </c>
      <c r="AE42" s="17">
        <v>-2.22634</v>
      </c>
      <c r="AF42" s="17">
        <v>144.6</v>
      </c>
      <c r="AG42" s="17">
        <v>145.11508000000001</v>
      </c>
      <c r="AH42" s="17">
        <v>170.32432</v>
      </c>
      <c r="AI42" s="17">
        <v>-25.724319999999999</v>
      </c>
      <c r="AJ42" s="17"/>
      <c r="AK42" s="17"/>
      <c r="AL42" s="17"/>
      <c r="AM42" s="17">
        <v>0</v>
      </c>
      <c r="AN42" s="17"/>
      <c r="AO42" s="17"/>
      <c r="AP42" s="17"/>
      <c r="AQ42" s="17">
        <v>0</v>
      </c>
      <c r="AR42" s="17">
        <v>179.5</v>
      </c>
      <c r="AS42" s="17">
        <v>190.00001</v>
      </c>
      <c r="AT42" s="17">
        <v>111.11111</v>
      </c>
      <c r="AU42" s="17">
        <v>68.388890000000004</v>
      </c>
      <c r="AV42" s="17"/>
      <c r="AW42" s="17"/>
      <c r="AX42" s="17">
        <v>111.11111</v>
      </c>
      <c r="AY42" s="17">
        <v>-111.11111</v>
      </c>
      <c r="AZ42" s="17">
        <v>200.9</v>
      </c>
      <c r="BA42" s="17">
        <v>190.00001</v>
      </c>
      <c r="BB42" s="17">
        <v>111.11111</v>
      </c>
      <c r="BC42" s="17">
        <v>89.788889999999995</v>
      </c>
      <c r="BD42" s="17">
        <v>189.8</v>
      </c>
      <c r="BE42" s="17">
        <v>190.00001</v>
      </c>
      <c r="BF42" s="17">
        <v>166.66667000000001</v>
      </c>
      <c r="BG42" s="17">
        <v>23.133330000000001</v>
      </c>
      <c r="BH42" s="17">
        <v>203.5</v>
      </c>
      <c r="BI42" s="17">
        <v>195.12200999999999</v>
      </c>
      <c r="BJ42" s="17">
        <v>195.12200999999999</v>
      </c>
      <c r="BK42" s="17">
        <v>8.3779900000000005</v>
      </c>
      <c r="BL42" s="17">
        <v>107.4</v>
      </c>
      <c r="BM42" s="17">
        <v>97.561000000000007</v>
      </c>
      <c r="BN42" s="17">
        <v>97.561000000000007</v>
      </c>
      <c r="BO42" s="17">
        <v>9.8390000000000004</v>
      </c>
      <c r="BP42" s="17">
        <v>378.3</v>
      </c>
      <c r="BQ42" s="17">
        <v>383.23316999999997</v>
      </c>
      <c r="BR42" s="17">
        <v>568.29854</v>
      </c>
      <c r="BS42" s="17">
        <v>-189.99853999999999</v>
      </c>
      <c r="BT42" s="17">
        <v>10.5</v>
      </c>
      <c r="BU42" s="17">
        <v>10.17268</v>
      </c>
      <c r="BV42" s="17">
        <v>10.17268</v>
      </c>
      <c r="BW42" s="17">
        <v>0.32732</v>
      </c>
      <c r="BX42" s="17"/>
      <c r="BY42" s="17"/>
      <c r="BZ42" s="17"/>
      <c r="CA42" s="17">
        <v>0</v>
      </c>
      <c r="CB42" s="17"/>
      <c r="CC42" s="17"/>
      <c r="CD42" s="17"/>
      <c r="CE42" s="17">
        <v>0</v>
      </c>
      <c r="CF42" s="17"/>
      <c r="CG42" s="17"/>
      <c r="CH42" s="17"/>
      <c r="CI42" s="17">
        <v>0</v>
      </c>
      <c r="CJ42" s="17"/>
      <c r="CK42" s="17"/>
      <c r="CL42" s="17"/>
      <c r="CM42" s="17">
        <v>0</v>
      </c>
      <c r="CN42" s="17">
        <v>164.2</v>
      </c>
      <c r="CO42" s="17">
        <v>164.70732000000001</v>
      </c>
      <c r="CP42" s="17">
        <v>164.70732000000001</v>
      </c>
      <c r="CQ42" s="17">
        <v>-0.50731999999999999</v>
      </c>
      <c r="CR42" s="17">
        <v>7.5</v>
      </c>
      <c r="CS42" s="17">
        <v>7.5928399999999998</v>
      </c>
      <c r="CT42" s="17">
        <v>7.5928399999999998</v>
      </c>
      <c r="CU42" s="17">
        <v>-9.2840000000000006E-2</v>
      </c>
      <c r="CV42" s="17">
        <v>2.9</v>
      </c>
      <c r="CW42" s="17">
        <v>4.1677999999999997</v>
      </c>
      <c r="CX42" s="17">
        <v>4.1677999999999997</v>
      </c>
      <c r="CY42" s="17">
        <v>-1.2678</v>
      </c>
      <c r="CZ42" s="17">
        <v>0</v>
      </c>
      <c r="DA42" s="17">
        <v>0</v>
      </c>
      <c r="DB42" s="17">
        <v>0</v>
      </c>
      <c r="DC42" s="17">
        <v>0</v>
      </c>
      <c r="DD42" s="17">
        <v>6.4</v>
      </c>
      <c r="DE42" s="17">
        <v>6.8787000000000003</v>
      </c>
      <c r="DF42" s="17">
        <v>6.8787000000000003</v>
      </c>
      <c r="DG42" s="17">
        <v>-0.47870000000000001</v>
      </c>
      <c r="DH42" s="17">
        <v>7.5</v>
      </c>
      <c r="DI42" s="17">
        <v>6.7464899999999997</v>
      </c>
      <c r="DJ42" s="17">
        <v>11.26</v>
      </c>
      <c r="DK42" s="17">
        <v>-3.76</v>
      </c>
      <c r="DL42" s="17">
        <v>143.5</v>
      </c>
      <c r="DM42" s="17">
        <v>143</v>
      </c>
      <c r="DN42" s="17">
        <v>143</v>
      </c>
      <c r="DO42" s="17">
        <v>0.5</v>
      </c>
      <c r="DP42" s="17">
        <v>4.3</v>
      </c>
      <c r="DQ42" s="17">
        <v>4.9021499999999998</v>
      </c>
      <c r="DR42" s="17">
        <v>8.9130000000000003</v>
      </c>
      <c r="DS42" s="17">
        <v>-4.6130000000000004</v>
      </c>
      <c r="DT42" s="17"/>
      <c r="DU42" s="17"/>
      <c r="DV42" s="17"/>
      <c r="DW42" s="17">
        <v>0</v>
      </c>
      <c r="DX42" s="17"/>
      <c r="DY42" s="17"/>
      <c r="DZ42" s="17"/>
      <c r="EA42" s="17">
        <v>0</v>
      </c>
      <c r="EB42" s="17"/>
      <c r="EC42" s="17"/>
      <c r="ED42" s="17"/>
      <c r="EE42" s="17">
        <v>0</v>
      </c>
      <c r="EF42" s="17">
        <v>110.9</v>
      </c>
      <c r="EG42" s="17">
        <v>112.90537</v>
      </c>
      <c r="EH42" s="17">
        <v>112.90537</v>
      </c>
      <c r="EI42" s="17">
        <v>-2.0053700000000001</v>
      </c>
      <c r="EJ42" s="17">
        <v>222.6</v>
      </c>
      <c r="EK42" s="17">
        <v>221.30108000000001</v>
      </c>
      <c r="EL42" s="17">
        <v>221.30108000000001</v>
      </c>
      <c r="EM42" s="17">
        <v>1.2989200000000001</v>
      </c>
      <c r="EN42" s="17"/>
      <c r="EO42" s="17"/>
      <c r="EP42" s="17"/>
      <c r="EQ42" s="17">
        <v>0</v>
      </c>
      <c r="ER42" s="17"/>
      <c r="ES42" s="17"/>
      <c r="ET42" s="17"/>
      <c r="EU42" s="17">
        <v>0</v>
      </c>
      <c r="EV42" s="17"/>
      <c r="EW42" s="17"/>
      <c r="EX42" s="17"/>
      <c r="EY42" s="17">
        <v>0</v>
      </c>
      <c r="EZ42" s="17">
        <v>6.6</v>
      </c>
      <c r="FA42" s="17">
        <v>6.39</v>
      </c>
      <c r="FB42" s="17">
        <v>6.39</v>
      </c>
      <c r="FC42" s="17">
        <v>0.21</v>
      </c>
      <c r="FD42" s="17">
        <v>462.5</v>
      </c>
      <c r="FE42" s="17">
        <v>458.87804999999997</v>
      </c>
      <c r="FF42" s="17">
        <v>458.87804999999997</v>
      </c>
      <c r="FG42" s="17">
        <v>3.62195</v>
      </c>
      <c r="FH42" s="17">
        <v>28.4</v>
      </c>
      <c r="FI42" s="17">
        <v>30.020810000000001</v>
      </c>
      <c r="FJ42" s="17">
        <v>23.706980000000001</v>
      </c>
      <c r="FK42" s="17">
        <v>4.6930199999999997</v>
      </c>
      <c r="FL42" s="17">
        <v>148.69999999999999</v>
      </c>
      <c r="FM42" s="17">
        <v>148.62634</v>
      </c>
      <c r="FN42" s="17">
        <v>148.62634</v>
      </c>
      <c r="FO42" s="17">
        <v>7.3660000000000003E-2</v>
      </c>
      <c r="FP42" s="17">
        <v>0</v>
      </c>
      <c r="FQ42" s="17"/>
      <c r="FR42" s="17"/>
      <c r="FS42" s="17">
        <v>0</v>
      </c>
      <c r="FT42" s="17">
        <v>18.5</v>
      </c>
      <c r="FU42" s="17">
        <v>19.28585</v>
      </c>
      <c r="FV42" s="17">
        <v>19.28585</v>
      </c>
      <c r="FW42" s="17">
        <v>-0.78585000000000005</v>
      </c>
      <c r="FX42" s="17">
        <v>19.7</v>
      </c>
      <c r="FY42" s="17">
        <v>19.7</v>
      </c>
      <c r="FZ42" s="17">
        <v>17.560980000000001</v>
      </c>
      <c r="GA42" s="17">
        <v>2.1390199999999999</v>
      </c>
      <c r="GB42" s="17">
        <v>87.1</v>
      </c>
      <c r="GC42" s="17">
        <v>87.657560000000004</v>
      </c>
      <c r="GD42" s="17">
        <v>87.657560000000004</v>
      </c>
      <c r="GE42" s="17">
        <v>-0.55755999999999994</v>
      </c>
      <c r="GF42" s="17">
        <v>176.8</v>
      </c>
      <c r="GG42" s="17">
        <v>181.66672</v>
      </c>
      <c r="GH42" s="17">
        <v>164.43323000000001</v>
      </c>
      <c r="GI42" s="17">
        <v>12.366770000000001</v>
      </c>
      <c r="GJ42" s="17">
        <v>177.4</v>
      </c>
      <c r="GK42" s="17">
        <v>181.66672</v>
      </c>
      <c r="GL42" s="17">
        <v>164.43323000000001</v>
      </c>
      <c r="GM42" s="17">
        <v>12.96677</v>
      </c>
      <c r="GN42" s="17">
        <v>182.7</v>
      </c>
      <c r="GO42" s="17">
        <v>181.66672</v>
      </c>
      <c r="GP42" s="17">
        <v>164.43323000000001</v>
      </c>
      <c r="GQ42" s="17">
        <v>18.266770000000001</v>
      </c>
      <c r="GR42" s="17">
        <v>108.1</v>
      </c>
      <c r="GS42" s="17">
        <v>110.91316999999999</v>
      </c>
      <c r="GT42" s="17">
        <v>110.91316999999999</v>
      </c>
      <c r="GU42" s="17">
        <v>-2.8131699999999999</v>
      </c>
      <c r="GV42" s="17"/>
      <c r="GW42" s="17"/>
      <c r="GX42" s="17"/>
      <c r="GY42" s="17">
        <v>0</v>
      </c>
      <c r="GZ42" s="17">
        <v>9.1999999999999993</v>
      </c>
      <c r="HA42" s="17">
        <v>5.9141199999999996</v>
      </c>
      <c r="HB42" s="17">
        <v>7.8816100000000002</v>
      </c>
      <c r="HC42" s="17">
        <v>1.31839</v>
      </c>
      <c r="HD42" s="17">
        <v>45.6</v>
      </c>
      <c r="HE42" s="17">
        <v>47.26634</v>
      </c>
      <c r="HF42" s="17">
        <v>47.26634</v>
      </c>
      <c r="HG42" s="17">
        <v>-1.6663399999999999</v>
      </c>
      <c r="HH42" s="17">
        <v>30.1</v>
      </c>
      <c r="HI42" s="17">
        <v>44.275120000000001</v>
      </c>
      <c r="HJ42" s="17">
        <v>44.275120000000001</v>
      </c>
      <c r="HK42" s="17">
        <v>-14.17512</v>
      </c>
      <c r="HL42" s="17"/>
      <c r="HM42" s="17"/>
      <c r="HN42" s="17">
        <v>3.8872599999999999</v>
      </c>
      <c r="HO42" s="17">
        <v>-3.8872599999999999</v>
      </c>
      <c r="HP42" s="17">
        <v>34</v>
      </c>
      <c r="HQ42" s="17">
        <v>34.419510000000002</v>
      </c>
      <c r="HR42" s="17">
        <v>34.419510000000002</v>
      </c>
      <c r="HS42" s="17">
        <v>-0.41950999999999999</v>
      </c>
      <c r="HT42" s="17">
        <v>173.9</v>
      </c>
      <c r="HU42" s="17">
        <v>171.54185000000001</v>
      </c>
      <c r="HV42" s="17">
        <v>171.54185000000001</v>
      </c>
      <c r="HW42" s="17">
        <v>2.3581500000000002</v>
      </c>
      <c r="HX42" s="17">
        <v>95.12</v>
      </c>
      <c r="HY42" s="17">
        <v>95.918049999999994</v>
      </c>
      <c r="HZ42" s="17">
        <v>95.918049999999994</v>
      </c>
      <c r="IA42" s="17">
        <v>-0.79805000000000004</v>
      </c>
      <c r="IB42" s="17"/>
      <c r="IC42" s="17"/>
      <c r="ID42" s="17"/>
      <c r="IE42" s="17">
        <v>0</v>
      </c>
      <c r="IF42" s="17"/>
      <c r="IG42" s="17"/>
      <c r="IH42" s="17"/>
      <c r="II42" s="17">
        <v>0</v>
      </c>
      <c r="IJ42" s="17">
        <v>45.3</v>
      </c>
      <c r="IK42" s="17">
        <v>46.429029999999997</v>
      </c>
      <c r="IL42" s="17">
        <v>48.41648</v>
      </c>
      <c r="IM42" s="17">
        <v>-3.1164800000000001</v>
      </c>
      <c r="IN42" s="17"/>
      <c r="IO42" s="17"/>
      <c r="IP42" s="17"/>
      <c r="IQ42" s="17">
        <v>0</v>
      </c>
      <c r="IR42" s="17"/>
      <c r="IS42" s="17"/>
      <c r="IT42" s="17"/>
      <c r="IU42" s="17">
        <v>0</v>
      </c>
      <c r="IV42" s="17"/>
      <c r="IW42" s="17"/>
      <c r="IX42" s="17"/>
      <c r="IY42" s="17">
        <v>0</v>
      </c>
      <c r="IZ42" s="17">
        <v>87.1</v>
      </c>
      <c r="JA42" s="17">
        <v>88.815600000000003</v>
      </c>
      <c r="JB42" s="17">
        <v>88.815600000000003</v>
      </c>
      <c r="JC42" s="17">
        <v>-1.7156</v>
      </c>
      <c r="JD42" s="17">
        <v>149.19999999999999</v>
      </c>
      <c r="JE42" s="17">
        <v>133.33332999999999</v>
      </c>
      <c r="JF42" s="17">
        <v>133.33332999999999</v>
      </c>
      <c r="JG42" s="17">
        <v>15.866669999999999</v>
      </c>
      <c r="JH42" s="17">
        <v>149.1</v>
      </c>
      <c r="JI42" s="17">
        <v>133.33332999999999</v>
      </c>
      <c r="JJ42" s="17">
        <v>133.33332999999999</v>
      </c>
      <c r="JK42" s="17">
        <v>15.76667</v>
      </c>
      <c r="JL42" s="17">
        <v>149.19999999999999</v>
      </c>
      <c r="JM42" s="17">
        <v>133.33332999999999</v>
      </c>
      <c r="JN42" s="17">
        <v>133.33332999999999</v>
      </c>
      <c r="JO42" s="17">
        <v>15.866669999999999</v>
      </c>
      <c r="JP42" s="17">
        <v>231.2</v>
      </c>
      <c r="JQ42" s="17">
        <v>200</v>
      </c>
      <c r="JR42" s="17">
        <v>200</v>
      </c>
      <c r="JS42" s="17">
        <v>31.2</v>
      </c>
      <c r="JT42" s="17">
        <v>0</v>
      </c>
      <c r="JU42" s="17">
        <v>0</v>
      </c>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2.1</v>
      </c>
      <c r="LA42" s="17">
        <v>2.3926799999999999</v>
      </c>
      <c r="LB42" s="17">
        <v>3.8072699999999999</v>
      </c>
      <c r="LC42" s="17">
        <v>-1.7072700000000001</v>
      </c>
      <c r="LD42" s="17">
        <v>261.89999999999998</v>
      </c>
      <c r="LE42" s="17">
        <v>259.07706999999999</v>
      </c>
      <c r="LF42" s="17">
        <v>259.07706999999999</v>
      </c>
      <c r="LG42" s="17">
        <v>2.8229299999999999</v>
      </c>
      <c r="LH42" s="17">
        <v>132.5</v>
      </c>
      <c r="LI42" s="17">
        <v>133.67995999999999</v>
      </c>
      <c r="LJ42" s="17">
        <v>133.67995999999999</v>
      </c>
      <c r="LK42" s="17">
        <v>-1.1799599999999999</v>
      </c>
      <c r="LL42" s="17">
        <v>63</v>
      </c>
      <c r="LM42" s="17">
        <v>67.461460000000002</v>
      </c>
      <c r="LN42" s="17">
        <v>67.461460000000002</v>
      </c>
      <c r="LO42" s="17">
        <v>-4.4614599999999998</v>
      </c>
      <c r="LP42" s="17">
        <v>79.2</v>
      </c>
      <c r="LQ42" s="17">
        <v>78.567999999999998</v>
      </c>
      <c r="LR42" s="17">
        <v>78.567999999999998</v>
      </c>
      <c r="LS42" s="17">
        <v>0.63200000000000001</v>
      </c>
      <c r="LT42" s="17">
        <v>30.2</v>
      </c>
      <c r="LU42" s="17">
        <v>30.097560000000001</v>
      </c>
      <c r="LV42" s="17">
        <v>30.097560000000001</v>
      </c>
      <c r="LW42" s="17">
        <v>0.10244</v>
      </c>
      <c r="LX42" s="17"/>
      <c r="LY42" s="17"/>
      <c r="LZ42" s="17"/>
      <c r="MA42" s="17">
        <v>0</v>
      </c>
      <c r="MB42" s="17"/>
      <c r="MC42" s="17"/>
      <c r="MD42" s="17"/>
      <c r="ME42" s="17">
        <v>0</v>
      </c>
      <c r="MF42" s="17"/>
      <c r="MG42" s="17"/>
      <c r="MH42" s="17"/>
      <c r="MI42" s="17">
        <v>0</v>
      </c>
      <c r="MJ42" s="17"/>
      <c r="MK42" s="17"/>
      <c r="ML42" s="17"/>
      <c r="MM42" s="17">
        <v>0</v>
      </c>
      <c r="MN42" s="17">
        <v>139.30000000000001</v>
      </c>
      <c r="MO42" s="17">
        <v>152.34648999999999</v>
      </c>
      <c r="MP42" s="17">
        <v>144.31267</v>
      </c>
      <c r="MQ42" s="17">
        <v>-5.01267</v>
      </c>
      <c r="MR42" s="17">
        <v>63.7</v>
      </c>
      <c r="MS42" s="17">
        <v>76.173249999999996</v>
      </c>
      <c r="MT42" s="17">
        <v>72.156329999999997</v>
      </c>
      <c r="MU42" s="17">
        <v>-8.4563299999999995</v>
      </c>
      <c r="MV42" s="17">
        <v>103.2</v>
      </c>
      <c r="MW42" s="17">
        <v>159.54396</v>
      </c>
      <c r="MX42" s="17"/>
      <c r="MY42" s="17">
        <v>103.2</v>
      </c>
      <c r="MZ42" s="17"/>
      <c r="NA42" s="17"/>
      <c r="NB42" s="17"/>
      <c r="NC42" s="17">
        <v>0</v>
      </c>
      <c r="ND42" s="17"/>
      <c r="NE42" s="17"/>
      <c r="NF42" s="17"/>
      <c r="NG42" s="17">
        <v>0</v>
      </c>
      <c r="NH42" s="17"/>
      <c r="NI42" s="17"/>
      <c r="NJ42" s="17"/>
      <c r="NK42" s="17">
        <v>0</v>
      </c>
      <c r="NL42" s="17"/>
      <c r="NM42" s="17"/>
      <c r="NN42" s="17"/>
      <c r="NO42" s="17">
        <v>0</v>
      </c>
      <c r="NP42" s="17">
        <v>0</v>
      </c>
      <c r="NQ42" s="17">
        <v>0</v>
      </c>
      <c r="NR42" s="17">
        <v>190</v>
      </c>
      <c r="NS42" s="17">
        <v>-190</v>
      </c>
      <c r="NT42" s="17"/>
      <c r="NU42" s="17"/>
      <c r="NV42" s="17"/>
      <c r="NW42" s="17">
        <v>0</v>
      </c>
      <c r="NX42" s="17">
        <v>0.1</v>
      </c>
      <c r="NY42" s="17">
        <v>0.24</v>
      </c>
      <c r="NZ42" s="17">
        <v>0.24</v>
      </c>
      <c r="OA42" s="17">
        <v>-0.14000000000000001</v>
      </c>
      <c r="OB42" s="17">
        <v>33</v>
      </c>
      <c r="OC42" s="17">
        <v>52</v>
      </c>
      <c r="OD42" s="17">
        <v>67.379000000000005</v>
      </c>
      <c r="OE42" s="17">
        <v>-34.378999999999998</v>
      </c>
      <c r="OF42" s="17">
        <v>23.8</v>
      </c>
      <c r="OG42" s="17">
        <v>12.287000000000001</v>
      </c>
      <c r="OH42" s="17">
        <v>12.287000000000001</v>
      </c>
      <c r="OI42" s="17">
        <v>11.513</v>
      </c>
      <c r="OJ42" s="17">
        <v>2.7</v>
      </c>
      <c r="OK42" s="17">
        <v>4.6719999999999997</v>
      </c>
      <c r="OL42" s="17">
        <v>4.6719999999999997</v>
      </c>
      <c r="OM42" s="17">
        <v>-1.972</v>
      </c>
      <c r="ON42" s="17">
        <v>0</v>
      </c>
      <c r="OO42" s="17">
        <v>0.1</v>
      </c>
      <c r="OP42" s="17">
        <v>0.1</v>
      </c>
      <c r="OQ42" s="17">
        <v>-0.1</v>
      </c>
      <c r="OR42" s="17">
        <v>20</v>
      </c>
      <c r="OS42" s="17">
        <v>19.899999999999999</v>
      </c>
      <c r="OT42" s="17">
        <v>17.560980000000001</v>
      </c>
      <c r="OU42" s="17">
        <v>2.4390200000000002</v>
      </c>
      <c r="OV42" s="17">
        <v>9.9</v>
      </c>
      <c r="OW42" s="17">
        <v>9.9830000000000005</v>
      </c>
      <c r="OX42" s="17">
        <v>9.9830000000000005</v>
      </c>
      <c r="OY42" s="17">
        <v>-8.3000000000000004E-2</v>
      </c>
      <c r="OZ42" s="17">
        <v>5.4</v>
      </c>
      <c r="PA42" s="17">
        <v>5.67</v>
      </c>
      <c r="PB42" s="17">
        <v>5.67</v>
      </c>
      <c r="PC42" s="17">
        <v>-0.27</v>
      </c>
      <c r="PD42" s="17">
        <v>1.2</v>
      </c>
      <c r="PE42" s="17">
        <v>1</v>
      </c>
      <c r="PF42" s="17">
        <v>1</v>
      </c>
      <c r="PG42" s="17">
        <v>0.2</v>
      </c>
      <c r="PH42" s="17">
        <v>1.8</v>
      </c>
      <c r="PI42" s="17">
        <v>2</v>
      </c>
      <c r="PJ42" s="17">
        <v>0</v>
      </c>
      <c r="PK42" s="17">
        <v>1.8</v>
      </c>
      <c r="PL42" s="17">
        <v>4.5</v>
      </c>
      <c r="PM42" s="17">
        <v>4.8</v>
      </c>
      <c r="PN42" s="17">
        <v>4.8</v>
      </c>
      <c r="PO42" s="17">
        <v>-0.3</v>
      </c>
      <c r="PP42" s="17">
        <v>20.3</v>
      </c>
      <c r="PQ42" s="17">
        <v>19.5122</v>
      </c>
      <c r="PR42" s="17">
        <v>19.5122</v>
      </c>
      <c r="PS42" s="17">
        <v>0.78779999999999994</v>
      </c>
      <c r="PT42" s="17">
        <v>20</v>
      </c>
      <c r="PU42" s="17">
        <v>19.5122</v>
      </c>
      <c r="PV42" s="17">
        <v>19.5122</v>
      </c>
      <c r="PW42" s="17">
        <v>0.48780000000000001</v>
      </c>
      <c r="PX42" s="17">
        <v>18.899999999999999</v>
      </c>
      <c r="PY42" s="17">
        <v>17.560980000000001</v>
      </c>
      <c r="PZ42" s="17">
        <v>17.560980000000001</v>
      </c>
      <c r="QA42" s="17">
        <v>1.3390200000000001</v>
      </c>
      <c r="QB42" s="17">
        <v>3.6</v>
      </c>
      <c r="QC42" s="17">
        <v>3.5</v>
      </c>
      <c r="QD42" s="17">
        <v>3.5</v>
      </c>
      <c r="QE42" s="17">
        <v>0.1</v>
      </c>
      <c r="QF42" s="17">
        <v>18.5</v>
      </c>
      <c r="QG42" s="17">
        <v>18.146339999999999</v>
      </c>
      <c r="QH42" s="17">
        <v>18.146339999999999</v>
      </c>
      <c r="QI42" s="17">
        <v>0.35365999999999997</v>
      </c>
      <c r="QJ42" s="17">
        <v>6</v>
      </c>
      <c r="QK42" s="17">
        <v>1.7</v>
      </c>
      <c r="QL42" s="17">
        <v>1.8</v>
      </c>
      <c r="QM42" s="17">
        <v>4.2</v>
      </c>
      <c r="QN42" s="17">
        <v>7.1</v>
      </c>
      <c r="QO42" s="17">
        <v>6.94</v>
      </c>
      <c r="QP42" s="17">
        <v>2.68</v>
      </c>
      <c r="QQ42" s="17">
        <v>4.42</v>
      </c>
      <c r="QR42" s="17">
        <v>12</v>
      </c>
      <c r="QS42" s="17">
        <v>11.6</v>
      </c>
      <c r="QT42" s="17">
        <v>14.545</v>
      </c>
      <c r="QU42" s="17">
        <v>-2.5449999999999999</v>
      </c>
      <c r="QV42" s="17">
        <v>36.200000000000003</v>
      </c>
      <c r="QW42" s="17">
        <v>48</v>
      </c>
      <c r="QX42" s="17">
        <v>51.101999999999997</v>
      </c>
      <c r="QY42" s="17">
        <v>-14.901999999999999</v>
      </c>
      <c r="QZ42" s="17">
        <v>4.0999999999999996</v>
      </c>
      <c r="RA42" s="17">
        <v>2.9</v>
      </c>
      <c r="RB42" s="17">
        <v>0</v>
      </c>
      <c r="RC42" s="17">
        <v>4.0999999999999996</v>
      </c>
      <c r="RD42" s="17">
        <v>2.4</v>
      </c>
      <c r="RE42" s="17">
        <v>2.4</v>
      </c>
      <c r="RF42" s="17">
        <v>2.4</v>
      </c>
      <c r="RG42" s="17">
        <v>0</v>
      </c>
      <c r="RH42" s="17">
        <v>2.4</v>
      </c>
      <c r="RI42" s="17">
        <v>2.4</v>
      </c>
      <c r="RJ42" s="17">
        <v>2.4</v>
      </c>
      <c r="RK42" s="17">
        <v>0</v>
      </c>
      <c r="RL42" s="17">
        <v>2</v>
      </c>
      <c r="RM42" s="17">
        <v>2.6</v>
      </c>
      <c r="RN42" s="17">
        <v>2.6</v>
      </c>
      <c r="RO42" s="17">
        <v>-0.6</v>
      </c>
      <c r="RP42" s="17">
        <v>2.1</v>
      </c>
      <c r="RQ42" s="17">
        <v>4.875</v>
      </c>
      <c r="RR42" s="17">
        <v>4.875</v>
      </c>
      <c r="RS42" s="17">
        <v>-2.7749999999999999</v>
      </c>
      <c r="RT42" s="17">
        <v>3</v>
      </c>
      <c r="RU42" s="17">
        <v>3.8</v>
      </c>
      <c r="RV42" s="17">
        <v>3.8</v>
      </c>
      <c r="RW42" s="17">
        <v>-0.8</v>
      </c>
      <c r="RX42" s="17">
        <v>20.399999999999999</v>
      </c>
      <c r="RY42" s="17">
        <v>19.869240000000001</v>
      </c>
      <c r="RZ42" s="17">
        <v>19.869240000000001</v>
      </c>
      <c r="SA42" s="17">
        <v>0.53076000000000001</v>
      </c>
      <c r="SB42" s="17">
        <v>2.1</v>
      </c>
      <c r="SC42" s="17">
        <v>2</v>
      </c>
      <c r="SD42" s="17">
        <v>2</v>
      </c>
      <c r="SE42" s="17">
        <v>0.1</v>
      </c>
      <c r="SF42" s="17"/>
      <c r="SG42" s="17"/>
      <c r="SH42" s="17">
        <v>0.7</v>
      </c>
      <c r="SI42" s="17">
        <v>-0.7</v>
      </c>
      <c r="SJ42" s="17">
        <v>19.8</v>
      </c>
      <c r="SK42" s="17">
        <v>19.21951</v>
      </c>
      <c r="SL42" s="17">
        <v>19.21951</v>
      </c>
      <c r="SM42" s="17">
        <v>0.58048999999999995</v>
      </c>
      <c r="SN42" s="17">
        <v>13</v>
      </c>
      <c r="SO42" s="17">
        <v>13</v>
      </c>
      <c r="SP42" s="17">
        <v>12.39024</v>
      </c>
      <c r="SQ42" s="17">
        <v>0.60975999999999997</v>
      </c>
      <c r="SR42" s="17">
        <v>20.2</v>
      </c>
      <c r="SS42" s="17">
        <v>19.5122</v>
      </c>
      <c r="ST42" s="17">
        <v>19.5122</v>
      </c>
      <c r="SU42" s="17">
        <v>0.68779999999999997</v>
      </c>
      <c r="SV42" s="17">
        <v>20.3</v>
      </c>
      <c r="SW42" s="17">
        <v>19.5122</v>
      </c>
      <c r="SX42" s="17">
        <v>19.5122</v>
      </c>
      <c r="SY42" s="17">
        <v>0.78779999999999994</v>
      </c>
      <c r="SZ42" s="17">
        <v>20</v>
      </c>
      <c r="TA42" s="17">
        <v>19.317070000000001</v>
      </c>
      <c r="TB42" s="17">
        <v>19.317070000000001</v>
      </c>
      <c r="TC42" s="17">
        <v>0.68293000000000004</v>
      </c>
      <c r="TD42" s="17">
        <v>23.5</v>
      </c>
      <c r="TE42" s="17">
        <v>21.1</v>
      </c>
      <c r="TF42" s="17">
        <v>14.785</v>
      </c>
      <c r="TG42" s="17">
        <v>8.7149999999999999</v>
      </c>
      <c r="TH42" s="17">
        <v>74.400000000000006</v>
      </c>
      <c r="TI42" s="17">
        <v>58.2</v>
      </c>
      <c r="TJ42" s="17">
        <v>68.25</v>
      </c>
      <c r="TK42" s="17">
        <v>6.15</v>
      </c>
      <c r="TL42" s="17">
        <v>15.3</v>
      </c>
      <c r="TM42" s="17">
        <v>1.8</v>
      </c>
      <c r="TN42" s="17">
        <v>1.806</v>
      </c>
      <c r="TO42" s="17">
        <v>13.494</v>
      </c>
      <c r="TP42" s="17">
        <v>21</v>
      </c>
      <c r="TQ42" s="17">
        <v>41.4</v>
      </c>
      <c r="TR42" s="17">
        <v>43.042000000000002</v>
      </c>
      <c r="TS42" s="17">
        <v>-22.042000000000002</v>
      </c>
      <c r="TT42" s="17">
        <v>40.4</v>
      </c>
      <c r="TU42" s="17">
        <v>49.2</v>
      </c>
      <c r="TV42" s="17">
        <v>51.030999999999999</v>
      </c>
      <c r="TW42" s="17">
        <v>-10.631</v>
      </c>
      <c r="TX42" s="17">
        <v>1.3</v>
      </c>
      <c r="TY42" s="17">
        <v>3.3</v>
      </c>
      <c r="TZ42" s="17">
        <v>4.3979999999999997</v>
      </c>
      <c r="UA42" s="17">
        <v>-3.0979999999999999</v>
      </c>
      <c r="UB42" s="17">
        <v>2.1</v>
      </c>
      <c r="UC42" s="17">
        <v>3.1</v>
      </c>
      <c r="UD42" s="17">
        <v>4.327</v>
      </c>
      <c r="UE42" s="17">
        <v>-2.2269999999999999</v>
      </c>
      <c r="UF42" s="17">
        <v>20.5</v>
      </c>
      <c r="UG42" s="17">
        <v>20</v>
      </c>
      <c r="UH42" s="17">
        <v>19.5122</v>
      </c>
      <c r="UI42" s="17">
        <v>0.98780000000000001</v>
      </c>
      <c r="UJ42" s="17">
        <v>8.4</v>
      </c>
      <c r="UK42" s="17">
        <v>8.4</v>
      </c>
      <c r="UL42" s="17">
        <v>8.4</v>
      </c>
      <c r="UM42" s="17">
        <v>0</v>
      </c>
      <c r="UN42" s="17">
        <v>2.9</v>
      </c>
      <c r="UO42" s="17"/>
      <c r="UP42" s="17"/>
      <c r="UQ42" s="17">
        <v>2.9</v>
      </c>
      <c r="UR42" s="17">
        <v>20.399999999999999</v>
      </c>
      <c r="US42" s="17">
        <v>19.5122</v>
      </c>
      <c r="UT42" s="17">
        <v>19.5122</v>
      </c>
      <c r="UU42" s="17">
        <v>0.88780000000000003</v>
      </c>
      <c r="UV42" s="17">
        <v>20.399999999999999</v>
      </c>
      <c r="UW42" s="17">
        <v>19.5122</v>
      </c>
      <c r="UX42" s="17">
        <v>19.5122</v>
      </c>
      <c r="UY42" s="17">
        <v>0.88780000000000003</v>
      </c>
      <c r="UZ42" s="17">
        <v>20</v>
      </c>
      <c r="VA42" s="17">
        <v>20</v>
      </c>
      <c r="VB42" s="17">
        <v>2</v>
      </c>
      <c r="VC42" s="17">
        <v>18</v>
      </c>
      <c r="VD42" s="17">
        <v>1.2</v>
      </c>
      <c r="VE42" s="17">
        <v>5.7789999999999999</v>
      </c>
      <c r="VF42" s="17">
        <v>5.7789999999999999</v>
      </c>
      <c r="VG42" s="17">
        <v>-4.5789999999999997</v>
      </c>
      <c r="VH42" s="17">
        <v>3.4</v>
      </c>
      <c r="VI42" s="17">
        <v>0.2</v>
      </c>
      <c r="VJ42" s="17">
        <v>1.8480000000000001</v>
      </c>
      <c r="VK42" s="17">
        <v>1.552</v>
      </c>
      <c r="VL42" s="17">
        <v>64.599999999999994</v>
      </c>
      <c r="VM42" s="17">
        <v>5.4</v>
      </c>
      <c r="VN42" s="17">
        <v>14.015000000000001</v>
      </c>
      <c r="VO42" s="17">
        <v>50.585000000000001</v>
      </c>
      <c r="VP42" s="17">
        <v>0.6</v>
      </c>
      <c r="VQ42" s="17">
        <v>0.6</v>
      </c>
      <c r="VR42" s="17">
        <v>0.6</v>
      </c>
      <c r="VS42" s="17">
        <v>0</v>
      </c>
      <c r="VT42" s="17">
        <v>106.9</v>
      </c>
      <c r="VU42" s="17">
        <v>118</v>
      </c>
      <c r="VV42" s="17">
        <v>113.744</v>
      </c>
      <c r="VW42" s="17">
        <v>-6.8440000000000003</v>
      </c>
      <c r="VX42" s="17">
        <v>101.1</v>
      </c>
      <c r="VY42" s="17">
        <v>125.7</v>
      </c>
      <c r="VZ42" s="17">
        <v>126.911</v>
      </c>
      <c r="WA42" s="17">
        <v>-25.811</v>
      </c>
      <c r="WB42" s="17">
        <v>56.9</v>
      </c>
      <c r="WC42" s="17">
        <v>8.4</v>
      </c>
      <c r="WD42" s="17">
        <v>16.308</v>
      </c>
      <c r="WE42" s="17">
        <v>40.591999999999999</v>
      </c>
      <c r="WF42" s="17">
        <v>2.2000000000000002</v>
      </c>
      <c r="WG42" s="17">
        <v>0</v>
      </c>
      <c r="WH42" s="17">
        <v>1.6080000000000001</v>
      </c>
      <c r="WI42" s="17">
        <v>0.59199999999999997</v>
      </c>
      <c r="WJ42" s="17">
        <v>8.4</v>
      </c>
      <c r="WK42" s="17">
        <v>8</v>
      </c>
      <c r="WL42" s="17">
        <v>6</v>
      </c>
      <c r="WM42" s="17">
        <v>2.4</v>
      </c>
      <c r="WN42" s="17">
        <v>20</v>
      </c>
      <c r="WO42" s="17">
        <v>19.317070000000001</v>
      </c>
      <c r="WP42" s="17">
        <v>19.317070000000001</v>
      </c>
      <c r="WQ42" s="17">
        <v>0.68293000000000004</v>
      </c>
      <c r="WR42" s="17"/>
      <c r="WS42" s="17"/>
      <c r="WT42" s="17"/>
      <c r="WU42" s="17">
        <v>0</v>
      </c>
      <c r="WV42" s="17">
        <v>12</v>
      </c>
      <c r="WW42" s="17"/>
      <c r="WX42" s="17"/>
      <c r="WY42" s="17">
        <v>12</v>
      </c>
      <c r="WZ42" s="17">
        <v>0</v>
      </c>
      <c r="XA42" s="17"/>
      <c r="XB42" s="17">
        <v>35</v>
      </c>
      <c r="XC42" s="17">
        <v>-35</v>
      </c>
      <c r="XD42" s="17">
        <v>28</v>
      </c>
      <c r="XE42" s="17">
        <v>29.184000000000001</v>
      </c>
      <c r="XF42" s="17">
        <v>29.184000000000001</v>
      </c>
      <c r="XG42" s="17">
        <v>-1.1839999999999999</v>
      </c>
      <c r="XH42" s="17">
        <v>3.3</v>
      </c>
      <c r="XI42" s="17">
        <v>2.8159999999999998</v>
      </c>
      <c r="XJ42" s="17">
        <v>2.8159999999999998</v>
      </c>
      <c r="XK42" s="17">
        <v>0.48399999999999999</v>
      </c>
      <c r="XL42" s="17"/>
      <c r="XM42" s="17"/>
      <c r="XN42" s="17"/>
      <c r="XO42" s="17">
        <v>0</v>
      </c>
      <c r="XP42" s="17">
        <v>0</v>
      </c>
      <c r="XQ42" s="17"/>
      <c r="XR42" s="17">
        <v>12.635999999999999</v>
      </c>
      <c r="XS42" s="17">
        <v>-12.635999999999999</v>
      </c>
      <c r="XT42" s="17">
        <v>7.8</v>
      </c>
      <c r="XU42" s="17">
        <v>6.35</v>
      </c>
      <c r="XV42" s="17">
        <v>6.35</v>
      </c>
      <c r="XW42" s="17">
        <v>1.45</v>
      </c>
    </row>
    <row r="43" spans="1:647" ht="24" customHeight="1" x14ac:dyDescent="0.25">
      <c r="A43" s="1"/>
      <c r="B43" s="16" t="s">
        <v>54</v>
      </c>
      <c r="C43" s="16" t="s">
        <v>765</v>
      </c>
      <c r="D43" s="17">
        <v>1</v>
      </c>
      <c r="E43" s="17">
        <v>1.01</v>
      </c>
      <c r="F43" s="17">
        <v>1.01</v>
      </c>
      <c r="G43" s="17">
        <v>-0.01</v>
      </c>
      <c r="H43" s="17">
        <v>0</v>
      </c>
      <c r="I43" s="17"/>
      <c r="J43" s="17">
        <v>1.64</v>
      </c>
      <c r="K43" s="17">
        <v>-1.64</v>
      </c>
      <c r="L43" s="17">
        <v>649.70000000000005</v>
      </c>
      <c r="M43" s="17">
        <v>649.91003999999998</v>
      </c>
      <c r="N43" s="17">
        <v>646.79789000000005</v>
      </c>
      <c r="O43" s="17">
        <v>2.90211</v>
      </c>
      <c r="P43" s="17">
        <v>216.5</v>
      </c>
      <c r="Q43" s="17">
        <v>212.45864</v>
      </c>
      <c r="R43" s="17">
        <v>211.44126</v>
      </c>
      <c r="S43" s="17">
        <v>5.0587400000000002</v>
      </c>
      <c r="T43" s="17"/>
      <c r="U43" s="17"/>
      <c r="V43" s="17"/>
      <c r="W43" s="17">
        <v>0</v>
      </c>
      <c r="X43" s="17"/>
      <c r="Y43" s="17"/>
      <c r="Z43" s="17"/>
      <c r="AA43" s="17">
        <v>0</v>
      </c>
      <c r="AB43" s="17">
        <v>90.9</v>
      </c>
      <c r="AC43" s="17">
        <v>92.226339999999993</v>
      </c>
      <c r="AD43" s="17">
        <v>92.226339999999993</v>
      </c>
      <c r="AE43" s="17">
        <v>-1.3263400000000001</v>
      </c>
      <c r="AF43" s="17">
        <v>144.19999999999999</v>
      </c>
      <c r="AG43" s="17">
        <v>145.11508000000001</v>
      </c>
      <c r="AH43" s="17">
        <v>170.32432</v>
      </c>
      <c r="AI43" s="17">
        <v>-26.124320000000001</v>
      </c>
      <c r="AJ43" s="17"/>
      <c r="AK43" s="17"/>
      <c r="AL43" s="17"/>
      <c r="AM43" s="17">
        <v>0</v>
      </c>
      <c r="AN43" s="17"/>
      <c r="AO43" s="17"/>
      <c r="AP43" s="17"/>
      <c r="AQ43" s="17">
        <v>0</v>
      </c>
      <c r="AR43" s="17">
        <v>180</v>
      </c>
      <c r="AS43" s="17">
        <v>183.33168000000001</v>
      </c>
      <c r="AT43" s="17">
        <v>111.11111</v>
      </c>
      <c r="AU43" s="17">
        <v>68.888890000000004</v>
      </c>
      <c r="AV43" s="17"/>
      <c r="AW43" s="17"/>
      <c r="AX43" s="17">
        <v>111.11111</v>
      </c>
      <c r="AY43" s="17">
        <v>-111.11111</v>
      </c>
      <c r="AZ43" s="17">
        <v>201.4</v>
      </c>
      <c r="BA43" s="17">
        <v>183.33168000000001</v>
      </c>
      <c r="BB43" s="17">
        <v>111.11111</v>
      </c>
      <c r="BC43" s="17">
        <v>90.288889999999995</v>
      </c>
      <c r="BD43" s="17">
        <v>190.1</v>
      </c>
      <c r="BE43" s="17">
        <v>183.33168000000001</v>
      </c>
      <c r="BF43" s="17">
        <v>166.66667000000001</v>
      </c>
      <c r="BG43" s="17">
        <v>23.433330000000002</v>
      </c>
      <c r="BH43" s="17">
        <v>203</v>
      </c>
      <c r="BI43" s="17">
        <v>195.12200999999999</v>
      </c>
      <c r="BJ43" s="17">
        <v>195.12200999999999</v>
      </c>
      <c r="BK43" s="17">
        <v>7.8779899999999996</v>
      </c>
      <c r="BL43" s="17">
        <v>106.9</v>
      </c>
      <c r="BM43" s="17">
        <v>97.561000000000007</v>
      </c>
      <c r="BN43" s="17">
        <v>97.561000000000007</v>
      </c>
      <c r="BO43" s="17">
        <v>9.3390000000000004</v>
      </c>
      <c r="BP43" s="17">
        <v>378.4</v>
      </c>
      <c r="BQ43" s="17">
        <v>383.23316999999997</v>
      </c>
      <c r="BR43" s="17">
        <v>568.29854</v>
      </c>
      <c r="BS43" s="17">
        <v>-189.89854</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168.3</v>
      </c>
      <c r="CO43" s="17">
        <v>164.70732000000001</v>
      </c>
      <c r="CP43" s="17">
        <v>164.70732000000001</v>
      </c>
      <c r="CQ43" s="17">
        <v>3.5926800000000001</v>
      </c>
      <c r="CR43" s="17">
        <v>7.6</v>
      </c>
      <c r="CS43" s="17">
        <v>7.5928399999999998</v>
      </c>
      <c r="CT43" s="17">
        <v>7.5928399999999998</v>
      </c>
      <c r="CU43" s="17">
        <v>7.1599999999999997E-3</v>
      </c>
      <c r="CV43" s="17">
        <v>3.1</v>
      </c>
      <c r="CW43" s="17">
        <v>4.1677999999999997</v>
      </c>
      <c r="CX43" s="17">
        <v>4.1677999999999997</v>
      </c>
      <c r="CY43" s="17">
        <v>-1.0678000000000001</v>
      </c>
      <c r="CZ43" s="17">
        <v>0</v>
      </c>
      <c r="DA43" s="17">
        <v>0</v>
      </c>
      <c r="DB43" s="17">
        <v>0</v>
      </c>
      <c r="DC43" s="17">
        <v>0</v>
      </c>
      <c r="DD43" s="17">
        <v>6.4</v>
      </c>
      <c r="DE43" s="17">
        <v>6.8787000000000003</v>
      </c>
      <c r="DF43" s="17">
        <v>6.8787000000000003</v>
      </c>
      <c r="DG43" s="17">
        <v>-0.47870000000000001</v>
      </c>
      <c r="DH43" s="17">
        <v>7.5</v>
      </c>
      <c r="DI43" s="17">
        <v>6.7464899999999997</v>
      </c>
      <c r="DJ43" s="17">
        <v>11.26</v>
      </c>
      <c r="DK43" s="17">
        <v>-3.76</v>
      </c>
      <c r="DL43" s="17">
        <v>143.30000000000001</v>
      </c>
      <c r="DM43" s="17">
        <v>143</v>
      </c>
      <c r="DN43" s="17">
        <v>143</v>
      </c>
      <c r="DO43" s="17">
        <v>0.3</v>
      </c>
      <c r="DP43" s="17">
        <v>4.4000000000000004</v>
      </c>
      <c r="DQ43" s="17">
        <v>4.9021499999999998</v>
      </c>
      <c r="DR43" s="17">
        <v>8.9130000000000003</v>
      </c>
      <c r="DS43" s="17">
        <v>-4.5129999999999999</v>
      </c>
      <c r="DT43" s="17"/>
      <c r="DU43" s="17"/>
      <c r="DV43" s="17"/>
      <c r="DW43" s="17">
        <v>0</v>
      </c>
      <c r="DX43" s="17"/>
      <c r="DY43" s="17"/>
      <c r="DZ43" s="17"/>
      <c r="EA43" s="17">
        <v>0</v>
      </c>
      <c r="EB43" s="17"/>
      <c r="EC43" s="17"/>
      <c r="ED43" s="17"/>
      <c r="EE43" s="17">
        <v>0</v>
      </c>
      <c r="EF43" s="17">
        <v>110.6</v>
      </c>
      <c r="EG43" s="17">
        <v>112.90537</v>
      </c>
      <c r="EH43" s="17">
        <v>112.90537</v>
      </c>
      <c r="EI43" s="17">
        <v>-2.3053699999999999</v>
      </c>
      <c r="EJ43" s="17">
        <v>222.2</v>
      </c>
      <c r="EK43" s="17">
        <v>221.30108000000001</v>
      </c>
      <c r="EL43" s="17">
        <v>221.30108000000001</v>
      </c>
      <c r="EM43" s="17">
        <v>0.89892000000000005</v>
      </c>
      <c r="EN43" s="17"/>
      <c r="EO43" s="17"/>
      <c r="EP43" s="17"/>
      <c r="EQ43" s="17">
        <v>0</v>
      </c>
      <c r="ER43" s="17"/>
      <c r="ES43" s="17"/>
      <c r="ET43" s="17"/>
      <c r="EU43" s="17">
        <v>0</v>
      </c>
      <c r="EV43" s="17"/>
      <c r="EW43" s="17"/>
      <c r="EX43" s="17"/>
      <c r="EY43" s="17">
        <v>0</v>
      </c>
      <c r="EZ43" s="17">
        <v>6.6</v>
      </c>
      <c r="FA43" s="17">
        <v>6.39</v>
      </c>
      <c r="FB43" s="17">
        <v>6.39</v>
      </c>
      <c r="FC43" s="17">
        <v>0.21</v>
      </c>
      <c r="FD43" s="17">
        <v>465.3</v>
      </c>
      <c r="FE43" s="17">
        <v>458.87804999999997</v>
      </c>
      <c r="FF43" s="17">
        <v>458.87804999999997</v>
      </c>
      <c r="FG43" s="17">
        <v>6.4219499999999998</v>
      </c>
      <c r="FH43" s="17">
        <v>31.8</v>
      </c>
      <c r="FI43" s="17">
        <v>30.020810000000001</v>
      </c>
      <c r="FJ43" s="17">
        <v>23.706980000000001</v>
      </c>
      <c r="FK43" s="17">
        <v>8.0930199999999992</v>
      </c>
      <c r="FL43" s="17">
        <v>150.5</v>
      </c>
      <c r="FM43" s="17">
        <v>148.62634</v>
      </c>
      <c r="FN43" s="17">
        <v>148.62634</v>
      </c>
      <c r="FO43" s="17">
        <v>1.8736600000000001</v>
      </c>
      <c r="FP43" s="17">
        <v>0</v>
      </c>
      <c r="FQ43" s="17"/>
      <c r="FR43" s="17"/>
      <c r="FS43" s="17">
        <v>0</v>
      </c>
      <c r="FT43" s="17">
        <v>17.3</v>
      </c>
      <c r="FU43" s="17">
        <v>19.28585</v>
      </c>
      <c r="FV43" s="17">
        <v>19.28585</v>
      </c>
      <c r="FW43" s="17">
        <v>-1.9858499999999999</v>
      </c>
      <c r="FX43" s="17">
        <v>19.7</v>
      </c>
      <c r="FY43" s="17">
        <v>19.7</v>
      </c>
      <c r="FZ43" s="17">
        <v>17.560980000000001</v>
      </c>
      <c r="GA43" s="17">
        <v>2.1390199999999999</v>
      </c>
      <c r="GB43" s="17">
        <v>87.8</v>
      </c>
      <c r="GC43" s="17">
        <v>87.657560000000004</v>
      </c>
      <c r="GD43" s="17">
        <v>87.657560000000004</v>
      </c>
      <c r="GE43" s="17">
        <v>0.14244000000000001</v>
      </c>
      <c r="GF43" s="17">
        <v>176.4</v>
      </c>
      <c r="GG43" s="17">
        <v>181.66672</v>
      </c>
      <c r="GH43" s="17">
        <v>177.94694999999999</v>
      </c>
      <c r="GI43" s="17">
        <v>-1.54695</v>
      </c>
      <c r="GJ43" s="17">
        <v>177.2</v>
      </c>
      <c r="GK43" s="17">
        <v>181.66672</v>
      </c>
      <c r="GL43" s="17">
        <v>177.94694999999999</v>
      </c>
      <c r="GM43" s="17">
        <v>-0.74695</v>
      </c>
      <c r="GN43" s="17">
        <v>182</v>
      </c>
      <c r="GO43" s="17">
        <v>181.66672</v>
      </c>
      <c r="GP43" s="17">
        <v>177.94694999999999</v>
      </c>
      <c r="GQ43" s="17">
        <v>4.0530499999999998</v>
      </c>
      <c r="GR43" s="17">
        <v>109.4</v>
      </c>
      <c r="GS43" s="17">
        <v>110.91316999999999</v>
      </c>
      <c r="GT43" s="17">
        <v>110.91316999999999</v>
      </c>
      <c r="GU43" s="17">
        <v>-1.5131699999999999</v>
      </c>
      <c r="GV43" s="17"/>
      <c r="GW43" s="17"/>
      <c r="GX43" s="17"/>
      <c r="GY43" s="17">
        <v>0</v>
      </c>
      <c r="GZ43" s="17">
        <v>9.1999999999999993</v>
      </c>
      <c r="HA43" s="17">
        <v>5.9141199999999996</v>
      </c>
      <c r="HB43" s="17">
        <v>7.8816100000000002</v>
      </c>
      <c r="HC43" s="17">
        <v>1.31839</v>
      </c>
      <c r="HD43" s="17">
        <v>46.3</v>
      </c>
      <c r="HE43" s="17">
        <v>47.26634</v>
      </c>
      <c r="HF43" s="17">
        <v>47.26634</v>
      </c>
      <c r="HG43" s="17">
        <v>-0.96633999999999998</v>
      </c>
      <c r="HH43" s="17">
        <v>45.5</v>
      </c>
      <c r="HI43" s="17">
        <v>44.275120000000001</v>
      </c>
      <c r="HJ43" s="17">
        <v>44.275120000000001</v>
      </c>
      <c r="HK43" s="17">
        <v>1.22488</v>
      </c>
      <c r="HL43" s="17"/>
      <c r="HM43" s="17"/>
      <c r="HN43" s="17">
        <v>3.8872599999999999</v>
      </c>
      <c r="HO43" s="17">
        <v>-3.8872599999999999</v>
      </c>
      <c r="HP43" s="17">
        <v>34.299999999999997</v>
      </c>
      <c r="HQ43" s="17">
        <v>34.419510000000002</v>
      </c>
      <c r="HR43" s="17">
        <v>34.419510000000002</v>
      </c>
      <c r="HS43" s="17">
        <v>-0.11951000000000001</v>
      </c>
      <c r="HT43" s="17">
        <v>174.2</v>
      </c>
      <c r="HU43" s="17">
        <v>171.54185000000001</v>
      </c>
      <c r="HV43" s="17">
        <v>171.54185000000001</v>
      </c>
      <c r="HW43" s="17">
        <v>2.65815</v>
      </c>
      <c r="HX43" s="17">
        <v>95.71</v>
      </c>
      <c r="HY43" s="17">
        <v>95.918049999999994</v>
      </c>
      <c r="HZ43" s="17">
        <v>95.918049999999994</v>
      </c>
      <c r="IA43" s="17">
        <v>-0.20805000000000001</v>
      </c>
      <c r="IB43" s="17"/>
      <c r="IC43" s="17"/>
      <c r="ID43" s="17"/>
      <c r="IE43" s="17">
        <v>0</v>
      </c>
      <c r="IF43" s="17"/>
      <c r="IG43" s="17"/>
      <c r="IH43" s="17"/>
      <c r="II43" s="17">
        <v>0</v>
      </c>
      <c r="IJ43" s="17">
        <v>45.6</v>
      </c>
      <c r="IK43" s="17">
        <v>46.429029999999997</v>
      </c>
      <c r="IL43" s="17">
        <v>48.41648</v>
      </c>
      <c r="IM43" s="17">
        <v>-2.8164799999999999</v>
      </c>
      <c r="IN43" s="17"/>
      <c r="IO43" s="17"/>
      <c r="IP43" s="17"/>
      <c r="IQ43" s="17">
        <v>0</v>
      </c>
      <c r="IR43" s="17"/>
      <c r="IS43" s="17"/>
      <c r="IT43" s="17"/>
      <c r="IU43" s="17">
        <v>0</v>
      </c>
      <c r="IV43" s="17"/>
      <c r="IW43" s="17"/>
      <c r="IX43" s="17"/>
      <c r="IY43" s="17">
        <v>0</v>
      </c>
      <c r="IZ43" s="17">
        <v>87.2</v>
      </c>
      <c r="JA43" s="17">
        <v>88.815600000000003</v>
      </c>
      <c r="JB43" s="17">
        <v>88.815600000000003</v>
      </c>
      <c r="JC43" s="17">
        <v>-1.6155999999999999</v>
      </c>
      <c r="JD43" s="17">
        <v>143</v>
      </c>
      <c r="JE43" s="17">
        <v>133.33332999999999</v>
      </c>
      <c r="JF43" s="17">
        <v>133.33332999999999</v>
      </c>
      <c r="JG43" s="17">
        <v>9.6666699999999999</v>
      </c>
      <c r="JH43" s="17">
        <v>143.5</v>
      </c>
      <c r="JI43" s="17">
        <v>133.33332999999999</v>
      </c>
      <c r="JJ43" s="17">
        <v>133.33332999999999</v>
      </c>
      <c r="JK43" s="17">
        <v>10.16667</v>
      </c>
      <c r="JL43" s="17">
        <v>145</v>
      </c>
      <c r="JM43" s="17">
        <v>133.33332999999999</v>
      </c>
      <c r="JN43" s="17">
        <v>133.33332999999999</v>
      </c>
      <c r="JO43" s="17">
        <v>11.66667</v>
      </c>
      <c r="JP43" s="17">
        <v>231.9</v>
      </c>
      <c r="JQ43" s="17">
        <v>200</v>
      </c>
      <c r="JR43" s="17">
        <v>200</v>
      </c>
      <c r="JS43" s="17">
        <v>31.9</v>
      </c>
      <c r="JT43" s="17">
        <v>0</v>
      </c>
      <c r="JU43" s="17">
        <v>0</v>
      </c>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2.3926799999999999</v>
      </c>
      <c r="LB43" s="17">
        <v>3.8072699999999999</v>
      </c>
      <c r="LC43" s="17">
        <v>-1.7072700000000001</v>
      </c>
      <c r="LD43" s="17">
        <v>259.10000000000002</v>
      </c>
      <c r="LE43" s="17">
        <v>259.07706999999999</v>
      </c>
      <c r="LF43" s="17">
        <v>259.07706999999999</v>
      </c>
      <c r="LG43" s="17">
        <v>2.2929999999999999E-2</v>
      </c>
      <c r="LH43" s="17">
        <v>133.6</v>
      </c>
      <c r="LI43" s="17">
        <v>133.67995999999999</v>
      </c>
      <c r="LJ43" s="17">
        <v>133.67995999999999</v>
      </c>
      <c r="LK43" s="17">
        <v>-7.9960000000000003E-2</v>
      </c>
      <c r="LL43" s="17">
        <v>62.4</v>
      </c>
      <c r="LM43" s="17">
        <v>67.461460000000002</v>
      </c>
      <c r="LN43" s="17">
        <v>67.461460000000002</v>
      </c>
      <c r="LO43" s="17">
        <v>-5.0614600000000003</v>
      </c>
      <c r="LP43" s="17">
        <v>79.5</v>
      </c>
      <c r="LQ43" s="17">
        <v>78.567999999999998</v>
      </c>
      <c r="LR43" s="17">
        <v>78.567999999999998</v>
      </c>
      <c r="LS43" s="17">
        <v>0.93200000000000005</v>
      </c>
      <c r="LT43" s="17">
        <v>30.5</v>
      </c>
      <c r="LU43" s="17">
        <v>30.097560000000001</v>
      </c>
      <c r="LV43" s="17">
        <v>30.097560000000001</v>
      </c>
      <c r="LW43" s="17">
        <v>0.40244000000000002</v>
      </c>
      <c r="LX43" s="17"/>
      <c r="LY43" s="17"/>
      <c r="LZ43" s="17"/>
      <c r="MA43" s="17">
        <v>0</v>
      </c>
      <c r="MB43" s="17"/>
      <c r="MC43" s="17"/>
      <c r="MD43" s="17"/>
      <c r="ME43" s="17">
        <v>0</v>
      </c>
      <c r="MF43" s="17"/>
      <c r="MG43" s="17"/>
      <c r="MH43" s="17"/>
      <c r="MI43" s="17">
        <v>0</v>
      </c>
      <c r="MJ43" s="17"/>
      <c r="MK43" s="17"/>
      <c r="ML43" s="17"/>
      <c r="MM43" s="17">
        <v>0</v>
      </c>
      <c r="MN43" s="17">
        <v>140.19999999999999</v>
      </c>
      <c r="MO43" s="17">
        <v>144.3124</v>
      </c>
      <c r="MP43" s="17">
        <v>144.31267</v>
      </c>
      <c r="MQ43" s="17">
        <v>-4.1126699999999996</v>
      </c>
      <c r="MR43" s="17">
        <v>64.599999999999994</v>
      </c>
      <c r="MS43" s="17">
        <v>72.156199999999998</v>
      </c>
      <c r="MT43" s="17">
        <v>72.156329999999997</v>
      </c>
      <c r="MU43" s="17">
        <v>-7.55633</v>
      </c>
      <c r="MV43" s="17">
        <v>103.9</v>
      </c>
      <c r="MW43" s="17">
        <v>102.5641</v>
      </c>
      <c r="MX43" s="17"/>
      <c r="MY43" s="17">
        <v>103.9</v>
      </c>
      <c r="MZ43" s="17"/>
      <c r="NA43" s="17"/>
      <c r="NB43" s="17"/>
      <c r="NC43" s="17">
        <v>0</v>
      </c>
      <c r="ND43" s="17"/>
      <c r="NE43" s="17"/>
      <c r="NF43" s="17"/>
      <c r="NG43" s="17">
        <v>0</v>
      </c>
      <c r="NH43" s="17"/>
      <c r="NI43" s="17"/>
      <c r="NJ43" s="17"/>
      <c r="NK43" s="17">
        <v>0</v>
      </c>
      <c r="NL43" s="17"/>
      <c r="NM43" s="17"/>
      <c r="NN43" s="17"/>
      <c r="NO43" s="17">
        <v>0</v>
      </c>
      <c r="NP43" s="17">
        <v>0</v>
      </c>
      <c r="NQ43" s="17">
        <v>0</v>
      </c>
      <c r="NR43" s="17">
        <v>0</v>
      </c>
      <c r="NS43" s="17">
        <v>0</v>
      </c>
      <c r="NT43" s="17"/>
      <c r="NU43" s="17"/>
      <c r="NV43" s="17"/>
      <c r="NW43" s="17">
        <v>0</v>
      </c>
      <c r="NX43" s="17">
        <v>0</v>
      </c>
      <c r="NY43" s="17">
        <v>8.3000000000000004E-2</v>
      </c>
      <c r="NZ43" s="17">
        <v>8.3000000000000004E-2</v>
      </c>
      <c r="OA43" s="17">
        <v>-8.3000000000000004E-2</v>
      </c>
      <c r="OB43" s="17">
        <v>26.1</v>
      </c>
      <c r="OC43" s="17">
        <v>53.8</v>
      </c>
      <c r="OD43" s="17">
        <v>66.930000000000007</v>
      </c>
      <c r="OE43" s="17">
        <v>-40.83</v>
      </c>
      <c r="OF43" s="17">
        <v>5</v>
      </c>
      <c r="OG43" s="17">
        <v>3.839</v>
      </c>
      <c r="OH43" s="17">
        <v>3.839</v>
      </c>
      <c r="OI43" s="17">
        <v>1.161</v>
      </c>
      <c r="OJ43" s="17">
        <v>0</v>
      </c>
      <c r="OK43" s="17">
        <v>3.9969999999999999</v>
      </c>
      <c r="OL43" s="17">
        <v>3.9969999999999999</v>
      </c>
      <c r="OM43" s="17">
        <v>-3.9969999999999999</v>
      </c>
      <c r="ON43" s="17">
        <v>0</v>
      </c>
      <c r="OO43" s="17">
        <v>0</v>
      </c>
      <c r="OP43" s="17">
        <v>0</v>
      </c>
      <c r="OQ43" s="17">
        <v>0</v>
      </c>
      <c r="OR43" s="17">
        <v>20</v>
      </c>
      <c r="OS43" s="17">
        <v>19.899999999999999</v>
      </c>
      <c r="OT43" s="17">
        <v>17.560980000000001</v>
      </c>
      <c r="OU43" s="17">
        <v>2.4390200000000002</v>
      </c>
      <c r="OV43" s="17">
        <v>9.9</v>
      </c>
      <c r="OW43" s="17">
        <v>9.9830000000000005</v>
      </c>
      <c r="OX43" s="17">
        <v>9.9830000000000005</v>
      </c>
      <c r="OY43" s="17">
        <v>-8.3000000000000004E-2</v>
      </c>
      <c r="OZ43" s="17">
        <v>5.3</v>
      </c>
      <c r="PA43" s="17">
        <v>5.67</v>
      </c>
      <c r="PB43" s="17">
        <v>5.67</v>
      </c>
      <c r="PC43" s="17">
        <v>-0.37</v>
      </c>
      <c r="PD43" s="17">
        <v>1.2</v>
      </c>
      <c r="PE43" s="17">
        <v>1</v>
      </c>
      <c r="PF43" s="17">
        <v>1</v>
      </c>
      <c r="PG43" s="17">
        <v>0.2</v>
      </c>
      <c r="PH43" s="17">
        <v>1.8</v>
      </c>
      <c r="PI43" s="17">
        <v>2</v>
      </c>
      <c r="PJ43" s="17">
        <v>0</v>
      </c>
      <c r="PK43" s="17">
        <v>1.8</v>
      </c>
      <c r="PL43" s="17">
        <v>4.4000000000000004</v>
      </c>
      <c r="PM43" s="17">
        <v>4.8</v>
      </c>
      <c r="PN43" s="17">
        <v>4.8</v>
      </c>
      <c r="PO43" s="17">
        <v>-0.4</v>
      </c>
      <c r="PP43" s="17">
        <v>20.5</v>
      </c>
      <c r="PQ43" s="17">
        <v>19.5122</v>
      </c>
      <c r="PR43" s="17">
        <v>19.5122</v>
      </c>
      <c r="PS43" s="17">
        <v>0.98780000000000001</v>
      </c>
      <c r="PT43" s="17">
        <v>20</v>
      </c>
      <c r="PU43" s="17">
        <v>19.5122</v>
      </c>
      <c r="PV43" s="17">
        <v>19.5122</v>
      </c>
      <c r="PW43" s="17">
        <v>0.48780000000000001</v>
      </c>
      <c r="PX43" s="17">
        <v>18.899999999999999</v>
      </c>
      <c r="PY43" s="17">
        <v>17.560980000000001</v>
      </c>
      <c r="PZ43" s="17">
        <v>17.560980000000001</v>
      </c>
      <c r="QA43" s="17">
        <v>1.3390200000000001</v>
      </c>
      <c r="QB43" s="17">
        <v>3.6</v>
      </c>
      <c r="QC43" s="17">
        <v>3.5</v>
      </c>
      <c r="QD43" s="17">
        <v>3.5</v>
      </c>
      <c r="QE43" s="17">
        <v>0.1</v>
      </c>
      <c r="QF43" s="17">
        <v>18.5</v>
      </c>
      <c r="QG43" s="17">
        <v>18.146339999999999</v>
      </c>
      <c r="QH43" s="17">
        <v>18.146339999999999</v>
      </c>
      <c r="QI43" s="17">
        <v>0.35365999999999997</v>
      </c>
      <c r="QJ43" s="17">
        <v>1</v>
      </c>
      <c r="QK43" s="17">
        <v>0.2</v>
      </c>
      <c r="QL43" s="17">
        <v>0.44800000000000001</v>
      </c>
      <c r="QM43" s="17">
        <v>0.55200000000000005</v>
      </c>
      <c r="QN43" s="17">
        <v>1.1000000000000001</v>
      </c>
      <c r="QO43" s="17">
        <v>0.74</v>
      </c>
      <c r="QP43" s="17">
        <v>0.80200000000000005</v>
      </c>
      <c r="QQ43" s="17">
        <v>0.29799999999999999</v>
      </c>
      <c r="QR43" s="17">
        <v>9.4</v>
      </c>
      <c r="QS43" s="17">
        <v>12.3</v>
      </c>
      <c r="QT43" s="17">
        <v>14.423</v>
      </c>
      <c r="QU43" s="17">
        <v>-5.0229999999999997</v>
      </c>
      <c r="QV43" s="17">
        <v>33.799999999999997</v>
      </c>
      <c r="QW43" s="17">
        <v>47.4</v>
      </c>
      <c r="QX43" s="17">
        <v>49.725999999999999</v>
      </c>
      <c r="QY43" s="17">
        <v>-15.926</v>
      </c>
      <c r="QZ43" s="17">
        <v>4.2</v>
      </c>
      <c r="RA43" s="17">
        <v>2.9</v>
      </c>
      <c r="RB43" s="17">
        <v>0</v>
      </c>
      <c r="RC43" s="17">
        <v>4.2</v>
      </c>
      <c r="RD43" s="17">
        <v>2.4</v>
      </c>
      <c r="RE43" s="17">
        <v>2.4</v>
      </c>
      <c r="RF43" s="17">
        <v>2.4</v>
      </c>
      <c r="RG43" s="17">
        <v>0</v>
      </c>
      <c r="RH43" s="17">
        <v>2.4</v>
      </c>
      <c r="RI43" s="17">
        <v>2.4</v>
      </c>
      <c r="RJ43" s="17">
        <v>2.4</v>
      </c>
      <c r="RK43" s="17">
        <v>0</v>
      </c>
      <c r="RL43" s="17">
        <v>2</v>
      </c>
      <c r="RM43" s="17">
        <v>2.6</v>
      </c>
      <c r="RN43" s="17">
        <v>2.6</v>
      </c>
      <c r="RO43" s="17">
        <v>-0.6</v>
      </c>
      <c r="RP43" s="17">
        <v>0.2</v>
      </c>
      <c r="RQ43" s="17">
        <v>0.94799999999999995</v>
      </c>
      <c r="RR43" s="17">
        <v>0.94799999999999995</v>
      </c>
      <c r="RS43" s="17">
        <v>-0.748</v>
      </c>
      <c r="RT43" s="17">
        <v>3</v>
      </c>
      <c r="RU43" s="17">
        <v>3.8</v>
      </c>
      <c r="RV43" s="17">
        <v>3.8</v>
      </c>
      <c r="RW43" s="17">
        <v>-0.8</v>
      </c>
      <c r="RX43" s="17">
        <v>20.3</v>
      </c>
      <c r="RY43" s="17">
        <v>19.869240000000001</v>
      </c>
      <c r="RZ43" s="17">
        <v>19.869240000000001</v>
      </c>
      <c r="SA43" s="17">
        <v>0.43075999999999998</v>
      </c>
      <c r="SB43" s="17">
        <v>2.1</v>
      </c>
      <c r="SC43" s="17">
        <v>2</v>
      </c>
      <c r="SD43" s="17">
        <v>2</v>
      </c>
      <c r="SE43" s="17">
        <v>0.1</v>
      </c>
      <c r="SF43" s="17"/>
      <c r="SG43" s="17"/>
      <c r="SH43" s="17">
        <v>0.7</v>
      </c>
      <c r="SI43" s="17">
        <v>-0.7</v>
      </c>
      <c r="SJ43" s="17">
        <v>19.8</v>
      </c>
      <c r="SK43" s="17">
        <v>19.21951</v>
      </c>
      <c r="SL43" s="17">
        <v>19.21951</v>
      </c>
      <c r="SM43" s="17">
        <v>0.58048999999999995</v>
      </c>
      <c r="SN43" s="17">
        <v>13</v>
      </c>
      <c r="SO43" s="17">
        <v>13</v>
      </c>
      <c r="SP43" s="17">
        <v>12.39024</v>
      </c>
      <c r="SQ43" s="17">
        <v>0.60975999999999997</v>
      </c>
      <c r="SR43" s="17">
        <v>20.2</v>
      </c>
      <c r="SS43" s="17">
        <v>19.5122</v>
      </c>
      <c r="ST43" s="17">
        <v>19.5122</v>
      </c>
      <c r="SU43" s="17">
        <v>0.68779999999999997</v>
      </c>
      <c r="SV43" s="17">
        <v>20.3</v>
      </c>
      <c r="SW43" s="17">
        <v>19.5122</v>
      </c>
      <c r="SX43" s="17">
        <v>19.5122</v>
      </c>
      <c r="SY43" s="17">
        <v>0.78779999999999994</v>
      </c>
      <c r="SZ43" s="17">
        <v>20</v>
      </c>
      <c r="TA43" s="17">
        <v>19.317070000000001</v>
      </c>
      <c r="TB43" s="17">
        <v>19.317070000000001</v>
      </c>
      <c r="TC43" s="17">
        <v>0.68293000000000004</v>
      </c>
      <c r="TD43" s="17">
        <v>24.7</v>
      </c>
      <c r="TE43" s="17">
        <v>19.8</v>
      </c>
      <c r="TF43" s="17">
        <v>14.464</v>
      </c>
      <c r="TG43" s="17">
        <v>10.236000000000001</v>
      </c>
      <c r="TH43" s="17">
        <v>78.8</v>
      </c>
      <c r="TI43" s="17">
        <v>58.4</v>
      </c>
      <c r="TJ43" s="17">
        <v>66.843000000000004</v>
      </c>
      <c r="TK43" s="17">
        <v>11.957000000000001</v>
      </c>
      <c r="TL43" s="17">
        <v>2.2999999999999998</v>
      </c>
      <c r="TM43" s="17">
        <v>0.3</v>
      </c>
      <c r="TN43" s="17">
        <v>0.45700000000000002</v>
      </c>
      <c r="TO43" s="17">
        <v>1.843</v>
      </c>
      <c r="TP43" s="17">
        <v>22.6</v>
      </c>
      <c r="TQ43" s="17">
        <v>40.5</v>
      </c>
      <c r="TR43" s="17">
        <v>39.347999999999999</v>
      </c>
      <c r="TS43" s="17">
        <v>-16.748000000000001</v>
      </c>
      <c r="TT43" s="17">
        <v>31.6</v>
      </c>
      <c r="TU43" s="17">
        <v>49.6</v>
      </c>
      <c r="TV43" s="17">
        <v>48.506999999999998</v>
      </c>
      <c r="TW43" s="17">
        <v>-16.907</v>
      </c>
      <c r="TX43" s="17">
        <v>1.5</v>
      </c>
      <c r="TY43" s="17">
        <v>2.7</v>
      </c>
      <c r="TZ43" s="17">
        <v>3.823</v>
      </c>
      <c r="UA43" s="17">
        <v>-2.323</v>
      </c>
      <c r="UB43" s="17">
        <v>1.4</v>
      </c>
      <c r="UC43" s="17">
        <v>2.6</v>
      </c>
      <c r="UD43" s="17">
        <v>3.7360000000000002</v>
      </c>
      <c r="UE43" s="17">
        <v>-2.3359999999999999</v>
      </c>
      <c r="UF43" s="17">
        <v>20.399999999999999</v>
      </c>
      <c r="UG43" s="17">
        <v>20</v>
      </c>
      <c r="UH43" s="17">
        <v>19.5122</v>
      </c>
      <c r="UI43" s="17">
        <v>0.88780000000000003</v>
      </c>
      <c r="UJ43" s="17">
        <v>8.4</v>
      </c>
      <c r="UK43" s="17">
        <v>8.4</v>
      </c>
      <c r="UL43" s="17">
        <v>8.4</v>
      </c>
      <c r="UM43" s="17">
        <v>0</v>
      </c>
      <c r="UN43" s="17">
        <v>3.9</v>
      </c>
      <c r="UO43" s="17"/>
      <c r="UP43" s="17"/>
      <c r="UQ43" s="17">
        <v>3.9</v>
      </c>
      <c r="UR43" s="17">
        <v>20.399999999999999</v>
      </c>
      <c r="US43" s="17">
        <v>19.5122</v>
      </c>
      <c r="UT43" s="17">
        <v>19.5122</v>
      </c>
      <c r="UU43" s="17">
        <v>0.88780000000000003</v>
      </c>
      <c r="UV43" s="17">
        <v>20.399999999999999</v>
      </c>
      <c r="UW43" s="17">
        <v>19.5122</v>
      </c>
      <c r="UX43" s="17">
        <v>19.5122</v>
      </c>
      <c r="UY43" s="17">
        <v>0.88780000000000003</v>
      </c>
      <c r="UZ43" s="17">
        <v>20</v>
      </c>
      <c r="VA43" s="17">
        <v>20</v>
      </c>
      <c r="VB43" s="17">
        <v>2</v>
      </c>
      <c r="VC43" s="17">
        <v>18</v>
      </c>
      <c r="VD43" s="17">
        <v>0</v>
      </c>
      <c r="VE43" s="17">
        <v>4.9909999999999997</v>
      </c>
      <c r="VF43" s="17">
        <v>4.9909999999999997</v>
      </c>
      <c r="VG43" s="17">
        <v>-4.9909999999999997</v>
      </c>
      <c r="VH43" s="17">
        <v>1.3</v>
      </c>
      <c r="VI43" s="17">
        <v>0</v>
      </c>
      <c r="VJ43" s="17">
        <v>0.58799999999999997</v>
      </c>
      <c r="VK43" s="17">
        <v>0.71199999999999997</v>
      </c>
      <c r="VL43" s="17">
        <v>19.8</v>
      </c>
      <c r="VM43" s="17">
        <v>1</v>
      </c>
      <c r="VN43" s="17">
        <v>3.5880000000000001</v>
      </c>
      <c r="VO43" s="17">
        <v>16.212</v>
      </c>
      <c r="VP43" s="17">
        <v>0.6</v>
      </c>
      <c r="VQ43" s="17">
        <v>0.6</v>
      </c>
      <c r="VR43" s="17">
        <v>0.6</v>
      </c>
      <c r="VS43" s="17">
        <v>0</v>
      </c>
      <c r="VT43" s="17">
        <v>96.6</v>
      </c>
      <c r="VU43" s="17">
        <v>117.9</v>
      </c>
      <c r="VV43" s="17">
        <v>113.47</v>
      </c>
      <c r="VW43" s="17">
        <v>-16.87</v>
      </c>
      <c r="VX43" s="17">
        <v>95.2</v>
      </c>
      <c r="VY43" s="17">
        <v>125.1</v>
      </c>
      <c r="VZ43" s="17">
        <v>126.191</v>
      </c>
      <c r="WA43" s="17">
        <v>-30.991</v>
      </c>
      <c r="WB43" s="17">
        <v>19.8</v>
      </c>
      <c r="WC43" s="17">
        <v>1.7</v>
      </c>
      <c r="WD43" s="17">
        <v>4.4470000000000001</v>
      </c>
      <c r="WE43" s="17">
        <v>15.353</v>
      </c>
      <c r="WF43" s="17">
        <v>1.6</v>
      </c>
      <c r="WG43" s="17">
        <v>0</v>
      </c>
      <c r="WH43" s="17">
        <v>0.80300000000000005</v>
      </c>
      <c r="WI43" s="17">
        <v>0.79700000000000004</v>
      </c>
      <c r="WJ43" s="17">
        <v>8.4</v>
      </c>
      <c r="WK43" s="17">
        <v>8</v>
      </c>
      <c r="WL43" s="17">
        <v>6</v>
      </c>
      <c r="WM43" s="17">
        <v>2.4</v>
      </c>
      <c r="WN43" s="17">
        <v>20</v>
      </c>
      <c r="WO43" s="17">
        <v>19.317070000000001</v>
      </c>
      <c r="WP43" s="17">
        <v>19.317070000000001</v>
      </c>
      <c r="WQ43" s="17">
        <v>0.68293000000000004</v>
      </c>
      <c r="WR43" s="17"/>
      <c r="WS43" s="17"/>
      <c r="WT43" s="17"/>
      <c r="WU43" s="17">
        <v>0</v>
      </c>
      <c r="WV43" s="17">
        <v>12.1</v>
      </c>
      <c r="WW43" s="17"/>
      <c r="WX43" s="17"/>
      <c r="WY43" s="17">
        <v>12.1</v>
      </c>
      <c r="WZ43" s="17">
        <v>0</v>
      </c>
      <c r="XA43" s="17"/>
      <c r="XB43" s="17">
        <v>35</v>
      </c>
      <c r="XC43" s="17">
        <v>-35</v>
      </c>
      <c r="XD43" s="17">
        <v>28.1</v>
      </c>
      <c r="XE43" s="17">
        <v>29.184000000000001</v>
      </c>
      <c r="XF43" s="17">
        <v>29.184000000000001</v>
      </c>
      <c r="XG43" s="17">
        <v>-1.0840000000000001</v>
      </c>
      <c r="XH43" s="17">
        <v>3.3</v>
      </c>
      <c r="XI43" s="17">
        <v>2.8159999999999998</v>
      </c>
      <c r="XJ43" s="17">
        <v>2.8159999999999998</v>
      </c>
      <c r="XK43" s="17">
        <v>0.48399999999999999</v>
      </c>
      <c r="XL43" s="17"/>
      <c r="XM43" s="17"/>
      <c r="XN43" s="17"/>
      <c r="XO43" s="17">
        <v>0</v>
      </c>
      <c r="XP43" s="17">
        <v>0</v>
      </c>
      <c r="XQ43" s="17"/>
      <c r="XR43" s="17">
        <v>12.635999999999999</v>
      </c>
      <c r="XS43" s="17">
        <v>-12.635999999999999</v>
      </c>
      <c r="XT43" s="17">
        <v>7.5</v>
      </c>
      <c r="XU43" s="17">
        <v>6.35</v>
      </c>
      <c r="XV43" s="17">
        <v>6.35</v>
      </c>
      <c r="XW43" s="17">
        <v>1.1499999999999999</v>
      </c>
    </row>
    <row r="44" spans="1:647" ht="24" customHeight="1" x14ac:dyDescent="0.25">
      <c r="A44" s="1"/>
      <c r="B44" s="16" t="s">
        <v>54</v>
      </c>
      <c r="C44" s="16" t="s">
        <v>766</v>
      </c>
      <c r="D44" s="17">
        <v>1</v>
      </c>
      <c r="E44" s="17">
        <v>1.01</v>
      </c>
      <c r="F44" s="17">
        <v>1.01</v>
      </c>
      <c r="G44" s="17">
        <v>-0.01</v>
      </c>
      <c r="H44" s="17">
        <v>0</v>
      </c>
      <c r="I44" s="17"/>
      <c r="J44" s="17">
        <v>1.64</v>
      </c>
      <c r="K44" s="17">
        <v>-1.64</v>
      </c>
      <c r="L44" s="17">
        <v>650.70000000000005</v>
      </c>
      <c r="M44" s="17">
        <v>649.91003999999998</v>
      </c>
      <c r="N44" s="17">
        <v>646.79789000000005</v>
      </c>
      <c r="O44" s="17">
        <v>3.90211</v>
      </c>
      <c r="P44" s="17">
        <v>217.2</v>
      </c>
      <c r="Q44" s="17">
        <v>212.45864</v>
      </c>
      <c r="R44" s="17">
        <v>211.44126</v>
      </c>
      <c r="S44" s="17">
        <v>5.7587400000000004</v>
      </c>
      <c r="T44" s="17"/>
      <c r="U44" s="17"/>
      <c r="V44" s="17"/>
      <c r="W44" s="17">
        <v>0</v>
      </c>
      <c r="X44" s="17"/>
      <c r="Y44" s="17"/>
      <c r="Z44" s="17"/>
      <c r="AA44" s="17">
        <v>0</v>
      </c>
      <c r="AB44" s="17">
        <v>90.9</v>
      </c>
      <c r="AC44" s="17">
        <v>92.226339999999993</v>
      </c>
      <c r="AD44" s="17">
        <v>92.226339999999993</v>
      </c>
      <c r="AE44" s="17">
        <v>-1.3263400000000001</v>
      </c>
      <c r="AF44" s="17">
        <v>143.69999999999999</v>
      </c>
      <c r="AG44" s="17">
        <v>145.11508000000001</v>
      </c>
      <c r="AH44" s="17">
        <v>170.32432</v>
      </c>
      <c r="AI44" s="17">
        <v>-26.624320000000001</v>
      </c>
      <c r="AJ44" s="17"/>
      <c r="AK44" s="17"/>
      <c r="AL44" s="17"/>
      <c r="AM44" s="17">
        <v>0</v>
      </c>
      <c r="AN44" s="17"/>
      <c r="AO44" s="17"/>
      <c r="AP44" s="17"/>
      <c r="AQ44" s="17">
        <v>0</v>
      </c>
      <c r="AR44" s="17">
        <v>181.1</v>
      </c>
      <c r="AS44" s="17">
        <v>176.66886</v>
      </c>
      <c r="AT44" s="17">
        <v>111.11111</v>
      </c>
      <c r="AU44" s="17">
        <v>69.988889999999998</v>
      </c>
      <c r="AV44" s="17"/>
      <c r="AW44" s="17"/>
      <c r="AX44" s="17">
        <v>111.11111</v>
      </c>
      <c r="AY44" s="17">
        <v>-111.11111</v>
      </c>
      <c r="AZ44" s="17">
        <v>202</v>
      </c>
      <c r="BA44" s="17">
        <v>176.66886</v>
      </c>
      <c r="BB44" s="17">
        <v>111.11111</v>
      </c>
      <c r="BC44" s="17">
        <v>90.888890000000004</v>
      </c>
      <c r="BD44" s="17">
        <v>190.6</v>
      </c>
      <c r="BE44" s="17">
        <v>176.66886</v>
      </c>
      <c r="BF44" s="17">
        <v>166.66667000000001</v>
      </c>
      <c r="BG44" s="17">
        <v>23.933330000000002</v>
      </c>
      <c r="BH44" s="17">
        <v>204.1</v>
      </c>
      <c r="BI44" s="17">
        <v>195.12200999999999</v>
      </c>
      <c r="BJ44" s="17">
        <v>195.12200999999999</v>
      </c>
      <c r="BK44" s="17">
        <v>8.9779900000000001</v>
      </c>
      <c r="BL44" s="17">
        <v>107.9</v>
      </c>
      <c r="BM44" s="17">
        <v>97.561000000000007</v>
      </c>
      <c r="BN44" s="17">
        <v>97.561000000000007</v>
      </c>
      <c r="BO44" s="17">
        <v>10.339</v>
      </c>
      <c r="BP44" s="17">
        <v>376.6</v>
      </c>
      <c r="BQ44" s="17">
        <v>383.23316999999997</v>
      </c>
      <c r="BR44" s="17">
        <v>568.29854</v>
      </c>
      <c r="BS44" s="17">
        <v>-191.69854000000001</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167.2</v>
      </c>
      <c r="CO44" s="17">
        <v>164.70732000000001</v>
      </c>
      <c r="CP44" s="17">
        <v>164.70732000000001</v>
      </c>
      <c r="CQ44" s="17">
        <v>2.49268</v>
      </c>
      <c r="CR44" s="17">
        <v>7.7</v>
      </c>
      <c r="CS44" s="17">
        <v>7.5928399999999998</v>
      </c>
      <c r="CT44" s="17">
        <v>7.5928399999999998</v>
      </c>
      <c r="CU44" s="17">
        <v>0.10716000000000001</v>
      </c>
      <c r="CV44" s="17">
        <v>3.2</v>
      </c>
      <c r="CW44" s="17">
        <v>4.1677999999999997</v>
      </c>
      <c r="CX44" s="17">
        <v>4.1677999999999997</v>
      </c>
      <c r="CY44" s="17">
        <v>-0.96779999999999999</v>
      </c>
      <c r="CZ44" s="17">
        <v>0</v>
      </c>
      <c r="DA44" s="17">
        <v>0</v>
      </c>
      <c r="DB44" s="17">
        <v>0</v>
      </c>
      <c r="DC44" s="17">
        <v>0</v>
      </c>
      <c r="DD44" s="17">
        <v>6.4</v>
      </c>
      <c r="DE44" s="17">
        <v>6.8787000000000003</v>
      </c>
      <c r="DF44" s="17">
        <v>6.8787000000000003</v>
      </c>
      <c r="DG44" s="17">
        <v>-0.47870000000000001</v>
      </c>
      <c r="DH44" s="17">
        <v>7.5</v>
      </c>
      <c r="DI44" s="17">
        <v>6.7464899999999997</v>
      </c>
      <c r="DJ44" s="17">
        <v>11.26</v>
      </c>
      <c r="DK44" s="17">
        <v>-3.76</v>
      </c>
      <c r="DL44" s="17">
        <v>142.9</v>
      </c>
      <c r="DM44" s="17">
        <v>143</v>
      </c>
      <c r="DN44" s="17">
        <v>143</v>
      </c>
      <c r="DO44" s="17">
        <v>-0.1</v>
      </c>
      <c r="DP44" s="17">
        <v>4.3</v>
      </c>
      <c r="DQ44" s="17">
        <v>4.9021499999999998</v>
      </c>
      <c r="DR44" s="17">
        <v>8.9130000000000003</v>
      </c>
      <c r="DS44" s="17">
        <v>-4.6130000000000004</v>
      </c>
      <c r="DT44" s="17"/>
      <c r="DU44" s="17"/>
      <c r="DV44" s="17"/>
      <c r="DW44" s="17">
        <v>0</v>
      </c>
      <c r="DX44" s="17"/>
      <c r="DY44" s="17"/>
      <c r="DZ44" s="17"/>
      <c r="EA44" s="17">
        <v>0</v>
      </c>
      <c r="EB44" s="17"/>
      <c r="EC44" s="17"/>
      <c r="ED44" s="17"/>
      <c r="EE44" s="17">
        <v>0</v>
      </c>
      <c r="EF44" s="17">
        <v>111.1</v>
      </c>
      <c r="EG44" s="17">
        <v>112.90537</v>
      </c>
      <c r="EH44" s="17">
        <v>112.90537</v>
      </c>
      <c r="EI44" s="17">
        <v>-1.8053699999999999</v>
      </c>
      <c r="EJ44" s="17">
        <v>215.6</v>
      </c>
      <c r="EK44" s="17">
        <v>221.30108000000001</v>
      </c>
      <c r="EL44" s="17">
        <v>221.30108000000001</v>
      </c>
      <c r="EM44" s="17">
        <v>-5.7010800000000001</v>
      </c>
      <c r="EN44" s="17"/>
      <c r="EO44" s="17"/>
      <c r="EP44" s="17"/>
      <c r="EQ44" s="17">
        <v>0</v>
      </c>
      <c r="ER44" s="17"/>
      <c r="ES44" s="17"/>
      <c r="ET44" s="17"/>
      <c r="EU44" s="17">
        <v>0</v>
      </c>
      <c r="EV44" s="17"/>
      <c r="EW44" s="17"/>
      <c r="EX44" s="17"/>
      <c r="EY44" s="17">
        <v>0</v>
      </c>
      <c r="EZ44" s="17">
        <v>6.6</v>
      </c>
      <c r="FA44" s="17">
        <v>6.39</v>
      </c>
      <c r="FB44" s="17">
        <v>6.39</v>
      </c>
      <c r="FC44" s="17">
        <v>0.21</v>
      </c>
      <c r="FD44" s="17">
        <v>461</v>
      </c>
      <c r="FE44" s="17">
        <v>458.87804999999997</v>
      </c>
      <c r="FF44" s="17">
        <v>458.87804999999997</v>
      </c>
      <c r="FG44" s="17">
        <v>2.12195</v>
      </c>
      <c r="FH44" s="17">
        <v>30.4</v>
      </c>
      <c r="FI44" s="17">
        <v>30.020810000000001</v>
      </c>
      <c r="FJ44" s="17">
        <v>23.706980000000001</v>
      </c>
      <c r="FK44" s="17">
        <v>6.6930199999999997</v>
      </c>
      <c r="FL44" s="17">
        <v>143.19999999999999</v>
      </c>
      <c r="FM44" s="17">
        <v>148.62634</v>
      </c>
      <c r="FN44" s="17">
        <v>148.62634</v>
      </c>
      <c r="FO44" s="17">
        <v>-5.4263399999999997</v>
      </c>
      <c r="FP44" s="17">
        <v>0</v>
      </c>
      <c r="FQ44" s="17"/>
      <c r="FR44" s="17"/>
      <c r="FS44" s="17">
        <v>0</v>
      </c>
      <c r="FT44" s="17">
        <v>18.5</v>
      </c>
      <c r="FU44" s="17">
        <v>19.28585</v>
      </c>
      <c r="FV44" s="17">
        <v>19.28585</v>
      </c>
      <c r="FW44" s="17">
        <v>-0.78585000000000005</v>
      </c>
      <c r="FX44" s="17">
        <v>19.7</v>
      </c>
      <c r="FY44" s="17">
        <v>19.7</v>
      </c>
      <c r="FZ44" s="17">
        <v>17.560980000000001</v>
      </c>
      <c r="GA44" s="17">
        <v>2.1390199999999999</v>
      </c>
      <c r="GB44" s="17">
        <v>88.7</v>
      </c>
      <c r="GC44" s="17">
        <v>87.657560000000004</v>
      </c>
      <c r="GD44" s="17">
        <v>87.657560000000004</v>
      </c>
      <c r="GE44" s="17">
        <v>1.04244</v>
      </c>
      <c r="GF44" s="17">
        <v>178.3</v>
      </c>
      <c r="GG44" s="17">
        <v>181.66672</v>
      </c>
      <c r="GH44" s="17">
        <v>176.30600000000001</v>
      </c>
      <c r="GI44" s="17">
        <v>1.994</v>
      </c>
      <c r="GJ44" s="17">
        <v>178.4</v>
      </c>
      <c r="GK44" s="17">
        <v>181.66672</v>
      </c>
      <c r="GL44" s="17">
        <v>176.30600000000001</v>
      </c>
      <c r="GM44" s="17">
        <v>2.0939999999999999</v>
      </c>
      <c r="GN44" s="17">
        <v>182</v>
      </c>
      <c r="GO44" s="17">
        <v>181.66672</v>
      </c>
      <c r="GP44" s="17">
        <v>176.30600000000001</v>
      </c>
      <c r="GQ44" s="17">
        <v>5.694</v>
      </c>
      <c r="GR44" s="17">
        <v>107.9</v>
      </c>
      <c r="GS44" s="17">
        <v>110.91316999999999</v>
      </c>
      <c r="GT44" s="17">
        <v>110.91316999999999</v>
      </c>
      <c r="GU44" s="17">
        <v>-3.0131700000000001</v>
      </c>
      <c r="GV44" s="17"/>
      <c r="GW44" s="17"/>
      <c r="GX44" s="17"/>
      <c r="GY44" s="17">
        <v>0</v>
      </c>
      <c r="GZ44" s="17">
        <v>9.1999999999999993</v>
      </c>
      <c r="HA44" s="17">
        <v>5.9141199999999996</v>
      </c>
      <c r="HB44" s="17">
        <v>7.8816100000000002</v>
      </c>
      <c r="HC44" s="17">
        <v>1.31839</v>
      </c>
      <c r="HD44" s="17">
        <v>46.2</v>
      </c>
      <c r="HE44" s="17">
        <v>47.26634</v>
      </c>
      <c r="HF44" s="17">
        <v>47.26634</v>
      </c>
      <c r="HG44" s="17">
        <v>-1.0663400000000001</v>
      </c>
      <c r="HH44" s="17">
        <v>45.8</v>
      </c>
      <c r="HI44" s="17">
        <v>44.275120000000001</v>
      </c>
      <c r="HJ44" s="17">
        <v>44.275120000000001</v>
      </c>
      <c r="HK44" s="17">
        <v>1.52488</v>
      </c>
      <c r="HL44" s="17"/>
      <c r="HM44" s="17"/>
      <c r="HN44" s="17">
        <v>3.8872599999999999</v>
      </c>
      <c r="HO44" s="17">
        <v>-3.8872599999999999</v>
      </c>
      <c r="HP44" s="17">
        <v>34.1</v>
      </c>
      <c r="HQ44" s="17">
        <v>34.419510000000002</v>
      </c>
      <c r="HR44" s="17">
        <v>34.419510000000002</v>
      </c>
      <c r="HS44" s="17">
        <v>-0.31951000000000002</v>
      </c>
      <c r="HT44" s="17">
        <v>174.8</v>
      </c>
      <c r="HU44" s="17">
        <v>171.54185000000001</v>
      </c>
      <c r="HV44" s="17">
        <v>171.54185000000001</v>
      </c>
      <c r="HW44" s="17">
        <v>3.2581500000000001</v>
      </c>
      <c r="HX44" s="17">
        <v>95.3</v>
      </c>
      <c r="HY44" s="17">
        <v>95.918049999999994</v>
      </c>
      <c r="HZ44" s="17">
        <v>95.918049999999994</v>
      </c>
      <c r="IA44" s="17">
        <v>-0.61804999999999999</v>
      </c>
      <c r="IB44" s="17"/>
      <c r="IC44" s="17"/>
      <c r="ID44" s="17"/>
      <c r="IE44" s="17">
        <v>0</v>
      </c>
      <c r="IF44" s="17"/>
      <c r="IG44" s="17"/>
      <c r="IH44" s="17"/>
      <c r="II44" s="17">
        <v>0</v>
      </c>
      <c r="IJ44" s="17">
        <v>45.8</v>
      </c>
      <c r="IK44" s="17">
        <v>46.429029999999997</v>
      </c>
      <c r="IL44" s="17">
        <v>48.41648</v>
      </c>
      <c r="IM44" s="17">
        <v>-2.6164800000000001</v>
      </c>
      <c r="IN44" s="17"/>
      <c r="IO44" s="17"/>
      <c r="IP44" s="17"/>
      <c r="IQ44" s="17">
        <v>0</v>
      </c>
      <c r="IR44" s="17"/>
      <c r="IS44" s="17"/>
      <c r="IT44" s="17"/>
      <c r="IU44" s="17">
        <v>0</v>
      </c>
      <c r="IV44" s="17"/>
      <c r="IW44" s="17"/>
      <c r="IX44" s="17"/>
      <c r="IY44" s="17">
        <v>0</v>
      </c>
      <c r="IZ44" s="17">
        <v>87.4</v>
      </c>
      <c r="JA44" s="17">
        <v>88.815600000000003</v>
      </c>
      <c r="JB44" s="17">
        <v>88.815600000000003</v>
      </c>
      <c r="JC44" s="17">
        <v>-1.4156</v>
      </c>
      <c r="JD44" s="17">
        <v>126</v>
      </c>
      <c r="JE44" s="17">
        <v>133.33332999999999</v>
      </c>
      <c r="JF44" s="17">
        <v>133.33332999999999</v>
      </c>
      <c r="JG44" s="17">
        <v>-7.3333300000000001</v>
      </c>
      <c r="JH44" s="17">
        <v>125.8</v>
      </c>
      <c r="JI44" s="17">
        <v>133.33332999999999</v>
      </c>
      <c r="JJ44" s="17">
        <v>133.33332999999999</v>
      </c>
      <c r="JK44" s="17">
        <v>-7.5333300000000003</v>
      </c>
      <c r="JL44" s="17">
        <v>125.6</v>
      </c>
      <c r="JM44" s="17">
        <v>133.33332999999999</v>
      </c>
      <c r="JN44" s="17">
        <v>133.33332999999999</v>
      </c>
      <c r="JO44" s="17">
        <v>-7.7333299999999996</v>
      </c>
      <c r="JP44" s="17">
        <v>214</v>
      </c>
      <c r="JQ44" s="17">
        <v>200</v>
      </c>
      <c r="JR44" s="17">
        <v>200</v>
      </c>
      <c r="JS44" s="17">
        <v>14</v>
      </c>
      <c r="JT44" s="17">
        <v>0</v>
      </c>
      <c r="JU44" s="17">
        <v>0</v>
      </c>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2.3926799999999999</v>
      </c>
      <c r="LB44" s="17">
        <v>3.8072699999999999</v>
      </c>
      <c r="LC44" s="17">
        <v>-1.7072700000000001</v>
      </c>
      <c r="LD44" s="17">
        <v>243.5</v>
      </c>
      <c r="LE44" s="17">
        <v>259.07706999999999</v>
      </c>
      <c r="LF44" s="17">
        <v>259.07706999999999</v>
      </c>
      <c r="LG44" s="17">
        <v>-15.577070000000001</v>
      </c>
      <c r="LH44" s="17">
        <v>129.69999999999999</v>
      </c>
      <c r="LI44" s="17">
        <v>133.67995999999999</v>
      </c>
      <c r="LJ44" s="17">
        <v>133.67995999999999</v>
      </c>
      <c r="LK44" s="17">
        <v>-3.9799600000000002</v>
      </c>
      <c r="LL44" s="17">
        <v>62.2</v>
      </c>
      <c r="LM44" s="17">
        <v>67.461460000000002</v>
      </c>
      <c r="LN44" s="17">
        <v>67.461460000000002</v>
      </c>
      <c r="LO44" s="17">
        <v>-5.2614599999999996</v>
      </c>
      <c r="LP44" s="17">
        <v>79.2</v>
      </c>
      <c r="LQ44" s="17">
        <v>78.567999999999998</v>
      </c>
      <c r="LR44" s="17">
        <v>78.567999999999998</v>
      </c>
      <c r="LS44" s="17">
        <v>0.63200000000000001</v>
      </c>
      <c r="LT44" s="17">
        <v>29.3</v>
      </c>
      <c r="LU44" s="17">
        <v>30.097560000000001</v>
      </c>
      <c r="LV44" s="17">
        <v>30.097560000000001</v>
      </c>
      <c r="LW44" s="17">
        <v>-0.79756000000000005</v>
      </c>
      <c r="LX44" s="17"/>
      <c r="LY44" s="17"/>
      <c r="LZ44" s="17"/>
      <c r="MA44" s="17">
        <v>0</v>
      </c>
      <c r="MB44" s="17"/>
      <c r="MC44" s="17"/>
      <c r="MD44" s="17"/>
      <c r="ME44" s="17">
        <v>0</v>
      </c>
      <c r="MF44" s="17"/>
      <c r="MG44" s="17"/>
      <c r="MH44" s="17"/>
      <c r="MI44" s="17">
        <v>0</v>
      </c>
      <c r="MJ44" s="17"/>
      <c r="MK44" s="17"/>
      <c r="ML44" s="17"/>
      <c r="MM44" s="17">
        <v>0</v>
      </c>
      <c r="MN44" s="17">
        <v>140.4</v>
      </c>
      <c r="MO44" s="17">
        <v>144.3124</v>
      </c>
      <c r="MP44" s="17">
        <v>144.31267</v>
      </c>
      <c r="MQ44" s="17">
        <v>-3.9126699999999999</v>
      </c>
      <c r="MR44" s="17">
        <v>66</v>
      </c>
      <c r="MS44" s="17">
        <v>72.156199999999998</v>
      </c>
      <c r="MT44" s="17">
        <v>72.156329999999997</v>
      </c>
      <c r="MU44" s="17">
        <v>-6.1563299999999996</v>
      </c>
      <c r="MV44" s="17">
        <v>103.3</v>
      </c>
      <c r="MW44" s="17">
        <v>102.5641</v>
      </c>
      <c r="MX44" s="17"/>
      <c r="MY44" s="17">
        <v>103.3</v>
      </c>
      <c r="MZ44" s="17"/>
      <c r="NA44" s="17"/>
      <c r="NB44" s="17"/>
      <c r="NC44" s="17">
        <v>0</v>
      </c>
      <c r="ND44" s="17"/>
      <c r="NE44" s="17"/>
      <c r="NF44" s="17"/>
      <c r="NG44" s="17">
        <v>0</v>
      </c>
      <c r="NH44" s="17"/>
      <c r="NI44" s="17"/>
      <c r="NJ44" s="17"/>
      <c r="NK44" s="17">
        <v>0</v>
      </c>
      <c r="NL44" s="17"/>
      <c r="NM44" s="17"/>
      <c r="NN44" s="17"/>
      <c r="NO44" s="17">
        <v>0</v>
      </c>
      <c r="NP44" s="17">
        <v>67.2</v>
      </c>
      <c r="NQ44" s="17">
        <v>0</v>
      </c>
      <c r="NR44" s="17">
        <v>0</v>
      </c>
      <c r="NS44" s="17">
        <v>67.2</v>
      </c>
      <c r="NT44" s="17"/>
      <c r="NU44" s="17"/>
      <c r="NV44" s="17"/>
      <c r="NW44" s="17">
        <v>0</v>
      </c>
      <c r="NX44" s="17">
        <v>0</v>
      </c>
      <c r="NY44" s="17">
        <v>0.04</v>
      </c>
      <c r="NZ44" s="17">
        <v>0.04</v>
      </c>
      <c r="OA44" s="17">
        <v>-0.04</v>
      </c>
      <c r="OB44" s="17">
        <v>32.4</v>
      </c>
      <c r="OC44" s="17">
        <v>55.2</v>
      </c>
      <c r="OD44" s="17">
        <v>66.421999999999997</v>
      </c>
      <c r="OE44" s="17">
        <v>-34.021999999999998</v>
      </c>
      <c r="OF44" s="17">
        <v>0</v>
      </c>
      <c r="OG44" s="17">
        <v>1.012</v>
      </c>
      <c r="OH44" s="17">
        <v>1.012</v>
      </c>
      <c r="OI44" s="17">
        <v>-1.012</v>
      </c>
      <c r="OJ44" s="17">
        <v>0</v>
      </c>
      <c r="OK44" s="17">
        <v>3.274</v>
      </c>
      <c r="OL44" s="17">
        <v>3.274</v>
      </c>
      <c r="OM44" s="17">
        <v>-3.274</v>
      </c>
      <c r="ON44" s="17">
        <v>0</v>
      </c>
      <c r="OO44" s="17">
        <v>0</v>
      </c>
      <c r="OP44" s="17">
        <v>0</v>
      </c>
      <c r="OQ44" s="17">
        <v>0</v>
      </c>
      <c r="OR44" s="17">
        <v>20</v>
      </c>
      <c r="OS44" s="17">
        <v>19.899999999999999</v>
      </c>
      <c r="OT44" s="17">
        <v>17.560980000000001</v>
      </c>
      <c r="OU44" s="17">
        <v>2.4390200000000002</v>
      </c>
      <c r="OV44" s="17">
        <v>10</v>
      </c>
      <c r="OW44" s="17">
        <v>9.9830000000000005</v>
      </c>
      <c r="OX44" s="17">
        <v>9.9830000000000005</v>
      </c>
      <c r="OY44" s="17">
        <v>1.7000000000000001E-2</v>
      </c>
      <c r="OZ44" s="17">
        <v>5.3</v>
      </c>
      <c r="PA44" s="17">
        <v>5.67</v>
      </c>
      <c r="PB44" s="17">
        <v>5.67</v>
      </c>
      <c r="PC44" s="17">
        <v>-0.37</v>
      </c>
      <c r="PD44" s="17">
        <v>1.2</v>
      </c>
      <c r="PE44" s="17">
        <v>1</v>
      </c>
      <c r="PF44" s="17">
        <v>1</v>
      </c>
      <c r="PG44" s="17">
        <v>0.2</v>
      </c>
      <c r="PH44" s="17">
        <v>1.8</v>
      </c>
      <c r="PI44" s="17">
        <v>2</v>
      </c>
      <c r="PJ44" s="17">
        <v>0</v>
      </c>
      <c r="PK44" s="17">
        <v>1.8</v>
      </c>
      <c r="PL44" s="17">
        <v>4.4000000000000004</v>
      </c>
      <c r="PM44" s="17">
        <v>4.8</v>
      </c>
      <c r="PN44" s="17">
        <v>4.8</v>
      </c>
      <c r="PO44" s="17">
        <v>-0.4</v>
      </c>
      <c r="PP44" s="17">
        <v>20.399999999999999</v>
      </c>
      <c r="PQ44" s="17">
        <v>19.5122</v>
      </c>
      <c r="PR44" s="17">
        <v>19.5122</v>
      </c>
      <c r="PS44" s="17">
        <v>0.88780000000000003</v>
      </c>
      <c r="PT44" s="17">
        <v>20</v>
      </c>
      <c r="PU44" s="17">
        <v>19.5122</v>
      </c>
      <c r="PV44" s="17">
        <v>19.5122</v>
      </c>
      <c r="PW44" s="17">
        <v>0.48780000000000001</v>
      </c>
      <c r="PX44" s="17">
        <v>19</v>
      </c>
      <c r="PY44" s="17">
        <v>17.560980000000001</v>
      </c>
      <c r="PZ44" s="17">
        <v>17.560980000000001</v>
      </c>
      <c r="QA44" s="17">
        <v>1.43902</v>
      </c>
      <c r="QB44" s="17">
        <v>3.5</v>
      </c>
      <c r="QC44" s="17">
        <v>3.5</v>
      </c>
      <c r="QD44" s="17">
        <v>3.5</v>
      </c>
      <c r="QE44" s="17">
        <v>0</v>
      </c>
      <c r="QF44" s="17">
        <v>18.5</v>
      </c>
      <c r="QG44" s="17">
        <v>18.146339999999999</v>
      </c>
      <c r="QH44" s="17">
        <v>18.146339999999999</v>
      </c>
      <c r="QI44" s="17">
        <v>0.35365999999999997</v>
      </c>
      <c r="QJ44" s="17">
        <v>0</v>
      </c>
      <c r="QK44" s="17">
        <v>0</v>
      </c>
      <c r="QL44" s="17">
        <v>4.9000000000000002E-2</v>
      </c>
      <c r="QM44" s="17">
        <v>-4.9000000000000002E-2</v>
      </c>
      <c r="QN44" s="17">
        <v>0</v>
      </c>
      <c r="QO44" s="17">
        <v>0</v>
      </c>
      <c r="QP44" s="17">
        <v>0.13100000000000001</v>
      </c>
      <c r="QQ44" s="17">
        <v>-0.13100000000000001</v>
      </c>
      <c r="QR44" s="17">
        <v>8.6999999999999993</v>
      </c>
      <c r="QS44" s="17">
        <v>12.8</v>
      </c>
      <c r="QT44" s="17">
        <v>14.236000000000001</v>
      </c>
      <c r="QU44" s="17">
        <v>-5.5359999999999996</v>
      </c>
      <c r="QV44" s="17">
        <v>26.3</v>
      </c>
      <c r="QW44" s="17">
        <v>47.7</v>
      </c>
      <c r="QX44" s="17">
        <v>48.093000000000004</v>
      </c>
      <c r="QY44" s="17">
        <v>-21.792999999999999</v>
      </c>
      <c r="QZ44" s="17">
        <v>4.5</v>
      </c>
      <c r="RA44" s="17">
        <v>2.9</v>
      </c>
      <c r="RB44" s="17">
        <v>0</v>
      </c>
      <c r="RC44" s="17">
        <v>4.5</v>
      </c>
      <c r="RD44" s="17">
        <v>2.4</v>
      </c>
      <c r="RE44" s="17">
        <v>2.4</v>
      </c>
      <c r="RF44" s="17">
        <v>2.4</v>
      </c>
      <c r="RG44" s="17">
        <v>0</v>
      </c>
      <c r="RH44" s="17">
        <v>2.4</v>
      </c>
      <c r="RI44" s="17">
        <v>2.4</v>
      </c>
      <c r="RJ44" s="17">
        <v>2.4</v>
      </c>
      <c r="RK44" s="17">
        <v>0</v>
      </c>
      <c r="RL44" s="17">
        <v>2.5</v>
      </c>
      <c r="RM44" s="17">
        <v>2.6</v>
      </c>
      <c r="RN44" s="17">
        <v>2.6</v>
      </c>
      <c r="RO44" s="17">
        <v>-0.1</v>
      </c>
      <c r="RP44" s="17">
        <v>0</v>
      </c>
      <c r="RQ44" s="17">
        <v>0.127</v>
      </c>
      <c r="RR44" s="17">
        <v>0.127</v>
      </c>
      <c r="RS44" s="17">
        <v>-0.127</v>
      </c>
      <c r="RT44" s="17">
        <v>3.1</v>
      </c>
      <c r="RU44" s="17">
        <v>3.8</v>
      </c>
      <c r="RV44" s="17">
        <v>3.8</v>
      </c>
      <c r="RW44" s="17">
        <v>-0.7</v>
      </c>
      <c r="RX44" s="17">
        <v>20.3</v>
      </c>
      <c r="RY44" s="17">
        <v>19.869240000000001</v>
      </c>
      <c r="RZ44" s="17">
        <v>19.869240000000001</v>
      </c>
      <c r="SA44" s="17">
        <v>0.43075999999999998</v>
      </c>
      <c r="SB44" s="17">
        <v>2.1</v>
      </c>
      <c r="SC44" s="17">
        <v>2</v>
      </c>
      <c r="SD44" s="17">
        <v>2</v>
      </c>
      <c r="SE44" s="17">
        <v>0.1</v>
      </c>
      <c r="SF44" s="17"/>
      <c r="SG44" s="17"/>
      <c r="SH44" s="17">
        <v>0.7</v>
      </c>
      <c r="SI44" s="17">
        <v>-0.7</v>
      </c>
      <c r="SJ44" s="17">
        <v>19.8</v>
      </c>
      <c r="SK44" s="17">
        <v>19.21951</v>
      </c>
      <c r="SL44" s="17">
        <v>19.21951</v>
      </c>
      <c r="SM44" s="17">
        <v>0.58048999999999995</v>
      </c>
      <c r="SN44" s="17">
        <v>13</v>
      </c>
      <c r="SO44" s="17">
        <v>13</v>
      </c>
      <c r="SP44" s="17">
        <v>12.39024</v>
      </c>
      <c r="SQ44" s="17">
        <v>0.60975999999999997</v>
      </c>
      <c r="SR44" s="17">
        <v>20.2</v>
      </c>
      <c r="SS44" s="17">
        <v>19.5122</v>
      </c>
      <c r="ST44" s="17">
        <v>19.5122</v>
      </c>
      <c r="SU44" s="17">
        <v>0.68779999999999997</v>
      </c>
      <c r="SV44" s="17">
        <v>20.3</v>
      </c>
      <c r="SW44" s="17">
        <v>19.5122</v>
      </c>
      <c r="SX44" s="17">
        <v>19.5122</v>
      </c>
      <c r="SY44" s="17">
        <v>0.78779999999999994</v>
      </c>
      <c r="SZ44" s="17">
        <v>20</v>
      </c>
      <c r="TA44" s="17">
        <v>19.317070000000001</v>
      </c>
      <c r="TB44" s="17">
        <v>19.317070000000001</v>
      </c>
      <c r="TC44" s="17">
        <v>0.68293000000000004</v>
      </c>
      <c r="TD44" s="17">
        <v>27.1</v>
      </c>
      <c r="TE44" s="17">
        <v>19</v>
      </c>
      <c r="TF44" s="17">
        <v>14.292999999999999</v>
      </c>
      <c r="TG44" s="17">
        <v>12.807</v>
      </c>
      <c r="TH44" s="17">
        <v>73.3</v>
      </c>
      <c r="TI44" s="17">
        <v>57.2</v>
      </c>
      <c r="TJ44" s="17">
        <v>64.777000000000001</v>
      </c>
      <c r="TK44" s="17">
        <v>8.5229999999999997</v>
      </c>
      <c r="TL44" s="17">
        <v>0</v>
      </c>
      <c r="TM44" s="17">
        <v>0</v>
      </c>
      <c r="TN44" s="17">
        <v>2.7E-2</v>
      </c>
      <c r="TO44" s="17">
        <v>-2.7E-2</v>
      </c>
      <c r="TP44" s="17">
        <v>19</v>
      </c>
      <c r="TQ44" s="17">
        <v>39.799999999999997</v>
      </c>
      <c r="TR44" s="17">
        <v>35.892000000000003</v>
      </c>
      <c r="TS44" s="17">
        <v>-16.891999999999999</v>
      </c>
      <c r="TT44" s="17">
        <v>29.3</v>
      </c>
      <c r="TU44" s="17">
        <v>49.8</v>
      </c>
      <c r="TV44" s="17">
        <v>46.057000000000002</v>
      </c>
      <c r="TW44" s="17">
        <v>-16.757000000000001</v>
      </c>
      <c r="TX44" s="17">
        <v>1.8</v>
      </c>
      <c r="TY44" s="17">
        <v>2.2999999999999998</v>
      </c>
      <c r="TZ44" s="17">
        <v>3.2669999999999999</v>
      </c>
      <c r="UA44" s="17">
        <v>-1.4670000000000001</v>
      </c>
      <c r="UB44" s="17">
        <v>1.3</v>
      </c>
      <c r="UC44" s="17">
        <v>2.2999999999999998</v>
      </c>
      <c r="UD44" s="17">
        <v>3.137</v>
      </c>
      <c r="UE44" s="17">
        <v>-1.837</v>
      </c>
      <c r="UF44" s="17">
        <v>20.399999999999999</v>
      </c>
      <c r="UG44" s="17">
        <v>20</v>
      </c>
      <c r="UH44" s="17">
        <v>19.5122</v>
      </c>
      <c r="UI44" s="17">
        <v>0.88780000000000003</v>
      </c>
      <c r="UJ44" s="17">
        <v>8.4</v>
      </c>
      <c r="UK44" s="17">
        <v>8.4</v>
      </c>
      <c r="UL44" s="17">
        <v>8.4</v>
      </c>
      <c r="UM44" s="17">
        <v>0</v>
      </c>
      <c r="UN44" s="17">
        <v>3.8</v>
      </c>
      <c r="UO44" s="17"/>
      <c r="UP44" s="17"/>
      <c r="UQ44" s="17">
        <v>3.8</v>
      </c>
      <c r="UR44" s="17">
        <v>20.399999999999999</v>
      </c>
      <c r="US44" s="17">
        <v>19.5122</v>
      </c>
      <c r="UT44" s="17">
        <v>19.5122</v>
      </c>
      <c r="UU44" s="17">
        <v>0.88780000000000003</v>
      </c>
      <c r="UV44" s="17">
        <v>20.399999999999999</v>
      </c>
      <c r="UW44" s="17">
        <v>19.5122</v>
      </c>
      <c r="UX44" s="17">
        <v>19.5122</v>
      </c>
      <c r="UY44" s="17">
        <v>0.88780000000000003</v>
      </c>
      <c r="UZ44" s="17">
        <v>20</v>
      </c>
      <c r="VA44" s="17">
        <v>20</v>
      </c>
      <c r="VB44" s="17">
        <v>2</v>
      </c>
      <c r="VC44" s="17">
        <v>18</v>
      </c>
      <c r="VD44" s="17">
        <v>0.1</v>
      </c>
      <c r="VE44" s="17">
        <v>4.181</v>
      </c>
      <c r="VF44" s="17">
        <v>4.181</v>
      </c>
      <c r="VG44" s="17">
        <v>-4.0810000000000004</v>
      </c>
      <c r="VH44" s="17">
        <v>0.2</v>
      </c>
      <c r="VI44" s="17">
        <v>0</v>
      </c>
      <c r="VJ44" s="17">
        <v>1E-3</v>
      </c>
      <c r="VK44" s="17">
        <v>0.19900000000000001</v>
      </c>
      <c r="VL44" s="17">
        <v>0.6</v>
      </c>
      <c r="VM44" s="17">
        <v>0</v>
      </c>
      <c r="VN44" s="17">
        <v>0.38900000000000001</v>
      </c>
      <c r="VO44" s="17">
        <v>0.21099999999999999</v>
      </c>
      <c r="VP44" s="17">
        <v>0.6</v>
      </c>
      <c r="VQ44" s="17">
        <v>0.6</v>
      </c>
      <c r="VR44" s="17">
        <v>0.6</v>
      </c>
      <c r="VS44" s="17">
        <v>0</v>
      </c>
      <c r="VT44" s="17">
        <v>102.1</v>
      </c>
      <c r="VU44" s="17">
        <v>117.6</v>
      </c>
      <c r="VV44" s="17">
        <v>113.09399999999999</v>
      </c>
      <c r="VW44" s="17">
        <v>-10.994</v>
      </c>
      <c r="VX44" s="17">
        <v>97.5</v>
      </c>
      <c r="VY44" s="17">
        <v>122</v>
      </c>
      <c r="VZ44" s="17">
        <v>125.374</v>
      </c>
      <c r="WA44" s="17">
        <v>-27.873999999999999</v>
      </c>
      <c r="WB44" s="17">
        <v>0.8</v>
      </c>
      <c r="WC44" s="17">
        <v>0</v>
      </c>
      <c r="WD44" s="17">
        <v>0.65300000000000002</v>
      </c>
      <c r="WE44" s="17">
        <v>0.14699999999999999</v>
      </c>
      <c r="WF44" s="17">
        <v>0.1</v>
      </c>
      <c r="WG44" s="17">
        <v>0</v>
      </c>
      <c r="WH44" s="17">
        <v>0.08</v>
      </c>
      <c r="WI44" s="17">
        <v>0.02</v>
      </c>
      <c r="WJ44" s="17">
        <v>8.4</v>
      </c>
      <c r="WK44" s="17">
        <v>8</v>
      </c>
      <c r="WL44" s="17">
        <v>6</v>
      </c>
      <c r="WM44" s="17">
        <v>2.4</v>
      </c>
      <c r="WN44" s="17">
        <v>20</v>
      </c>
      <c r="WO44" s="17">
        <v>19.317070000000001</v>
      </c>
      <c r="WP44" s="17">
        <v>19.317070000000001</v>
      </c>
      <c r="WQ44" s="17">
        <v>0.68293000000000004</v>
      </c>
      <c r="WR44" s="17"/>
      <c r="WS44" s="17"/>
      <c r="WT44" s="17"/>
      <c r="WU44" s="17">
        <v>0</v>
      </c>
      <c r="WV44" s="17">
        <v>13.9</v>
      </c>
      <c r="WW44" s="17"/>
      <c r="WX44" s="17"/>
      <c r="WY44" s="17">
        <v>13.9</v>
      </c>
      <c r="WZ44" s="17">
        <v>0</v>
      </c>
      <c r="XA44" s="17"/>
      <c r="XB44" s="17">
        <v>35</v>
      </c>
      <c r="XC44" s="17">
        <v>-35</v>
      </c>
      <c r="XD44" s="17">
        <v>28.2</v>
      </c>
      <c r="XE44" s="17">
        <v>29.184000000000001</v>
      </c>
      <c r="XF44" s="17">
        <v>29.184000000000001</v>
      </c>
      <c r="XG44" s="17">
        <v>-0.98399999999999999</v>
      </c>
      <c r="XH44" s="17">
        <v>3.2</v>
      </c>
      <c r="XI44" s="17">
        <v>2.8159999999999998</v>
      </c>
      <c r="XJ44" s="17">
        <v>2.8159999999999998</v>
      </c>
      <c r="XK44" s="17">
        <v>0.38400000000000001</v>
      </c>
      <c r="XL44" s="17"/>
      <c r="XM44" s="17"/>
      <c r="XN44" s="17"/>
      <c r="XO44" s="17">
        <v>0</v>
      </c>
      <c r="XP44" s="17">
        <v>0</v>
      </c>
      <c r="XQ44" s="17"/>
      <c r="XR44" s="17">
        <v>12.635999999999999</v>
      </c>
      <c r="XS44" s="17">
        <v>-12.635999999999999</v>
      </c>
      <c r="XT44" s="17">
        <v>7.9</v>
      </c>
      <c r="XU44" s="17">
        <v>6.35</v>
      </c>
      <c r="XV44" s="17">
        <v>6.35</v>
      </c>
      <c r="XW44" s="17">
        <v>1.55</v>
      </c>
    </row>
    <row r="45" spans="1:647" ht="24" customHeight="1" x14ac:dyDescent="0.25">
      <c r="A45" s="1"/>
      <c r="B45" s="16" t="s">
        <v>54</v>
      </c>
      <c r="C45" s="16" t="s">
        <v>767</v>
      </c>
      <c r="D45" s="17">
        <v>1</v>
      </c>
      <c r="E45" s="17">
        <v>1.01</v>
      </c>
      <c r="F45" s="17">
        <v>1.01</v>
      </c>
      <c r="G45" s="17">
        <v>-0.01</v>
      </c>
      <c r="H45" s="17">
        <v>0</v>
      </c>
      <c r="I45" s="17"/>
      <c r="J45" s="17">
        <v>1.64</v>
      </c>
      <c r="K45" s="17">
        <v>-1.64</v>
      </c>
      <c r="L45" s="17">
        <v>650.6</v>
      </c>
      <c r="M45" s="17">
        <v>649.91003999999998</v>
      </c>
      <c r="N45" s="17">
        <v>646.79789000000005</v>
      </c>
      <c r="O45" s="17">
        <v>3.8021099999999999</v>
      </c>
      <c r="P45" s="17">
        <v>217.3</v>
      </c>
      <c r="Q45" s="17">
        <v>212.45864</v>
      </c>
      <c r="R45" s="17">
        <v>211.44126</v>
      </c>
      <c r="S45" s="17">
        <v>5.8587400000000001</v>
      </c>
      <c r="T45" s="17"/>
      <c r="U45" s="17"/>
      <c r="V45" s="17"/>
      <c r="W45" s="17">
        <v>0</v>
      </c>
      <c r="X45" s="17"/>
      <c r="Y45" s="17"/>
      <c r="Z45" s="17"/>
      <c r="AA45" s="17">
        <v>0</v>
      </c>
      <c r="AB45" s="17">
        <v>90</v>
      </c>
      <c r="AC45" s="17">
        <v>92.226339999999993</v>
      </c>
      <c r="AD45" s="17">
        <v>92.226339999999993</v>
      </c>
      <c r="AE45" s="17">
        <v>-2.22634</v>
      </c>
      <c r="AF45" s="17">
        <v>144.5</v>
      </c>
      <c r="AG45" s="17">
        <v>145.11508000000001</v>
      </c>
      <c r="AH45" s="17">
        <v>170.32432</v>
      </c>
      <c r="AI45" s="17">
        <v>-25.82432</v>
      </c>
      <c r="AJ45" s="17"/>
      <c r="AK45" s="17"/>
      <c r="AL45" s="17"/>
      <c r="AM45" s="17">
        <v>0</v>
      </c>
      <c r="AN45" s="17"/>
      <c r="AO45" s="17"/>
      <c r="AP45" s="17"/>
      <c r="AQ45" s="17">
        <v>0</v>
      </c>
      <c r="AR45" s="17">
        <v>180.7</v>
      </c>
      <c r="AS45" s="17">
        <v>193.07687999999999</v>
      </c>
      <c r="AT45" s="17">
        <v>115.73442</v>
      </c>
      <c r="AU45" s="17">
        <v>64.965580000000003</v>
      </c>
      <c r="AV45" s="17"/>
      <c r="AW45" s="17"/>
      <c r="AX45" s="17">
        <v>115.73442</v>
      </c>
      <c r="AY45" s="17">
        <v>-115.73442</v>
      </c>
      <c r="AZ45" s="17">
        <v>202.8</v>
      </c>
      <c r="BA45" s="17">
        <v>193.07687999999999</v>
      </c>
      <c r="BB45" s="17">
        <v>115.73442</v>
      </c>
      <c r="BC45" s="17">
        <v>87.065579999999997</v>
      </c>
      <c r="BD45" s="17">
        <v>191.2</v>
      </c>
      <c r="BE45" s="17">
        <v>193.07687999999999</v>
      </c>
      <c r="BF45" s="17">
        <v>173.60162</v>
      </c>
      <c r="BG45" s="17">
        <v>17.598379999999999</v>
      </c>
      <c r="BH45" s="17">
        <v>206</v>
      </c>
      <c r="BI45" s="17">
        <v>195.12200999999999</v>
      </c>
      <c r="BJ45" s="17">
        <v>195.12200999999999</v>
      </c>
      <c r="BK45" s="17">
        <v>10.87799</v>
      </c>
      <c r="BL45" s="17">
        <v>107.8</v>
      </c>
      <c r="BM45" s="17">
        <v>97.561000000000007</v>
      </c>
      <c r="BN45" s="17">
        <v>97.561000000000007</v>
      </c>
      <c r="BO45" s="17">
        <v>10.239000000000001</v>
      </c>
      <c r="BP45" s="17">
        <v>378.5</v>
      </c>
      <c r="BQ45" s="17">
        <v>383.23316999999997</v>
      </c>
      <c r="BR45" s="17">
        <v>568.29854</v>
      </c>
      <c r="BS45" s="17">
        <v>-189.79854</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167.1</v>
      </c>
      <c r="CO45" s="17">
        <v>164.70732000000001</v>
      </c>
      <c r="CP45" s="17">
        <v>164.70732000000001</v>
      </c>
      <c r="CQ45" s="17">
        <v>2.3926799999999999</v>
      </c>
      <c r="CR45" s="17">
        <v>7.7</v>
      </c>
      <c r="CS45" s="17">
        <v>7.5928399999999998</v>
      </c>
      <c r="CT45" s="17">
        <v>7.5928399999999998</v>
      </c>
      <c r="CU45" s="17">
        <v>0.10716000000000001</v>
      </c>
      <c r="CV45" s="17">
        <v>3.2</v>
      </c>
      <c r="CW45" s="17">
        <v>4.1677999999999997</v>
      </c>
      <c r="CX45" s="17">
        <v>4.1677999999999997</v>
      </c>
      <c r="CY45" s="17">
        <v>-0.96779999999999999</v>
      </c>
      <c r="CZ45" s="17">
        <v>0</v>
      </c>
      <c r="DA45" s="17">
        <v>0</v>
      </c>
      <c r="DB45" s="17">
        <v>0</v>
      </c>
      <c r="DC45" s="17">
        <v>0</v>
      </c>
      <c r="DD45" s="17">
        <v>6.4</v>
      </c>
      <c r="DE45" s="17">
        <v>6.8787000000000003</v>
      </c>
      <c r="DF45" s="17">
        <v>6.8787000000000003</v>
      </c>
      <c r="DG45" s="17">
        <v>-0.47870000000000001</v>
      </c>
      <c r="DH45" s="17">
        <v>7.5</v>
      </c>
      <c r="DI45" s="17">
        <v>6.7464899999999997</v>
      </c>
      <c r="DJ45" s="17">
        <v>11.26</v>
      </c>
      <c r="DK45" s="17">
        <v>-3.76</v>
      </c>
      <c r="DL45" s="17">
        <v>143.19999999999999</v>
      </c>
      <c r="DM45" s="17">
        <v>143</v>
      </c>
      <c r="DN45" s="17">
        <v>143</v>
      </c>
      <c r="DO45" s="17">
        <v>0.2</v>
      </c>
      <c r="DP45" s="17">
        <v>4</v>
      </c>
      <c r="DQ45" s="17">
        <v>4.9021499999999998</v>
      </c>
      <c r="DR45" s="17">
        <v>8.9130000000000003</v>
      </c>
      <c r="DS45" s="17">
        <v>-4.9130000000000003</v>
      </c>
      <c r="DT45" s="17"/>
      <c r="DU45" s="17"/>
      <c r="DV45" s="17"/>
      <c r="DW45" s="17">
        <v>0</v>
      </c>
      <c r="DX45" s="17"/>
      <c r="DY45" s="17"/>
      <c r="DZ45" s="17"/>
      <c r="EA45" s="17">
        <v>0</v>
      </c>
      <c r="EB45" s="17"/>
      <c r="EC45" s="17"/>
      <c r="ED45" s="17"/>
      <c r="EE45" s="17">
        <v>0</v>
      </c>
      <c r="EF45" s="17">
        <v>111.1</v>
      </c>
      <c r="EG45" s="17">
        <v>112.90537</v>
      </c>
      <c r="EH45" s="17">
        <v>112.90537</v>
      </c>
      <c r="EI45" s="17">
        <v>-1.8053699999999999</v>
      </c>
      <c r="EJ45" s="17">
        <v>171.6</v>
      </c>
      <c r="EK45" s="17">
        <v>221.30108000000001</v>
      </c>
      <c r="EL45" s="17">
        <v>221.30108000000001</v>
      </c>
      <c r="EM45" s="17">
        <v>-49.701079999999997</v>
      </c>
      <c r="EN45" s="17"/>
      <c r="EO45" s="17"/>
      <c r="EP45" s="17"/>
      <c r="EQ45" s="17">
        <v>0</v>
      </c>
      <c r="ER45" s="17"/>
      <c r="ES45" s="17"/>
      <c r="ET45" s="17"/>
      <c r="EU45" s="17">
        <v>0</v>
      </c>
      <c r="EV45" s="17"/>
      <c r="EW45" s="17"/>
      <c r="EX45" s="17"/>
      <c r="EY45" s="17">
        <v>0</v>
      </c>
      <c r="EZ45" s="17">
        <v>6.6</v>
      </c>
      <c r="FA45" s="17">
        <v>6.39</v>
      </c>
      <c r="FB45" s="17">
        <v>6.39</v>
      </c>
      <c r="FC45" s="17">
        <v>0.21</v>
      </c>
      <c r="FD45" s="17">
        <v>458.5</v>
      </c>
      <c r="FE45" s="17">
        <v>458.87804999999997</v>
      </c>
      <c r="FF45" s="17">
        <v>458.87804999999997</v>
      </c>
      <c r="FG45" s="17">
        <v>-0.37805</v>
      </c>
      <c r="FH45" s="17">
        <v>32</v>
      </c>
      <c r="FI45" s="17">
        <v>30.020810000000001</v>
      </c>
      <c r="FJ45" s="17">
        <v>23.706980000000001</v>
      </c>
      <c r="FK45" s="17">
        <v>8.2930200000000003</v>
      </c>
      <c r="FL45" s="17">
        <v>135.1</v>
      </c>
      <c r="FM45" s="17">
        <v>148.62634</v>
      </c>
      <c r="FN45" s="17">
        <v>148.62634</v>
      </c>
      <c r="FO45" s="17">
        <v>-13.526339999999999</v>
      </c>
      <c r="FP45" s="17">
        <v>42.6</v>
      </c>
      <c r="FQ45" s="17"/>
      <c r="FR45" s="17"/>
      <c r="FS45" s="17">
        <v>42.6</v>
      </c>
      <c r="FT45" s="17">
        <v>18.5</v>
      </c>
      <c r="FU45" s="17">
        <v>19.28585</v>
      </c>
      <c r="FV45" s="17">
        <v>19.28585</v>
      </c>
      <c r="FW45" s="17">
        <v>-0.78585000000000005</v>
      </c>
      <c r="FX45" s="17">
        <v>19.7</v>
      </c>
      <c r="FY45" s="17">
        <v>19.7</v>
      </c>
      <c r="FZ45" s="17">
        <v>17.560980000000001</v>
      </c>
      <c r="GA45" s="17">
        <v>2.1390199999999999</v>
      </c>
      <c r="GB45" s="17">
        <v>90.2</v>
      </c>
      <c r="GC45" s="17">
        <v>87.657560000000004</v>
      </c>
      <c r="GD45" s="17">
        <v>87.657560000000004</v>
      </c>
      <c r="GE45" s="17">
        <v>2.54244</v>
      </c>
      <c r="GF45" s="17">
        <v>176.7</v>
      </c>
      <c r="GG45" s="17">
        <v>181.66672</v>
      </c>
      <c r="GH45" s="17">
        <v>181.66672</v>
      </c>
      <c r="GI45" s="17">
        <v>-4.9667199999999996</v>
      </c>
      <c r="GJ45" s="17">
        <v>177.5</v>
      </c>
      <c r="GK45" s="17">
        <v>181.66672</v>
      </c>
      <c r="GL45" s="17">
        <v>181.66672</v>
      </c>
      <c r="GM45" s="17">
        <v>-4.1667199999999998</v>
      </c>
      <c r="GN45" s="17">
        <v>182.3</v>
      </c>
      <c r="GO45" s="17">
        <v>181.66672</v>
      </c>
      <c r="GP45" s="17">
        <v>181.66672</v>
      </c>
      <c r="GQ45" s="17">
        <v>0.63327999999999995</v>
      </c>
      <c r="GR45" s="17">
        <v>108</v>
      </c>
      <c r="GS45" s="17">
        <v>110.91316999999999</v>
      </c>
      <c r="GT45" s="17">
        <v>110.91316999999999</v>
      </c>
      <c r="GU45" s="17">
        <v>-2.91317</v>
      </c>
      <c r="GV45" s="17"/>
      <c r="GW45" s="17"/>
      <c r="GX45" s="17"/>
      <c r="GY45" s="17">
        <v>0</v>
      </c>
      <c r="GZ45" s="17">
        <v>9.1999999999999993</v>
      </c>
      <c r="HA45" s="17">
        <v>5.9141199999999996</v>
      </c>
      <c r="HB45" s="17">
        <v>7.8816100000000002</v>
      </c>
      <c r="HC45" s="17">
        <v>1.31839</v>
      </c>
      <c r="HD45" s="17">
        <v>45.5</v>
      </c>
      <c r="HE45" s="17">
        <v>47.26634</v>
      </c>
      <c r="HF45" s="17">
        <v>47.26634</v>
      </c>
      <c r="HG45" s="17">
        <v>-1.76634</v>
      </c>
      <c r="HH45" s="17">
        <v>47.2</v>
      </c>
      <c r="HI45" s="17">
        <v>44.275120000000001</v>
      </c>
      <c r="HJ45" s="17">
        <v>44.275120000000001</v>
      </c>
      <c r="HK45" s="17">
        <v>2.9248799999999999</v>
      </c>
      <c r="HL45" s="17"/>
      <c r="HM45" s="17"/>
      <c r="HN45" s="17">
        <v>3.8872599999999999</v>
      </c>
      <c r="HO45" s="17">
        <v>-3.8872599999999999</v>
      </c>
      <c r="HP45" s="17">
        <v>33.700000000000003</v>
      </c>
      <c r="HQ45" s="17">
        <v>34.419510000000002</v>
      </c>
      <c r="HR45" s="17">
        <v>34.419510000000002</v>
      </c>
      <c r="HS45" s="17">
        <v>-0.71950999999999998</v>
      </c>
      <c r="HT45" s="17">
        <v>174.5</v>
      </c>
      <c r="HU45" s="17">
        <v>171.54185000000001</v>
      </c>
      <c r="HV45" s="17">
        <v>171.54185000000001</v>
      </c>
      <c r="HW45" s="17">
        <v>2.9581499999999998</v>
      </c>
      <c r="HX45" s="17">
        <v>95.02</v>
      </c>
      <c r="HY45" s="17">
        <v>95.918049999999994</v>
      </c>
      <c r="HZ45" s="17">
        <v>95.918049999999994</v>
      </c>
      <c r="IA45" s="17">
        <v>-0.89805000000000001</v>
      </c>
      <c r="IB45" s="17"/>
      <c r="IC45" s="17"/>
      <c r="ID45" s="17"/>
      <c r="IE45" s="17">
        <v>0</v>
      </c>
      <c r="IF45" s="17"/>
      <c r="IG45" s="17"/>
      <c r="IH45" s="17"/>
      <c r="II45" s="17">
        <v>0</v>
      </c>
      <c r="IJ45" s="17">
        <v>46</v>
      </c>
      <c r="IK45" s="17">
        <v>46.429029999999997</v>
      </c>
      <c r="IL45" s="17">
        <v>41.412570000000002</v>
      </c>
      <c r="IM45" s="17">
        <v>4.5874300000000003</v>
      </c>
      <c r="IN45" s="17"/>
      <c r="IO45" s="17"/>
      <c r="IP45" s="17"/>
      <c r="IQ45" s="17">
        <v>0</v>
      </c>
      <c r="IR45" s="17"/>
      <c r="IS45" s="17"/>
      <c r="IT45" s="17"/>
      <c r="IU45" s="17">
        <v>0</v>
      </c>
      <c r="IV45" s="17"/>
      <c r="IW45" s="17"/>
      <c r="IX45" s="17"/>
      <c r="IY45" s="17">
        <v>0</v>
      </c>
      <c r="IZ45" s="17">
        <v>87.1</v>
      </c>
      <c r="JA45" s="17">
        <v>88.815600000000003</v>
      </c>
      <c r="JB45" s="17">
        <v>88.815600000000003</v>
      </c>
      <c r="JC45" s="17">
        <v>-1.7156</v>
      </c>
      <c r="JD45" s="17">
        <v>124.3</v>
      </c>
      <c r="JE45" s="17">
        <v>133.33332999999999</v>
      </c>
      <c r="JF45" s="17">
        <v>138.53871000000001</v>
      </c>
      <c r="JG45" s="17">
        <v>-14.238709999999999</v>
      </c>
      <c r="JH45" s="17">
        <v>124.2</v>
      </c>
      <c r="JI45" s="17">
        <v>133.33332999999999</v>
      </c>
      <c r="JJ45" s="17">
        <v>138.53871000000001</v>
      </c>
      <c r="JK45" s="17">
        <v>-14.338710000000001</v>
      </c>
      <c r="JL45" s="17">
        <v>124</v>
      </c>
      <c r="JM45" s="17">
        <v>133.33332999999999</v>
      </c>
      <c r="JN45" s="17">
        <v>138.53871000000001</v>
      </c>
      <c r="JO45" s="17">
        <v>-14.53871</v>
      </c>
      <c r="JP45" s="17">
        <v>211.6</v>
      </c>
      <c r="JQ45" s="17">
        <v>200</v>
      </c>
      <c r="JR45" s="17">
        <v>207.80806000000001</v>
      </c>
      <c r="JS45" s="17">
        <v>3.7919399999999999</v>
      </c>
      <c r="JT45" s="17">
        <v>39.9</v>
      </c>
      <c r="JU45" s="17">
        <v>0</v>
      </c>
      <c r="JV45" s="17"/>
      <c r="JW45" s="17">
        <v>39.9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2.3926799999999999</v>
      </c>
      <c r="LB45" s="17">
        <v>3.8072699999999999</v>
      </c>
      <c r="LC45" s="17">
        <v>-1.7072700000000001</v>
      </c>
      <c r="LD45" s="17">
        <v>227.5</v>
      </c>
      <c r="LE45" s="17">
        <v>259.07706999999999</v>
      </c>
      <c r="LF45" s="17">
        <v>236.22421</v>
      </c>
      <c r="LG45" s="17">
        <v>-8.7242099999999994</v>
      </c>
      <c r="LH45" s="17">
        <v>125.1</v>
      </c>
      <c r="LI45" s="17">
        <v>133.67995999999999</v>
      </c>
      <c r="LJ45" s="17">
        <v>133.67995999999999</v>
      </c>
      <c r="LK45" s="17">
        <v>-8.5799599999999998</v>
      </c>
      <c r="LL45" s="17">
        <v>62.2</v>
      </c>
      <c r="LM45" s="17">
        <v>67.461460000000002</v>
      </c>
      <c r="LN45" s="17">
        <v>67.461460000000002</v>
      </c>
      <c r="LO45" s="17">
        <v>-5.2614599999999996</v>
      </c>
      <c r="LP45" s="17">
        <v>79.3</v>
      </c>
      <c r="LQ45" s="17">
        <v>78.567999999999998</v>
      </c>
      <c r="LR45" s="17">
        <v>78.567999999999998</v>
      </c>
      <c r="LS45" s="17">
        <v>0.73199999999999998</v>
      </c>
      <c r="LT45" s="17">
        <v>29.2</v>
      </c>
      <c r="LU45" s="17">
        <v>30.097560000000001</v>
      </c>
      <c r="LV45" s="17">
        <v>30.097560000000001</v>
      </c>
      <c r="LW45" s="17">
        <v>-0.89756000000000002</v>
      </c>
      <c r="LX45" s="17"/>
      <c r="LY45" s="17"/>
      <c r="LZ45" s="17"/>
      <c r="MA45" s="17">
        <v>0</v>
      </c>
      <c r="MB45" s="17"/>
      <c r="MC45" s="17"/>
      <c r="MD45" s="17"/>
      <c r="ME45" s="17">
        <v>0</v>
      </c>
      <c r="MF45" s="17"/>
      <c r="MG45" s="17"/>
      <c r="MH45" s="17"/>
      <c r="MI45" s="17">
        <v>0</v>
      </c>
      <c r="MJ45" s="17"/>
      <c r="MK45" s="17"/>
      <c r="ML45" s="17"/>
      <c r="MM45" s="17">
        <v>0</v>
      </c>
      <c r="MN45" s="17">
        <v>140.19999999999999</v>
      </c>
      <c r="MO45" s="17">
        <v>152.34648999999999</v>
      </c>
      <c r="MP45" s="17">
        <v>144.31267</v>
      </c>
      <c r="MQ45" s="17">
        <v>-4.1126699999999996</v>
      </c>
      <c r="MR45" s="17">
        <v>64.400000000000006</v>
      </c>
      <c r="MS45" s="17">
        <v>76.173249999999996</v>
      </c>
      <c r="MT45" s="17">
        <v>72.156329999999997</v>
      </c>
      <c r="MU45" s="17">
        <v>-7.7563300000000002</v>
      </c>
      <c r="MV45" s="17">
        <v>102.9</v>
      </c>
      <c r="MW45" s="17">
        <v>147.69725</v>
      </c>
      <c r="MX45" s="17"/>
      <c r="MY45" s="17">
        <v>102.9</v>
      </c>
      <c r="MZ45" s="17"/>
      <c r="NA45" s="17"/>
      <c r="NB45" s="17"/>
      <c r="NC45" s="17">
        <v>0</v>
      </c>
      <c r="ND45" s="17"/>
      <c r="NE45" s="17"/>
      <c r="NF45" s="17"/>
      <c r="NG45" s="17">
        <v>0</v>
      </c>
      <c r="NH45" s="17"/>
      <c r="NI45" s="17"/>
      <c r="NJ45" s="17"/>
      <c r="NK45" s="17">
        <v>0</v>
      </c>
      <c r="NL45" s="17"/>
      <c r="NM45" s="17"/>
      <c r="NN45" s="17"/>
      <c r="NO45" s="17">
        <v>0</v>
      </c>
      <c r="NP45" s="17">
        <v>125.8</v>
      </c>
      <c r="NQ45" s="17">
        <v>0</v>
      </c>
      <c r="NR45" s="17">
        <v>0</v>
      </c>
      <c r="NS45" s="17">
        <v>125.8</v>
      </c>
      <c r="NT45" s="17"/>
      <c r="NU45" s="17"/>
      <c r="NV45" s="17"/>
      <c r="NW45" s="17">
        <v>0</v>
      </c>
      <c r="NX45" s="17">
        <v>0</v>
      </c>
      <c r="NY45" s="17">
        <v>0</v>
      </c>
      <c r="NZ45" s="17">
        <v>0</v>
      </c>
      <c r="OA45" s="17">
        <v>0</v>
      </c>
      <c r="OB45" s="17">
        <v>48.5</v>
      </c>
      <c r="OC45" s="17">
        <v>55.1</v>
      </c>
      <c r="OD45" s="17">
        <v>67.114000000000004</v>
      </c>
      <c r="OE45" s="17">
        <v>-18.614000000000001</v>
      </c>
      <c r="OF45" s="17">
        <v>0</v>
      </c>
      <c r="OG45" s="17">
        <v>0</v>
      </c>
      <c r="OH45" s="17">
        <v>0</v>
      </c>
      <c r="OI45" s="17">
        <v>0</v>
      </c>
      <c r="OJ45" s="17">
        <v>0</v>
      </c>
      <c r="OK45" s="17">
        <v>2.8130000000000002</v>
      </c>
      <c r="OL45" s="17">
        <v>2.8130000000000002</v>
      </c>
      <c r="OM45" s="17">
        <v>-2.8130000000000002</v>
      </c>
      <c r="ON45" s="17">
        <v>0</v>
      </c>
      <c r="OO45" s="17">
        <v>0</v>
      </c>
      <c r="OP45" s="17">
        <v>0</v>
      </c>
      <c r="OQ45" s="17">
        <v>0</v>
      </c>
      <c r="OR45" s="17">
        <v>20</v>
      </c>
      <c r="OS45" s="17">
        <v>19.899999999999999</v>
      </c>
      <c r="OT45" s="17">
        <v>17.560980000000001</v>
      </c>
      <c r="OU45" s="17">
        <v>2.4390200000000002</v>
      </c>
      <c r="OV45" s="17">
        <v>9.9</v>
      </c>
      <c r="OW45" s="17">
        <v>9.9830000000000005</v>
      </c>
      <c r="OX45" s="17">
        <v>9.9830000000000005</v>
      </c>
      <c r="OY45" s="17">
        <v>-8.3000000000000004E-2</v>
      </c>
      <c r="OZ45" s="17">
        <v>5.4</v>
      </c>
      <c r="PA45" s="17">
        <v>5.67</v>
      </c>
      <c r="PB45" s="17">
        <v>5.67</v>
      </c>
      <c r="PC45" s="17">
        <v>-0.27</v>
      </c>
      <c r="PD45" s="17">
        <v>1.2</v>
      </c>
      <c r="PE45" s="17">
        <v>1</v>
      </c>
      <c r="PF45" s="17">
        <v>1</v>
      </c>
      <c r="PG45" s="17">
        <v>0.2</v>
      </c>
      <c r="PH45" s="17">
        <v>1.7</v>
      </c>
      <c r="PI45" s="17">
        <v>2</v>
      </c>
      <c r="PJ45" s="17">
        <v>0</v>
      </c>
      <c r="PK45" s="17">
        <v>1.7</v>
      </c>
      <c r="PL45" s="17">
        <v>4.3</v>
      </c>
      <c r="PM45" s="17">
        <v>4.8</v>
      </c>
      <c r="PN45" s="17">
        <v>4.8</v>
      </c>
      <c r="PO45" s="17">
        <v>-0.5</v>
      </c>
      <c r="PP45" s="17">
        <v>20.5</v>
      </c>
      <c r="PQ45" s="17">
        <v>19.5122</v>
      </c>
      <c r="PR45" s="17">
        <v>19.5122</v>
      </c>
      <c r="PS45" s="17">
        <v>0.98780000000000001</v>
      </c>
      <c r="PT45" s="17">
        <v>20</v>
      </c>
      <c r="PU45" s="17">
        <v>19.5122</v>
      </c>
      <c r="PV45" s="17">
        <v>19.5122</v>
      </c>
      <c r="PW45" s="17">
        <v>0.48780000000000001</v>
      </c>
      <c r="PX45" s="17">
        <v>19.100000000000001</v>
      </c>
      <c r="PY45" s="17">
        <v>17.560980000000001</v>
      </c>
      <c r="PZ45" s="17">
        <v>17.560980000000001</v>
      </c>
      <c r="QA45" s="17">
        <v>1.5390200000000001</v>
      </c>
      <c r="QB45" s="17">
        <v>3.5</v>
      </c>
      <c r="QC45" s="17">
        <v>3.5</v>
      </c>
      <c r="QD45" s="17">
        <v>3.5</v>
      </c>
      <c r="QE45" s="17">
        <v>0</v>
      </c>
      <c r="QF45" s="17">
        <v>18.5</v>
      </c>
      <c r="QG45" s="17">
        <v>18.146339999999999</v>
      </c>
      <c r="QH45" s="17">
        <v>18.146339999999999</v>
      </c>
      <c r="QI45" s="17">
        <v>0.35365999999999997</v>
      </c>
      <c r="QJ45" s="17">
        <v>0</v>
      </c>
      <c r="QK45" s="17">
        <v>0</v>
      </c>
      <c r="QL45" s="17">
        <v>0</v>
      </c>
      <c r="QM45" s="17">
        <v>0</v>
      </c>
      <c r="QN45" s="17">
        <v>0</v>
      </c>
      <c r="QO45" s="17">
        <v>0</v>
      </c>
      <c r="QP45" s="17">
        <v>0</v>
      </c>
      <c r="QQ45" s="17">
        <v>0</v>
      </c>
      <c r="QR45" s="17">
        <v>9.4</v>
      </c>
      <c r="QS45" s="17">
        <v>12.7</v>
      </c>
      <c r="QT45" s="17">
        <v>14.419</v>
      </c>
      <c r="QU45" s="17">
        <v>-5.0190000000000001</v>
      </c>
      <c r="QV45" s="17">
        <v>24.6</v>
      </c>
      <c r="QW45" s="17">
        <v>48.3</v>
      </c>
      <c r="QX45" s="17">
        <v>47.823</v>
      </c>
      <c r="QY45" s="17">
        <v>-23.222999999999999</v>
      </c>
      <c r="QZ45" s="17">
        <v>4.5</v>
      </c>
      <c r="RA45" s="17">
        <v>2.9</v>
      </c>
      <c r="RB45" s="17">
        <v>0</v>
      </c>
      <c r="RC45" s="17">
        <v>4.5</v>
      </c>
      <c r="RD45" s="17">
        <v>2.4</v>
      </c>
      <c r="RE45" s="17">
        <v>2.4</v>
      </c>
      <c r="RF45" s="17">
        <v>2.4</v>
      </c>
      <c r="RG45" s="17">
        <v>0</v>
      </c>
      <c r="RH45" s="17">
        <v>2.4</v>
      </c>
      <c r="RI45" s="17">
        <v>2.4</v>
      </c>
      <c r="RJ45" s="17">
        <v>2.4</v>
      </c>
      <c r="RK45" s="17">
        <v>0</v>
      </c>
      <c r="RL45" s="17">
        <v>2.5</v>
      </c>
      <c r="RM45" s="17">
        <v>2.6</v>
      </c>
      <c r="RN45" s="17">
        <v>2.6</v>
      </c>
      <c r="RO45" s="17">
        <v>-0.1</v>
      </c>
      <c r="RP45" s="17">
        <v>0</v>
      </c>
      <c r="RQ45" s="17">
        <v>0</v>
      </c>
      <c r="RR45" s="17">
        <v>0</v>
      </c>
      <c r="RS45" s="17">
        <v>0</v>
      </c>
      <c r="RT45" s="17">
        <v>3</v>
      </c>
      <c r="RU45" s="17">
        <v>3.8</v>
      </c>
      <c r="RV45" s="17">
        <v>3.8</v>
      </c>
      <c r="RW45" s="17">
        <v>-0.8</v>
      </c>
      <c r="RX45" s="17">
        <v>20.3</v>
      </c>
      <c r="RY45" s="17">
        <v>19.869240000000001</v>
      </c>
      <c r="RZ45" s="17">
        <v>19.869240000000001</v>
      </c>
      <c r="SA45" s="17">
        <v>0.43075999999999998</v>
      </c>
      <c r="SB45" s="17">
        <v>2.2000000000000002</v>
      </c>
      <c r="SC45" s="17">
        <v>2</v>
      </c>
      <c r="SD45" s="17">
        <v>2</v>
      </c>
      <c r="SE45" s="17">
        <v>0.2</v>
      </c>
      <c r="SF45" s="17"/>
      <c r="SG45" s="17"/>
      <c r="SH45" s="17">
        <v>0.7</v>
      </c>
      <c r="SI45" s="17">
        <v>-0.7</v>
      </c>
      <c r="SJ45" s="17">
        <v>19.8</v>
      </c>
      <c r="SK45" s="17">
        <v>19.21951</v>
      </c>
      <c r="SL45" s="17">
        <v>19.21951</v>
      </c>
      <c r="SM45" s="17">
        <v>0.58048999999999995</v>
      </c>
      <c r="SN45" s="17">
        <v>13</v>
      </c>
      <c r="SO45" s="17">
        <v>13</v>
      </c>
      <c r="SP45" s="17">
        <v>12.39024</v>
      </c>
      <c r="SQ45" s="17">
        <v>0.60975999999999997</v>
      </c>
      <c r="SR45" s="17">
        <v>20.3</v>
      </c>
      <c r="SS45" s="17">
        <v>19.5122</v>
      </c>
      <c r="ST45" s="17">
        <v>19.5122</v>
      </c>
      <c r="SU45" s="17">
        <v>0.78779999999999994</v>
      </c>
      <c r="SV45" s="17">
        <v>20.3</v>
      </c>
      <c r="SW45" s="17">
        <v>19.5122</v>
      </c>
      <c r="SX45" s="17">
        <v>19.5122</v>
      </c>
      <c r="SY45" s="17">
        <v>0.78779999999999994</v>
      </c>
      <c r="SZ45" s="17">
        <v>20</v>
      </c>
      <c r="TA45" s="17">
        <v>19.317070000000001</v>
      </c>
      <c r="TB45" s="17">
        <v>19.317070000000001</v>
      </c>
      <c r="TC45" s="17">
        <v>0.68293000000000004</v>
      </c>
      <c r="TD45" s="17">
        <v>22.8</v>
      </c>
      <c r="TE45" s="17">
        <v>18.399999999999999</v>
      </c>
      <c r="TF45" s="17">
        <v>13.577999999999999</v>
      </c>
      <c r="TG45" s="17">
        <v>9.2219999999999995</v>
      </c>
      <c r="TH45" s="17">
        <v>62.6</v>
      </c>
      <c r="TI45" s="17">
        <v>55.5</v>
      </c>
      <c r="TJ45" s="17">
        <v>62.658000000000001</v>
      </c>
      <c r="TK45" s="17">
        <v>-5.8000000000000003E-2</v>
      </c>
      <c r="TL45" s="17">
        <v>0</v>
      </c>
      <c r="TM45" s="17">
        <v>0</v>
      </c>
      <c r="TN45" s="17">
        <v>0</v>
      </c>
      <c r="TO45" s="17">
        <v>0</v>
      </c>
      <c r="TP45" s="17">
        <v>13.3</v>
      </c>
      <c r="TQ45" s="17">
        <v>39.700000000000003</v>
      </c>
      <c r="TR45" s="17">
        <v>32.279000000000003</v>
      </c>
      <c r="TS45" s="17">
        <v>-18.978999999999999</v>
      </c>
      <c r="TT45" s="17">
        <v>29.6</v>
      </c>
      <c r="TU45" s="17">
        <v>50</v>
      </c>
      <c r="TV45" s="17">
        <v>43.09</v>
      </c>
      <c r="TW45" s="17">
        <v>-13.49</v>
      </c>
      <c r="TX45" s="17">
        <v>1.4</v>
      </c>
      <c r="TY45" s="17">
        <v>1.9</v>
      </c>
      <c r="TZ45" s="17">
        <v>2.7440000000000002</v>
      </c>
      <c r="UA45" s="17">
        <v>-1.3440000000000001</v>
      </c>
      <c r="UB45" s="17">
        <v>1.4</v>
      </c>
      <c r="UC45" s="17">
        <v>2</v>
      </c>
      <c r="UD45" s="17">
        <v>2.7429999999999999</v>
      </c>
      <c r="UE45" s="17">
        <v>-1.343</v>
      </c>
      <c r="UF45" s="17">
        <v>20.5</v>
      </c>
      <c r="UG45" s="17">
        <v>20</v>
      </c>
      <c r="UH45" s="17">
        <v>19.5122</v>
      </c>
      <c r="UI45" s="17">
        <v>0.98780000000000001</v>
      </c>
      <c r="UJ45" s="17">
        <v>8.4</v>
      </c>
      <c r="UK45" s="17">
        <v>8.4</v>
      </c>
      <c r="UL45" s="17">
        <v>8.4</v>
      </c>
      <c r="UM45" s="17">
        <v>0</v>
      </c>
      <c r="UN45" s="17">
        <v>4.0999999999999996</v>
      </c>
      <c r="UO45" s="17"/>
      <c r="UP45" s="17"/>
      <c r="UQ45" s="17">
        <v>4.0999999999999996</v>
      </c>
      <c r="UR45" s="17">
        <v>20.399999999999999</v>
      </c>
      <c r="US45" s="17">
        <v>19.5122</v>
      </c>
      <c r="UT45" s="17">
        <v>19.5122</v>
      </c>
      <c r="UU45" s="17">
        <v>0.88780000000000003</v>
      </c>
      <c r="UV45" s="17">
        <v>20.399999999999999</v>
      </c>
      <c r="UW45" s="17">
        <v>19.5122</v>
      </c>
      <c r="UX45" s="17">
        <v>19.5122</v>
      </c>
      <c r="UY45" s="17">
        <v>0.88780000000000003</v>
      </c>
      <c r="UZ45" s="17">
        <v>20</v>
      </c>
      <c r="VA45" s="17">
        <v>20</v>
      </c>
      <c r="VB45" s="17">
        <v>2</v>
      </c>
      <c r="VC45" s="17">
        <v>18</v>
      </c>
      <c r="VD45" s="17">
        <v>0</v>
      </c>
      <c r="VE45" s="17">
        <v>3.2839999999999998</v>
      </c>
      <c r="VF45" s="17">
        <v>3.2839999999999998</v>
      </c>
      <c r="VG45" s="17">
        <v>-3.2839999999999998</v>
      </c>
      <c r="VH45" s="17">
        <v>0</v>
      </c>
      <c r="VI45" s="17">
        <v>0</v>
      </c>
      <c r="VJ45" s="17">
        <v>0</v>
      </c>
      <c r="VK45" s="17">
        <v>0</v>
      </c>
      <c r="VL45" s="17">
        <v>0</v>
      </c>
      <c r="VM45" s="17">
        <v>0</v>
      </c>
      <c r="VN45" s="17">
        <v>0</v>
      </c>
      <c r="VO45" s="17">
        <v>0</v>
      </c>
      <c r="VP45" s="17">
        <v>0.6</v>
      </c>
      <c r="VQ45" s="17">
        <v>0.6</v>
      </c>
      <c r="VR45" s="17">
        <v>0.6</v>
      </c>
      <c r="VS45" s="17">
        <v>0</v>
      </c>
      <c r="VT45" s="17">
        <v>114.9</v>
      </c>
      <c r="VU45" s="17">
        <v>117.2</v>
      </c>
      <c r="VV45" s="17">
        <v>112.604</v>
      </c>
      <c r="VW45" s="17">
        <v>2.2959999999999998</v>
      </c>
      <c r="VX45" s="17">
        <v>111.8</v>
      </c>
      <c r="VY45" s="17">
        <v>111.6</v>
      </c>
      <c r="VZ45" s="17">
        <v>119.34399999999999</v>
      </c>
      <c r="WA45" s="17">
        <v>-7.5439999999999996</v>
      </c>
      <c r="WB45" s="17">
        <v>0</v>
      </c>
      <c r="WC45" s="17">
        <v>0</v>
      </c>
      <c r="WD45" s="17">
        <v>0</v>
      </c>
      <c r="WE45" s="17">
        <v>0</v>
      </c>
      <c r="WF45" s="17">
        <v>0</v>
      </c>
      <c r="WG45" s="17">
        <v>0</v>
      </c>
      <c r="WH45" s="17">
        <v>0</v>
      </c>
      <c r="WI45" s="17">
        <v>0</v>
      </c>
      <c r="WJ45" s="17">
        <v>8.4</v>
      </c>
      <c r="WK45" s="17">
        <v>8</v>
      </c>
      <c r="WL45" s="17">
        <v>6</v>
      </c>
      <c r="WM45" s="17">
        <v>2.4</v>
      </c>
      <c r="WN45" s="17">
        <v>20</v>
      </c>
      <c r="WO45" s="17">
        <v>19.317070000000001</v>
      </c>
      <c r="WP45" s="17">
        <v>19.317070000000001</v>
      </c>
      <c r="WQ45" s="17">
        <v>0.68293000000000004</v>
      </c>
      <c r="WR45" s="17"/>
      <c r="WS45" s="17"/>
      <c r="WT45" s="17"/>
      <c r="WU45" s="17">
        <v>0</v>
      </c>
      <c r="WV45" s="17">
        <v>19.2</v>
      </c>
      <c r="WW45" s="17"/>
      <c r="WX45" s="17"/>
      <c r="WY45" s="17">
        <v>19.2</v>
      </c>
      <c r="WZ45" s="17">
        <v>0</v>
      </c>
      <c r="XA45" s="17"/>
      <c r="XB45" s="17">
        <v>35</v>
      </c>
      <c r="XC45" s="17">
        <v>-35</v>
      </c>
      <c r="XD45" s="17">
        <v>28.3</v>
      </c>
      <c r="XE45" s="17">
        <v>29.184000000000001</v>
      </c>
      <c r="XF45" s="17">
        <v>29.184000000000001</v>
      </c>
      <c r="XG45" s="17">
        <v>-0.88400000000000001</v>
      </c>
      <c r="XH45" s="17">
        <v>3.2</v>
      </c>
      <c r="XI45" s="17">
        <v>2.8159999999999998</v>
      </c>
      <c r="XJ45" s="17">
        <v>2.8159999999999998</v>
      </c>
      <c r="XK45" s="17">
        <v>0.38400000000000001</v>
      </c>
      <c r="XL45" s="17"/>
      <c r="XM45" s="17"/>
      <c r="XN45" s="17"/>
      <c r="XO45" s="17">
        <v>0</v>
      </c>
      <c r="XP45" s="17">
        <v>0</v>
      </c>
      <c r="XQ45" s="17"/>
      <c r="XR45" s="17">
        <v>12.635999999999999</v>
      </c>
      <c r="XS45" s="17">
        <v>-12.635999999999999</v>
      </c>
      <c r="XT45" s="17">
        <v>7.5</v>
      </c>
      <c r="XU45" s="17">
        <v>6.35</v>
      </c>
      <c r="XV45" s="17">
        <v>6.35</v>
      </c>
      <c r="XW45" s="17">
        <v>1.1499999999999999</v>
      </c>
    </row>
    <row r="46" spans="1:647" ht="24" customHeight="1" x14ac:dyDescent="0.25">
      <c r="A46" s="1"/>
      <c r="B46" s="16" t="s">
        <v>54</v>
      </c>
      <c r="C46" s="16" t="s">
        <v>768</v>
      </c>
      <c r="D46" s="17">
        <v>1</v>
      </c>
      <c r="E46" s="17">
        <v>1.01</v>
      </c>
      <c r="F46" s="17">
        <v>1.01</v>
      </c>
      <c r="G46" s="17">
        <v>-0.01</v>
      </c>
      <c r="H46" s="17">
        <v>0</v>
      </c>
      <c r="I46" s="17"/>
      <c r="J46" s="17">
        <v>1.64</v>
      </c>
      <c r="K46" s="17">
        <v>-1.64</v>
      </c>
      <c r="L46" s="17">
        <v>651.70000000000005</v>
      </c>
      <c r="M46" s="17">
        <v>649.91003999999998</v>
      </c>
      <c r="N46" s="17">
        <v>646.79789000000005</v>
      </c>
      <c r="O46" s="17">
        <v>4.9021100000000004</v>
      </c>
      <c r="P46" s="17">
        <v>217.3</v>
      </c>
      <c r="Q46" s="17">
        <v>212.45864</v>
      </c>
      <c r="R46" s="17">
        <v>211.44126</v>
      </c>
      <c r="S46" s="17">
        <v>5.8587400000000001</v>
      </c>
      <c r="T46" s="17"/>
      <c r="U46" s="17"/>
      <c r="V46" s="17"/>
      <c r="W46" s="17">
        <v>0</v>
      </c>
      <c r="X46" s="17"/>
      <c r="Y46" s="17"/>
      <c r="Z46" s="17"/>
      <c r="AA46" s="17">
        <v>0</v>
      </c>
      <c r="AB46" s="17">
        <v>90</v>
      </c>
      <c r="AC46" s="17">
        <v>92.226339999999993</v>
      </c>
      <c r="AD46" s="17">
        <v>92.226339999999993</v>
      </c>
      <c r="AE46" s="17">
        <v>-2.22634</v>
      </c>
      <c r="AF46" s="17">
        <v>145.30000000000001</v>
      </c>
      <c r="AG46" s="17">
        <v>145.11508000000001</v>
      </c>
      <c r="AH46" s="17">
        <v>170.32432</v>
      </c>
      <c r="AI46" s="17">
        <v>-25.024319999999999</v>
      </c>
      <c r="AJ46" s="17"/>
      <c r="AK46" s="17"/>
      <c r="AL46" s="17"/>
      <c r="AM46" s="17">
        <v>0</v>
      </c>
      <c r="AN46" s="17"/>
      <c r="AO46" s="17"/>
      <c r="AP46" s="17"/>
      <c r="AQ46" s="17">
        <v>0</v>
      </c>
      <c r="AR46" s="17">
        <v>181.1</v>
      </c>
      <c r="AS46" s="17">
        <v>193.07687999999999</v>
      </c>
      <c r="AT46" s="17">
        <v>158.50438</v>
      </c>
      <c r="AU46" s="17">
        <v>22.59562</v>
      </c>
      <c r="AV46" s="17"/>
      <c r="AW46" s="17"/>
      <c r="AX46" s="17">
        <v>158.50438</v>
      </c>
      <c r="AY46" s="17">
        <v>-158.50438</v>
      </c>
      <c r="AZ46" s="17">
        <v>203.5</v>
      </c>
      <c r="BA46" s="17">
        <v>193.07687999999999</v>
      </c>
      <c r="BB46" s="17">
        <v>158.50438</v>
      </c>
      <c r="BC46" s="17">
        <v>44.995620000000002</v>
      </c>
      <c r="BD46" s="17">
        <v>191.8</v>
      </c>
      <c r="BE46" s="17">
        <v>193.07687999999999</v>
      </c>
      <c r="BF46" s="17">
        <v>237.75657000000001</v>
      </c>
      <c r="BG46" s="17">
        <v>-45.956569999999999</v>
      </c>
      <c r="BH46" s="17">
        <v>203.6</v>
      </c>
      <c r="BI46" s="17">
        <v>195.12200999999999</v>
      </c>
      <c r="BJ46" s="17">
        <v>195.12200999999999</v>
      </c>
      <c r="BK46" s="17">
        <v>8.4779900000000001</v>
      </c>
      <c r="BL46" s="17">
        <v>108</v>
      </c>
      <c r="BM46" s="17">
        <v>97.561000000000007</v>
      </c>
      <c r="BN46" s="17">
        <v>97.561000000000007</v>
      </c>
      <c r="BO46" s="17">
        <v>10.439</v>
      </c>
      <c r="BP46" s="17">
        <v>379</v>
      </c>
      <c r="BQ46" s="17">
        <v>383.23316999999997</v>
      </c>
      <c r="BR46" s="17">
        <v>568.29854</v>
      </c>
      <c r="BS46" s="17">
        <v>-189.29854</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167.3</v>
      </c>
      <c r="CO46" s="17">
        <v>164.70732000000001</v>
      </c>
      <c r="CP46" s="17">
        <v>164.70732000000001</v>
      </c>
      <c r="CQ46" s="17">
        <v>2.5926800000000001</v>
      </c>
      <c r="CR46" s="17">
        <v>7.8</v>
      </c>
      <c r="CS46" s="17">
        <v>7.5928399999999998</v>
      </c>
      <c r="CT46" s="17">
        <v>7.5928399999999998</v>
      </c>
      <c r="CU46" s="17">
        <v>0.20716000000000001</v>
      </c>
      <c r="CV46" s="17">
        <v>3.2</v>
      </c>
      <c r="CW46" s="17">
        <v>4.1677999999999997</v>
      </c>
      <c r="CX46" s="17">
        <v>4.1677999999999997</v>
      </c>
      <c r="CY46" s="17">
        <v>-0.96779999999999999</v>
      </c>
      <c r="CZ46" s="17">
        <v>0</v>
      </c>
      <c r="DA46" s="17">
        <v>0</v>
      </c>
      <c r="DB46" s="17">
        <v>0</v>
      </c>
      <c r="DC46" s="17">
        <v>0</v>
      </c>
      <c r="DD46" s="17">
        <v>6.3</v>
      </c>
      <c r="DE46" s="17">
        <v>6.8787000000000003</v>
      </c>
      <c r="DF46" s="17">
        <v>6.8787000000000003</v>
      </c>
      <c r="DG46" s="17">
        <v>-0.57869999999999999</v>
      </c>
      <c r="DH46" s="17">
        <v>7.6</v>
      </c>
      <c r="DI46" s="17">
        <v>6.7464899999999997</v>
      </c>
      <c r="DJ46" s="17">
        <v>11.26</v>
      </c>
      <c r="DK46" s="17">
        <v>-3.66</v>
      </c>
      <c r="DL46" s="17">
        <v>143.19999999999999</v>
      </c>
      <c r="DM46" s="17">
        <v>143</v>
      </c>
      <c r="DN46" s="17">
        <v>143</v>
      </c>
      <c r="DO46" s="17">
        <v>0.2</v>
      </c>
      <c r="DP46" s="17">
        <v>4.5</v>
      </c>
      <c r="DQ46" s="17">
        <v>4.9021499999999998</v>
      </c>
      <c r="DR46" s="17">
        <v>8.9130000000000003</v>
      </c>
      <c r="DS46" s="17">
        <v>-4.4130000000000003</v>
      </c>
      <c r="DT46" s="17"/>
      <c r="DU46" s="17"/>
      <c r="DV46" s="17"/>
      <c r="DW46" s="17">
        <v>0</v>
      </c>
      <c r="DX46" s="17"/>
      <c r="DY46" s="17"/>
      <c r="DZ46" s="17"/>
      <c r="EA46" s="17">
        <v>0</v>
      </c>
      <c r="EB46" s="17"/>
      <c r="EC46" s="17"/>
      <c r="ED46" s="17"/>
      <c r="EE46" s="17">
        <v>0</v>
      </c>
      <c r="EF46" s="17">
        <v>111</v>
      </c>
      <c r="EG46" s="17">
        <v>112.90537</v>
      </c>
      <c r="EH46" s="17">
        <v>112.90537</v>
      </c>
      <c r="EI46" s="17">
        <v>-1.90537</v>
      </c>
      <c r="EJ46" s="17">
        <v>222.5</v>
      </c>
      <c r="EK46" s="17">
        <v>221.30108000000001</v>
      </c>
      <c r="EL46" s="17">
        <v>221.30108000000001</v>
      </c>
      <c r="EM46" s="17">
        <v>1.19892</v>
      </c>
      <c r="EN46" s="17"/>
      <c r="EO46" s="17"/>
      <c r="EP46" s="17"/>
      <c r="EQ46" s="17">
        <v>0</v>
      </c>
      <c r="ER46" s="17"/>
      <c r="ES46" s="17"/>
      <c r="ET46" s="17"/>
      <c r="EU46" s="17">
        <v>0</v>
      </c>
      <c r="EV46" s="17"/>
      <c r="EW46" s="17"/>
      <c r="EX46" s="17"/>
      <c r="EY46" s="17">
        <v>0</v>
      </c>
      <c r="EZ46" s="17">
        <v>6.6</v>
      </c>
      <c r="FA46" s="17">
        <v>6.39</v>
      </c>
      <c r="FB46" s="17">
        <v>6.39</v>
      </c>
      <c r="FC46" s="17">
        <v>0.21</v>
      </c>
      <c r="FD46" s="17">
        <v>462.3</v>
      </c>
      <c r="FE46" s="17">
        <v>458.87804999999997</v>
      </c>
      <c r="FF46" s="17">
        <v>458.87804999999997</v>
      </c>
      <c r="FG46" s="17">
        <v>3.4219499999999998</v>
      </c>
      <c r="FH46" s="17">
        <v>50.9</v>
      </c>
      <c r="FI46" s="17">
        <v>30.020810000000001</v>
      </c>
      <c r="FJ46" s="17">
        <v>23.706980000000001</v>
      </c>
      <c r="FK46" s="17">
        <v>27.193020000000001</v>
      </c>
      <c r="FL46" s="17">
        <v>148.69999999999999</v>
      </c>
      <c r="FM46" s="17">
        <v>148.62634</v>
      </c>
      <c r="FN46" s="17">
        <v>148.62634</v>
      </c>
      <c r="FO46" s="17">
        <v>7.3660000000000003E-2</v>
      </c>
      <c r="FP46" s="17">
        <v>42.6</v>
      </c>
      <c r="FQ46" s="17"/>
      <c r="FR46" s="17"/>
      <c r="FS46" s="17">
        <v>42.6</v>
      </c>
      <c r="FT46" s="17">
        <v>18.5</v>
      </c>
      <c r="FU46" s="17">
        <v>19.28585</v>
      </c>
      <c r="FV46" s="17">
        <v>19.28585</v>
      </c>
      <c r="FW46" s="17">
        <v>-0.78585000000000005</v>
      </c>
      <c r="FX46" s="17">
        <v>19.7</v>
      </c>
      <c r="FY46" s="17">
        <v>19.7</v>
      </c>
      <c r="FZ46" s="17">
        <v>17.560980000000001</v>
      </c>
      <c r="GA46" s="17">
        <v>2.1390199999999999</v>
      </c>
      <c r="GB46" s="17">
        <v>89.5</v>
      </c>
      <c r="GC46" s="17">
        <v>87.657560000000004</v>
      </c>
      <c r="GD46" s="17">
        <v>87.657560000000004</v>
      </c>
      <c r="GE46" s="17">
        <v>1.8424400000000001</v>
      </c>
      <c r="GF46" s="17">
        <v>177.4</v>
      </c>
      <c r="GG46" s="17">
        <v>181.66672</v>
      </c>
      <c r="GH46" s="17">
        <v>181.66672</v>
      </c>
      <c r="GI46" s="17">
        <v>-4.2667200000000003</v>
      </c>
      <c r="GJ46" s="17">
        <v>178.3</v>
      </c>
      <c r="GK46" s="17">
        <v>181.66672</v>
      </c>
      <c r="GL46" s="17">
        <v>181.66672</v>
      </c>
      <c r="GM46" s="17">
        <v>-3.3667199999999999</v>
      </c>
      <c r="GN46" s="17">
        <v>182.5</v>
      </c>
      <c r="GO46" s="17">
        <v>181.66672</v>
      </c>
      <c r="GP46" s="17">
        <v>181.66672</v>
      </c>
      <c r="GQ46" s="17">
        <v>0.83328000000000002</v>
      </c>
      <c r="GR46" s="17">
        <v>108.3</v>
      </c>
      <c r="GS46" s="17">
        <v>110.91316999999999</v>
      </c>
      <c r="GT46" s="17">
        <v>110.91316999999999</v>
      </c>
      <c r="GU46" s="17">
        <v>-2.6131700000000002</v>
      </c>
      <c r="GV46" s="17"/>
      <c r="GW46" s="17"/>
      <c r="GX46" s="17"/>
      <c r="GY46" s="17">
        <v>0</v>
      </c>
      <c r="GZ46" s="17">
        <v>9.1999999999999993</v>
      </c>
      <c r="HA46" s="17">
        <v>5.9141199999999996</v>
      </c>
      <c r="HB46" s="17">
        <v>7.8816100000000002</v>
      </c>
      <c r="HC46" s="17">
        <v>1.31839</v>
      </c>
      <c r="HD46" s="17">
        <v>45.7</v>
      </c>
      <c r="HE46" s="17">
        <v>47.26634</v>
      </c>
      <c r="HF46" s="17">
        <v>47.26634</v>
      </c>
      <c r="HG46" s="17">
        <v>-1.5663400000000001</v>
      </c>
      <c r="HH46" s="17">
        <v>47.3</v>
      </c>
      <c r="HI46" s="17">
        <v>44.275120000000001</v>
      </c>
      <c r="HJ46" s="17">
        <v>44.275120000000001</v>
      </c>
      <c r="HK46" s="17">
        <v>3.02488</v>
      </c>
      <c r="HL46" s="17"/>
      <c r="HM46" s="17"/>
      <c r="HN46" s="17">
        <v>3.8872599999999999</v>
      </c>
      <c r="HO46" s="17">
        <v>-3.8872599999999999</v>
      </c>
      <c r="HP46" s="17">
        <v>35</v>
      </c>
      <c r="HQ46" s="17">
        <v>34.419510000000002</v>
      </c>
      <c r="HR46" s="17">
        <v>34.419510000000002</v>
      </c>
      <c r="HS46" s="17">
        <v>0.58048999999999995</v>
      </c>
      <c r="HT46" s="17">
        <v>175.1</v>
      </c>
      <c r="HU46" s="17">
        <v>171.54185000000001</v>
      </c>
      <c r="HV46" s="17">
        <v>171.54185000000001</v>
      </c>
      <c r="HW46" s="17">
        <v>3.5581499999999999</v>
      </c>
      <c r="HX46" s="17">
        <v>95.23</v>
      </c>
      <c r="HY46" s="17">
        <v>95.918049999999994</v>
      </c>
      <c r="HZ46" s="17">
        <v>95.918049999999994</v>
      </c>
      <c r="IA46" s="17">
        <v>-0.68805000000000005</v>
      </c>
      <c r="IB46" s="17"/>
      <c r="IC46" s="17"/>
      <c r="ID46" s="17"/>
      <c r="IE46" s="17">
        <v>0</v>
      </c>
      <c r="IF46" s="17"/>
      <c r="IG46" s="17"/>
      <c r="IH46" s="17"/>
      <c r="II46" s="17">
        <v>0</v>
      </c>
      <c r="IJ46" s="17">
        <v>46</v>
      </c>
      <c r="IK46" s="17">
        <v>46.429029999999997</v>
      </c>
      <c r="IL46" s="17">
        <v>48.41648</v>
      </c>
      <c r="IM46" s="17">
        <v>-2.41648</v>
      </c>
      <c r="IN46" s="17"/>
      <c r="IO46" s="17"/>
      <c r="IP46" s="17"/>
      <c r="IQ46" s="17">
        <v>0</v>
      </c>
      <c r="IR46" s="17"/>
      <c r="IS46" s="17"/>
      <c r="IT46" s="17"/>
      <c r="IU46" s="17">
        <v>0</v>
      </c>
      <c r="IV46" s="17"/>
      <c r="IW46" s="17"/>
      <c r="IX46" s="17"/>
      <c r="IY46" s="17">
        <v>0</v>
      </c>
      <c r="IZ46" s="17">
        <v>87.2</v>
      </c>
      <c r="JA46" s="17">
        <v>88.815600000000003</v>
      </c>
      <c r="JB46" s="17">
        <v>88.815600000000003</v>
      </c>
      <c r="JC46" s="17">
        <v>-1.6155999999999999</v>
      </c>
      <c r="JD46" s="17">
        <v>138.9</v>
      </c>
      <c r="JE46" s="17">
        <v>133.33332999999999</v>
      </c>
      <c r="JF46" s="17">
        <v>133.33332999999999</v>
      </c>
      <c r="JG46" s="17">
        <v>5.5666700000000002</v>
      </c>
      <c r="JH46" s="17">
        <v>138.80000000000001</v>
      </c>
      <c r="JI46" s="17">
        <v>133.33332999999999</v>
      </c>
      <c r="JJ46" s="17">
        <v>133.33332999999999</v>
      </c>
      <c r="JK46" s="17">
        <v>5.4666699999999997</v>
      </c>
      <c r="JL46" s="17">
        <v>137.1</v>
      </c>
      <c r="JM46" s="17">
        <v>133.33332999999999</v>
      </c>
      <c r="JN46" s="17">
        <v>133.33332999999999</v>
      </c>
      <c r="JO46" s="17">
        <v>3.76667</v>
      </c>
      <c r="JP46" s="17">
        <v>221.1</v>
      </c>
      <c r="JQ46" s="17">
        <v>200</v>
      </c>
      <c r="JR46" s="17">
        <v>200</v>
      </c>
      <c r="JS46" s="17">
        <v>21.1</v>
      </c>
      <c r="JT46" s="17">
        <v>39.9</v>
      </c>
      <c r="JU46" s="17">
        <v>0</v>
      </c>
      <c r="JV46" s="17"/>
      <c r="JW46" s="17">
        <v>39.9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2.3926799999999999</v>
      </c>
      <c r="LB46" s="17">
        <v>3.8072699999999999</v>
      </c>
      <c r="LC46" s="17">
        <v>-1.7072700000000001</v>
      </c>
      <c r="LD46" s="17">
        <v>259.5</v>
      </c>
      <c r="LE46" s="17">
        <v>259.07706999999999</v>
      </c>
      <c r="LF46" s="17">
        <v>259.07706999999999</v>
      </c>
      <c r="LG46" s="17">
        <v>0.42292999999999997</v>
      </c>
      <c r="LH46" s="17">
        <v>132.9</v>
      </c>
      <c r="LI46" s="17">
        <v>133.67995999999999</v>
      </c>
      <c r="LJ46" s="17">
        <v>133.67995999999999</v>
      </c>
      <c r="LK46" s="17">
        <v>-0.77995999999999999</v>
      </c>
      <c r="LL46" s="17">
        <v>62.1</v>
      </c>
      <c r="LM46" s="17">
        <v>67.461460000000002</v>
      </c>
      <c r="LN46" s="17">
        <v>67.461460000000002</v>
      </c>
      <c r="LO46" s="17">
        <v>-5.3614600000000001</v>
      </c>
      <c r="LP46" s="17">
        <v>79.3</v>
      </c>
      <c r="LQ46" s="17">
        <v>78.567999999999998</v>
      </c>
      <c r="LR46" s="17">
        <v>78.567999999999998</v>
      </c>
      <c r="LS46" s="17">
        <v>0.73199999999999998</v>
      </c>
      <c r="LT46" s="17">
        <v>29.2</v>
      </c>
      <c r="LU46" s="17">
        <v>30.097560000000001</v>
      </c>
      <c r="LV46" s="17">
        <v>30.097560000000001</v>
      </c>
      <c r="LW46" s="17">
        <v>-0.89756000000000002</v>
      </c>
      <c r="LX46" s="17"/>
      <c r="LY46" s="17"/>
      <c r="LZ46" s="17"/>
      <c r="MA46" s="17">
        <v>0</v>
      </c>
      <c r="MB46" s="17"/>
      <c r="MC46" s="17"/>
      <c r="MD46" s="17"/>
      <c r="ME46" s="17">
        <v>0</v>
      </c>
      <c r="MF46" s="17"/>
      <c r="MG46" s="17"/>
      <c r="MH46" s="17"/>
      <c r="MI46" s="17">
        <v>0</v>
      </c>
      <c r="MJ46" s="17"/>
      <c r="MK46" s="17"/>
      <c r="ML46" s="17"/>
      <c r="MM46" s="17">
        <v>0</v>
      </c>
      <c r="MN46" s="17">
        <v>140.6</v>
      </c>
      <c r="MO46" s="17">
        <v>152.34648999999999</v>
      </c>
      <c r="MP46" s="17">
        <v>144.31267</v>
      </c>
      <c r="MQ46" s="17">
        <v>-3.7126700000000001</v>
      </c>
      <c r="MR46" s="17">
        <v>66.099999999999994</v>
      </c>
      <c r="MS46" s="17">
        <v>76.173249999999996</v>
      </c>
      <c r="MT46" s="17">
        <v>72.156329999999997</v>
      </c>
      <c r="MU46" s="17">
        <v>-6.05633</v>
      </c>
      <c r="MV46" s="17">
        <v>103.1</v>
      </c>
      <c r="MW46" s="17">
        <v>176.10999000000001</v>
      </c>
      <c r="MX46" s="17"/>
      <c r="MY46" s="17">
        <v>103.1</v>
      </c>
      <c r="MZ46" s="17"/>
      <c r="NA46" s="17"/>
      <c r="NB46" s="17"/>
      <c r="NC46" s="17">
        <v>0</v>
      </c>
      <c r="ND46" s="17"/>
      <c r="NE46" s="17"/>
      <c r="NF46" s="17"/>
      <c r="NG46" s="17">
        <v>0</v>
      </c>
      <c r="NH46" s="17"/>
      <c r="NI46" s="17"/>
      <c r="NJ46" s="17"/>
      <c r="NK46" s="17">
        <v>0</v>
      </c>
      <c r="NL46" s="17"/>
      <c r="NM46" s="17"/>
      <c r="NN46" s="17"/>
      <c r="NO46" s="17">
        <v>0</v>
      </c>
      <c r="NP46" s="17">
        <v>124.6</v>
      </c>
      <c r="NQ46" s="17">
        <v>175.13997000000001</v>
      </c>
      <c r="NR46" s="17">
        <v>0</v>
      </c>
      <c r="NS46" s="17">
        <v>124.6</v>
      </c>
      <c r="NT46" s="17"/>
      <c r="NU46" s="17"/>
      <c r="NV46" s="17"/>
      <c r="NW46" s="17">
        <v>0</v>
      </c>
      <c r="NX46" s="17">
        <v>0</v>
      </c>
      <c r="NY46" s="17">
        <v>0</v>
      </c>
      <c r="NZ46" s="17">
        <v>0</v>
      </c>
      <c r="OA46" s="17">
        <v>0</v>
      </c>
      <c r="OB46" s="17">
        <v>55.6</v>
      </c>
      <c r="OC46" s="17">
        <v>55.2</v>
      </c>
      <c r="OD46" s="17">
        <v>68.207999999999998</v>
      </c>
      <c r="OE46" s="17">
        <v>-12.608000000000001</v>
      </c>
      <c r="OF46" s="17">
        <v>0</v>
      </c>
      <c r="OG46" s="17">
        <v>0</v>
      </c>
      <c r="OH46" s="17">
        <v>0</v>
      </c>
      <c r="OI46" s="17">
        <v>0</v>
      </c>
      <c r="OJ46" s="17">
        <v>0</v>
      </c>
      <c r="OK46" s="17">
        <v>2.4380000000000002</v>
      </c>
      <c r="OL46" s="17">
        <v>2.4380000000000002</v>
      </c>
      <c r="OM46" s="17">
        <v>-2.4380000000000002</v>
      </c>
      <c r="ON46" s="17">
        <v>0</v>
      </c>
      <c r="OO46" s="17">
        <v>0</v>
      </c>
      <c r="OP46" s="17">
        <v>0</v>
      </c>
      <c r="OQ46" s="17">
        <v>0</v>
      </c>
      <c r="OR46" s="17">
        <v>20</v>
      </c>
      <c r="OS46" s="17">
        <v>19.899999999999999</v>
      </c>
      <c r="OT46" s="17">
        <v>17.560980000000001</v>
      </c>
      <c r="OU46" s="17">
        <v>2.4390200000000002</v>
      </c>
      <c r="OV46" s="17">
        <v>9.9</v>
      </c>
      <c r="OW46" s="17">
        <v>9.9830000000000005</v>
      </c>
      <c r="OX46" s="17">
        <v>9.9830000000000005</v>
      </c>
      <c r="OY46" s="17">
        <v>-8.3000000000000004E-2</v>
      </c>
      <c r="OZ46" s="17">
        <v>5.3</v>
      </c>
      <c r="PA46" s="17">
        <v>5.67</v>
      </c>
      <c r="PB46" s="17">
        <v>5.67</v>
      </c>
      <c r="PC46" s="17">
        <v>-0.37</v>
      </c>
      <c r="PD46" s="17">
        <v>1.2</v>
      </c>
      <c r="PE46" s="17">
        <v>1</v>
      </c>
      <c r="PF46" s="17">
        <v>1</v>
      </c>
      <c r="PG46" s="17">
        <v>0.2</v>
      </c>
      <c r="PH46" s="17">
        <v>1.8</v>
      </c>
      <c r="PI46" s="17">
        <v>2</v>
      </c>
      <c r="PJ46" s="17">
        <v>0</v>
      </c>
      <c r="PK46" s="17">
        <v>1.8</v>
      </c>
      <c r="PL46" s="17">
        <v>4.3</v>
      </c>
      <c r="PM46" s="17">
        <v>4.8</v>
      </c>
      <c r="PN46" s="17">
        <v>4.8</v>
      </c>
      <c r="PO46" s="17">
        <v>-0.5</v>
      </c>
      <c r="PP46" s="17">
        <v>20.5</v>
      </c>
      <c r="PQ46" s="17">
        <v>19.5122</v>
      </c>
      <c r="PR46" s="17">
        <v>19.5122</v>
      </c>
      <c r="PS46" s="17">
        <v>0.98780000000000001</v>
      </c>
      <c r="PT46" s="17">
        <v>20</v>
      </c>
      <c r="PU46" s="17">
        <v>19.5122</v>
      </c>
      <c r="PV46" s="17">
        <v>19.5122</v>
      </c>
      <c r="PW46" s="17">
        <v>0.48780000000000001</v>
      </c>
      <c r="PX46" s="17">
        <v>18.899999999999999</v>
      </c>
      <c r="PY46" s="17">
        <v>17.560980000000001</v>
      </c>
      <c r="PZ46" s="17">
        <v>17.560980000000001</v>
      </c>
      <c r="QA46" s="17">
        <v>1.3390200000000001</v>
      </c>
      <c r="QB46" s="17">
        <v>3.5</v>
      </c>
      <c r="QC46" s="17">
        <v>3.5</v>
      </c>
      <c r="QD46" s="17">
        <v>3.5</v>
      </c>
      <c r="QE46" s="17">
        <v>0</v>
      </c>
      <c r="QF46" s="17">
        <v>18.5</v>
      </c>
      <c r="QG46" s="17">
        <v>18.146339999999999</v>
      </c>
      <c r="QH46" s="17">
        <v>18.146339999999999</v>
      </c>
      <c r="QI46" s="17">
        <v>0.35365999999999997</v>
      </c>
      <c r="QJ46" s="17">
        <v>0</v>
      </c>
      <c r="QK46" s="17">
        <v>0</v>
      </c>
      <c r="QL46" s="17">
        <v>0</v>
      </c>
      <c r="QM46" s="17">
        <v>0</v>
      </c>
      <c r="QN46" s="17">
        <v>0</v>
      </c>
      <c r="QO46" s="17">
        <v>0</v>
      </c>
      <c r="QP46" s="17">
        <v>0</v>
      </c>
      <c r="QQ46" s="17">
        <v>0</v>
      </c>
      <c r="QR46" s="17">
        <v>10.199999999999999</v>
      </c>
      <c r="QS46" s="17">
        <v>12.7</v>
      </c>
      <c r="QT46" s="17">
        <v>14.727</v>
      </c>
      <c r="QU46" s="17">
        <v>-4.5270000000000001</v>
      </c>
      <c r="QV46" s="17">
        <v>34.799999999999997</v>
      </c>
      <c r="QW46" s="17">
        <v>48.6</v>
      </c>
      <c r="QX46" s="17">
        <v>48.006999999999998</v>
      </c>
      <c r="QY46" s="17">
        <v>-13.207000000000001</v>
      </c>
      <c r="QZ46" s="17">
        <v>4.5</v>
      </c>
      <c r="RA46" s="17">
        <v>2.9</v>
      </c>
      <c r="RB46" s="17">
        <v>0</v>
      </c>
      <c r="RC46" s="17">
        <v>4.5</v>
      </c>
      <c r="RD46" s="17">
        <v>2.4</v>
      </c>
      <c r="RE46" s="17">
        <v>2.4</v>
      </c>
      <c r="RF46" s="17">
        <v>2.4</v>
      </c>
      <c r="RG46" s="17">
        <v>0</v>
      </c>
      <c r="RH46" s="17">
        <v>2.4</v>
      </c>
      <c r="RI46" s="17">
        <v>2.4</v>
      </c>
      <c r="RJ46" s="17">
        <v>2.4</v>
      </c>
      <c r="RK46" s="17">
        <v>0</v>
      </c>
      <c r="RL46" s="17">
        <v>2.8</v>
      </c>
      <c r="RM46" s="17">
        <v>2.6</v>
      </c>
      <c r="RN46" s="17">
        <v>2.6</v>
      </c>
      <c r="RO46" s="17">
        <v>0.2</v>
      </c>
      <c r="RP46" s="17">
        <v>0</v>
      </c>
      <c r="RQ46" s="17">
        <v>0</v>
      </c>
      <c r="RR46" s="17">
        <v>0</v>
      </c>
      <c r="RS46" s="17">
        <v>0</v>
      </c>
      <c r="RT46" s="17">
        <v>3</v>
      </c>
      <c r="RU46" s="17">
        <v>3.8</v>
      </c>
      <c r="RV46" s="17">
        <v>3.8</v>
      </c>
      <c r="RW46" s="17">
        <v>-0.8</v>
      </c>
      <c r="RX46" s="17">
        <v>20.5</v>
      </c>
      <c r="RY46" s="17">
        <v>19.869240000000001</v>
      </c>
      <c r="RZ46" s="17">
        <v>19.869240000000001</v>
      </c>
      <c r="SA46" s="17">
        <v>0.63075999999999999</v>
      </c>
      <c r="SB46" s="17">
        <v>2.1</v>
      </c>
      <c r="SC46" s="17">
        <v>2</v>
      </c>
      <c r="SD46" s="17">
        <v>2</v>
      </c>
      <c r="SE46" s="17">
        <v>0.1</v>
      </c>
      <c r="SF46" s="17"/>
      <c r="SG46" s="17"/>
      <c r="SH46" s="17">
        <v>0.7</v>
      </c>
      <c r="SI46" s="17">
        <v>-0.7</v>
      </c>
      <c r="SJ46" s="17">
        <v>19.8</v>
      </c>
      <c r="SK46" s="17">
        <v>19.21951</v>
      </c>
      <c r="SL46" s="17">
        <v>19.21951</v>
      </c>
      <c r="SM46" s="17">
        <v>0.58048999999999995</v>
      </c>
      <c r="SN46" s="17">
        <v>12.9</v>
      </c>
      <c r="SO46" s="17">
        <v>13</v>
      </c>
      <c r="SP46" s="17">
        <v>12.39024</v>
      </c>
      <c r="SQ46" s="17">
        <v>0.50975999999999999</v>
      </c>
      <c r="SR46" s="17">
        <v>20.2</v>
      </c>
      <c r="SS46" s="17">
        <v>19.5122</v>
      </c>
      <c r="ST46" s="17">
        <v>19.5122</v>
      </c>
      <c r="SU46" s="17">
        <v>0.68779999999999997</v>
      </c>
      <c r="SV46" s="17">
        <v>20.3</v>
      </c>
      <c r="SW46" s="17">
        <v>19.5122</v>
      </c>
      <c r="SX46" s="17">
        <v>19.5122</v>
      </c>
      <c r="SY46" s="17">
        <v>0.78779999999999994</v>
      </c>
      <c r="SZ46" s="17">
        <v>20</v>
      </c>
      <c r="TA46" s="17">
        <v>19.317070000000001</v>
      </c>
      <c r="TB46" s="17">
        <v>19.317070000000001</v>
      </c>
      <c r="TC46" s="17">
        <v>0.68293000000000004</v>
      </c>
      <c r="TD46" s="17">
        <v>19.399999999999999</v>
      </c>
      <c r="TE46" s="17">
        <v>17.899999999999999</v>
      </c>
      <c r="TF46" s="17">
        <v>12.682</v>
      </c>
      <c r="TG46" s="17">
        <v>6.718</v>
      </c>
      <c r="TH46" s="17">
        <v>50.1</v>
      </c>
      <c r="TI46" s="17">
        <v>51.1</v>
      </c>
      <c r="TJ46" s="17">
        <v>60.523000000000003</v>
      </c>
      <c r="TK46" s="17">
        <v>-10.423</v>
      </c>
      <c r="TL46" s="17">
        <v>0</v>
      </c>
      <c r="TM46" s="17">
        <v>0</v>
      </c>
      <c r="TN46" s="17">
        <v>0</v>
      </c>
      <c r="TO46" s="17">
        <v>0</v>
      </c>
      <c r="TP46" s="17">
        <v>12.1</v>
      </c>
      <c r="TQ46" s="17">
        <v>39.700000000000003</v>
      </c>
      <c r="TR46" s="17">
        <v>28.613</v>
      </c>
      <c r="TS46" s="17">
        <v>-16.513000000000002</v>
      </c>
      <c r="TT46" s="17">
        <v>33.4</v>
      </c>
      <c r="TU46" s="17">
        <v>49.9</v>
      </c>
      <c r="TV46" s="17">
        <v>39.951000000000001</v>
      </c>
      <c r="TW46" s="17">
        <v>-6.5510000000000002</v>
      </c>
      <c r="TX46" s="17">
        <v>0.4</v>
      </c>
      <c r="TY46" s="17">
        <v>1.8</v>
      </c>
      <c r="TZ46" s="17">
        <v>2.2320000000000002</v>
      </c>
      <c r="UA46" s="17">
        <v>-1.8320000000000001</v>
      </c>
      <c r="UB46" s="17">
        <v>0.2</v>
      </c>
      <c r="UC46" s="17">
        <v>1.9</v>
      </c>
      <c r="UD46" s="17">
        <v>2.4180000000000001</v>
      </c>
      <c r="UE46" s="17">
        <v>-2.218</v>
      </c>
      <c r="UF46" s="17">
        <v>20.5</v>
      </c>
      <c r="UG46" s="17">
        <v>20</v>
      </c>
      <c r="UH46" s="17">
        <v>19.5122</v>
      </c>
      <c r="UI46" s="17">
        <v>0.98780000000000001</v>
      </c>
      <c r="UJ46" s="17">
        <v>8.4</v>
      </c>
      <c r="UK46" s="17">
        <v>8.4</v>
      </c>
      <c r="UL46" s="17">
        <v>8.4</v>
      </c>
      <c r="UM46" s="17">
        <v>0</v>
      </c>
      <c r="UN46" s="17">
        <v>4.0999999999999996</v>
      </c>
      <c r="UO46" s="17"/>
      <c r="UP46" s="17"/>
      <c r="UQ46" s="17">
        <v>4.0999999999999996</v>
      </c>
      <c r="UR46" s="17">
        <v>20.399999999999999</v>
      </c>
      <c r="US46" s="17">
        <v>19.5122</v>
      </c>
      <c r="UT46" s="17">
        <v>19.5122</v>
      </c>
      <c r="UU46" s="17">
        <v>0.88780000000000003</v>
      </c>
      <c r="UV46" s="17">
        <v>20.399999999999999</v>
      </c>
      <c r="UW46" s="17">
        <v>19.5122</v>
      </c>
      <c r="UX46" s="17">
        <v>19.5122</v>
      </c>
      <c r="UY46" s="17">
        <v>0.88780000000000003</v>
      </c>
      <c r="UZ46" s="17">
        <v>20</v>
      </c>
      <c r="VA46" s="17">
        <v>20</v>
      </c>
      <c r="VB46" s="17">
        <v>2</v>
      </c>
      <c r="VC46" s="17">
        <v>18</v>
      </c>
      <c r="VD46" s="17">
        <v>0</v>
      </c>
      <c r="VE46" s="17">
        <v>2.359</v>
      </c>
      <c r="VF46" s="17">
        <v>2.359</v>
      </c>
      <c r="VG46" s="17">
        <v>-2.359</v>
      </c>
      <c r="VH46" s="17">
        <v>0</v>
      </c>
      <c r="VI46" s="17">
        <v>0</v>
      </c>
      <c r="VJ46" s="17">
        <v>0</v>
      </c>
      <c r="VK46" s="17">
        <v>0</v>
      </c>
      <c r="VL46" s="17">
        <v>0</v>
      </c>
      <c r="VM46" s="17">
        <v>0</v>
      </c>
      <c r="VN46" s="17">
        <v>0</v>
      </c>
      <c r="VO46" s="17">
        <v>0</v>
      </c>
      <c r="VP46" s="17">
        <v>0.6</v>
      </c>
      <c r="VQ46" s="17">
        <v>0.6</v>
      </c>
      <c r="VR46" s="17">
        <v>0.6</v>
      </c>
      <c r="VS46" s="17">
        <v>0</v>
      </c>
      <c r="VT46" s="17">
        <v>105.6</v>
      </c>
      <c r="VU46" s="17">
        <v>110.3</v>
      </c>
      <c r="VV46" s="17">
        <v>112.07599999999999</v>
      </c>
      <c r="VW46" s="17">
        <v>-6.476</v>
      </c>
      <c r="VX46" s="17">
        <v>100.2</v>
      </c>
      <c r="VY46" s="17">
        <v>100</v>
      </c>
      <c r="VZ46" s="17">
        <v>111.57599999999999</v>
      </c>
      <c r="WA46" s="17">
        <v>-11.375999999999999</v>
      </c>
      <c r="WB46" s="17">
        <v>0</v>
      </c>
      <c r="WC46" s="17">
        <v>0</v>
      </c>
      <c r="WD46" s="17">
        <v>0</v>
      </c>
      <c r="WE46" s="17">
        <v>0</v>
      </c>
      <c r="WF46" s="17">
        <v>0</v>
      </c>
      <c r="WG46" s="17">
        <v>0</v>
      </c>
      <c r="WH46" s="17">
        <v>0</v>
      </c>
      <c r="WI46" s="17">
        <v>0</v>
      </c>
      <c r="WJ46" s="17">
        <v>8.6</v>
      </c>
      <c r="WK46" s="17">
        <v>8</v>
      </c>
      <c r="WL46" s="17">
        <v>6</v>
      </c>
      <c r="WM46" s="17">
        <v>2.6</v>
      </c>
      <c r="WN46" s="17">
        <v>20</v>
      </c>
      <c r="WO46" s="17">
        <v>19.317070000000001</v>
      </c>
      <c r="WP46" s="17">
        <v>19.317070000000001</v>
      </c>
      <c r="WQ46" s="17">
        <v>0.68293000000000004</v>
      </c>
      <c r="WR46" s="17"/>
      <c r="WS46" s="17"/>
      <c r="WT46" s="17"/>
      <c r="WU46" s="17">
        <v>0</v>
      </c>
      <c r="WV46" s="17">
        <v>16.100000000000001</v>
      </c>
      <c r="WW46" s="17"/>
      <c r="WX46" s="17"/>
      <c r="WY46" s="17">
        <v>16.100000000000001</v>
      </c>
      <c r="WZ46" s="17">
        <v>0</v>
      </c>
      <c r="XA46" s="17"/>
      <c r="XB46" s="17">
        <v>35</v>
      </c>
      <c r="XC46" s="17">
        <v>-35</v>
      </c>
      <c r="XD46" s="17">
        <v>28.5</v>
      </c>
      <c r="XE46" s="17">
        <v>29.184000000000001</v>
      </c>
      <c r="XF46" s="17">
        <v>29.184000000000001</v>
      </c>
      <c r="XG46" s="17">
        <v>-0.68400000000000005</v>
      </c>
      <c r="XH46" s="17">
        <v>3.3</v>
      </c>
      <c r="XI46" s="17">
        <v>2.8159999999999998</v>
      </c>
      <c r="XJ46" s="17">
        <v>2.8159999999999998</v>
      </c>
      <c r="XK46" s="17">
        <v>0.48399999999999999</v>
      </c>
      <c r="XL46" s="17"/>
      <c r="XM46" s="17"/>
      <c r="XN46" s="17"/>
      <c r="XO46" s="17">
        <v>0</v>
      </c>
      <c r="XP46" s="17">
        <v>0</v>
      </c>
      <c r="XQ46" s="17"/>
      <c r="XR46" s="17">
        <v>12.635999999999999</v>
      </c>
      <c r="XS46" s="17">
        <v>-12.635999999999999</v>
      </c>
      <c r="XT46" s="17">
        <v>6.5</v>
      </c>
      <c r="XU46" s="17">
        <v>6.35</v>
      </c>
      <c r="XV46" s="17">
        <v>6.35</v>
      </c>
      <c r="XW46" s="17">
        <v>0.15</v>
      </c>
    </row>
    <row r="47" spans="1:647" ht="24" customHeight="1" x14ac:dyDescent="0.25">
      <c r="A47" s="1"/>
      <c r="B47" s="16" t="s">
        <v>54</v>
      </c>
      <c r="C47" s="16" t="s">
        <v>769</v>
      </c>
      <c r="D47" s="17">
        <v>1</v>
      </c>
      <c r="E47" s="17">
        <v>1.01</v>
      </c>
      <c r="F47" s="17">
        <v>1.01</v>
      </c>
      <c r="G47" s="17">
        <v>-0.01</v>
      </c>
      <c r="H47" s="17">
        <v>0</v>
      </c>
      <c r="I47" s="17"/>
      <c r="J47" s="17">
        <v>1.64</v>
      </c>
      <c r="K47" s="17">
        <v>-1.64</v>
      </c>
      <c r="L47" s="17">
        <v>651.1</v>
      </c>
      <c r="M47" s="17">
        <v>649.91003999999998</v>
      </c>
      <c r="N47" s="17">
        <v>646.79789000000005</v>
      </c>
      <c r="O47" s="17">
        <v>4.3021099999999999</v>
      </c>
      <c r="P47" s="17">
        <v>217.3</v>
      </c>
      <c r="Q47" s="17">
        <v>212.45864</v>
      </c>
      <c r="R47" s="17">
        <v>211.44126</v>
      </c>
      <c r="S47" s="17">
        <v>5.8587400000000001</v>
      </c>
      <c r="T47" s="17"/>
      <c r="U47" s="17"/>
      <c r="V47" s="17"/>
      <c r="W47" s="17">
        <v>0</v>
      </c>
      <c r="X47" s="17"/>
      <c r="Y47" s="17"/>
      <c r="Z47" s="17"/>
      <c r="AA47" s="17">
        <v>0</v>
      </c>
      <c r="AB47" s="17">
        <v>91.2</v>
      </c>
      <c r="AC47" s="17">
        <v>92.226339999999993</v>
      </c>
      <c r="AD47" s="17">
        <v>92.226339999999993</v>
      </c>
      <c r="AE47" s="17">
        <v>-1.02634</v>
      </c>
      <c r="AF47" s="17">
        <v>145.30000000000001</v>
      </c>
      <c r="AG47" s="17">
        <v>145.11508000000001</v>
      </c>
      <c r="AH47" s="17">
        <v>170.32432</v>
      </c>
      <c r="AI47" s="17">
        <v>-25.024319999999999</v>
      </c>
      <c r="AJ47" s="17"/>
      <c r="AK47" s="17"/>
      <c r="AL47" s="17"/>
      <c r="AM47" s="17">
        <v>0</v>
      </c>
      <c r="AN47" s="17"/>
      <c r="AO47" s="17"/>
      <c r="AP47" s="17"/>
      <c r="AQ47" s="17">
        <v>0</v>
      </c>
      <c r="AR47" s="17">
        <v>181</v>
      </c>
      <c r="AS47" s="17">
        <v>193.07687999999999</v>
      </c>
      <c r="AT47" s="17">
        <v>166.77117999999999</v>
      </c>
      <c r="AU47" s="17">
        <v>14.228820000000001</v>
      </c>
      <c r="AV47" s="17"/>
      <c r="AW47" s="17"/>
      <c r="AX47" s="17">
        <v>166.77117999999999</v>
      </c>
      <c r="AY47" s="17">
        <v>-166.77117999999999</v>
      </c>
      <c r="AZ47" s="17">
        <v>202.3</v>
      </c>
      <c r="BA47" s="17">
        <v>193.07687999999999</v>
      </c>
      <c r="BB47" s="17">
        <v>166.77117999999999</v>
      </c>
      <c r="BC47" s="17">
        <v>35.528820000000003</v>
      </c>
      <c r="BD47" s="17">
        <v>191.8</v>
      </c>
      <c r="BE47" s="17">
        <v>193.07687999999999</v>
      </c>
      <c r="BF47" s="17">
        <v>250.15676999999999</v>
      </c>
      <c r="BG47" s="17">
        <v>-58.356769999999997</v>
      </c>
      <c r="BH47" s="17">
        <v>206</v>
      </c>
      <c r="BI47" s="17">
        <v>195.12200999999999</v>
      </c>
      <c r="BJ47" s="17">
        <v>195.12200999999999</v>
      </c>
      <c r="BK47" s="17">
        <v>10.87799</v>
      </c>
      <c r="BL47" s="17">
        <v>108.1</v>
      </c>
      <c r="BM47" s="17">
        <v>97.561000000000007</v>
      </c>
      <c r="BN47" s="17">
        <v>97.561000000000007</v>
      </c>
      <c r="BO47" s="17">
        <v>10.539</v>
      </c>
      <c r="BP47" s="17">
        <v>378.5</v>
      </c>
      <c r="BQ47" s="17">
        <v>383.23316999999997</v>
      </c>
      <c r="BR47" s="17">
        <v>568.29854</v>
      </c>
      <c r="BS47" s="17">
        <v>-189.79854</v>
      </c>
      <c r="BT47" s="17">
        <v>10.6</v>
      </c>
      <c r="BU47" s="17">
        <v>10.17268</v>
      </c>
      <c r="BV47" s="17">
        <v>10.17268</v>
      </c>
      <c r="BW47" s="17">
        <v>0.42731999999999998</v>
      </c>
      <c r="BX47" s="17"/>
      <c r="BY47" s="17"/>
      <c r="BZ47" s="17"/>
      <c r="CA47" s="17">
        <v>0</v>
      </c>
      <c r="CB47" s="17"/>
      <c r="CC47" s="17"/>
      <c r="CD47" s="17"/>
      <c r="CE47" s="17">
        <v>0</v>
      </c>
      <c r="CF47" s="17"/>
      <c r="CG47" s="17"/>
      <c r="CH47" s="17"/>
      <c r="CI47" s="17">
        <v>0</v>
      </c>
      <c r="CJ47" s="17"/>
      <c r="CK47" s="17"/>
      <c r="CL47" s="17"/>
      <c r="CM47" s="17">
        <v>0</v>
      </c>
      <c r="CN47" s="17">
        <v>164.9</v>
      </c>
      <c r="CO47" s="17">
        <v>164.70732000000001</v>
      </c>
      <c r="CP47" s="17">
        <v>164.70732000000001</v>
      </c>
      <c r="CQ47" s="17">
        <v>0.19267999999999999</v>
      </c>
      <c r="CR47" s="17">
        <v>7.7</v>
      </c>
      <c r="CS47" s="17">
        <v>7.5928399999999998</v>
      </c>
      <c r="CT47" s="17">
        <v>7.5928399999999998</v>
      </c>
      <c r="CU47" s="17">
        <v>0.10716000000000001</v>
      </c>
      <c r="CV47" s="17">
        <v>3.2</v>
      </c>
      <c r="CW47" s="17">
        <v>4.1677999999999997</v>
      </c>
      <c r="CX47" s="17">
        <v>4.1677999999999997</v>
      </c>
      <c r="CY47" s="17">
        <v>-0.96779999999999999</v>
      </c>
      <c r="CZ47" s="17">
        <v>0</v>
      </c>
      <c r="DA47" s="17">
        <v>0</v>
      </c>
      <c r="DB47" s="17">
        <v>0</v>
      </c>
      <c r="DC47" s="17">
        <v>0</v>
      </c>
      <c r="DD47" s="17">
        <v>6.3</v>
      </c>
      <c r="DE47" s="17">
        <v>6.8787000000000003</v>
      </c>
      <c r="DF47" s="17">
        <v>6.8787000000000003</v>
      </c>
      <c r="DG47" s="17">
        <v>-0.57869999999999999</v>
      </c>
      <c r="DH47" s="17">
        <v>7.6</v>
      </c>
      <c r="DI47" s="17">
        <v>6.7464899999999997</v>
      </c>
      <c r="DJ47" s="17">
        <v>11.26</v>
      </c>
      <c r="DK47" s="17">
        <v>-3.66</v>
      </c>
      <c r="DL47" s="17">
        <v>143.30000000000001</v>
      </c>
      <c r="DM47" s="17">
        <v>143</v>
      </c>
      <c r="DN47" s="17">
        <v>143</v>
      </c>
      <c r="DO47" s="17">
        <v>0.3</v>
      </c>
      <c r="DP47" s="17">
        <v>4.4000000000000004</v>
      </c>
      <c r="DQ47" s="17">
        <v>4.9021499999999998</v>
      </c>
      <c r="DR47" s="17">
        <v>8.9130000000000003</v>
      </c>
      <c r="DS47" s="17">
        <v>-4.5129999999999999</v>
      </c>
      <c r="DT47" s="17"/>
      <c r="DU47" s="17"/>
      <c r="DV47" s="17"/>
      <c r="DW47" s="17">
        <v>0</v>
      </c>
      <c r="DX47" s="17"/>
      <c r="DY47" s="17"/>
      <c r="DZ47" s="17"/>
      <c r="EA47" s="17">
        <v>0</v>
      </c>
      <c r="EB47" s="17"/>
      <c r="EC47" s="17"/>
      <c r="ED47" s="17"/>
      <c r="EE47" s="17">
        <v>0</v>
      </c>
      <c r="EF47" s="17">
        <v>111</v>
      </c>
      <c r="EG47" s="17">
        <v>112.90537</v>
      </c>
      <c r="EH47" s="17">
        <v>112.90537</v>
      </c>
      <c r="EI47" s="17">
        <v>-1.90537</v>
      </c>
      <c r="EJ47" s="17">
        <v>221.5</v>
      </c>
      <c r="EK47" s="17">
        <v>221.30108000000001</v>
      </c>
      <c r="EL47" s="17">
        <v>221.30108000000001</v>
      </c>
      <c r="EM47" s="17">
        <v>0.19892000000000001</v>
      </c>
      <c r="EN47" s="17"/>
      <c r="EO47" s="17"/>
      <c r="EP47" s="17"/>
      <c r="EQ47" s="17">
        <v>0</v>
      </c>
      <c r="ER47" s="17"/>
      <c r="ES47" s="17"/>
      <c r="ET47" s="17"/>
      <c r="EU47" s="17">
        <v>0</v>
      </c>
      <c r="EV47" s="17"/>
      <c r="EW47" s="17"/>
      <c r="EX47" s="17"/>
      <c r="EY47" s="17">
        <v>0</v>
      </c>
      <c r="EZ47" s="17">
        <v>6.6</v>
      </c>
      <c r="FA47" s="17">
        <v>6.39</v>
      </c>
      <c r="FB47" s="17">
        <v>6.39</v>
      </c>
      <c r="FC47" s="17">
        <v>0.21</v>
      </c>
      <c r="FD47" s="17">
        <v>458.5</v>
      </c>
      <c r="FE47" s="17">
        <v>458.87804999999997</v>
      </c>
      <c r="FF47" s="17">
        <v>458.87804999999997</v>
      </c>
      <c r="FG47" s="17">
        <v>-0.37805</v>
      </c>
      <c r="FH47" s="17">
        <v>77.599999999999994</v>
      </c>
      <c r="FI47" s="17">
        <v>30.020810000000001</v>
      </c>
      <c r="FJ47" s="17">
        <v>23.706980000000001</v>
      </c>
      <c r="FK47" s="17">
        <v>53.89302</v>
      </c>
      <c r="FL47" s="17">
        <v>149.1</v>
      </c>
      <c r="FM47" s="17">
        <v>148.62634</v>
      </c>
      <c r="FN47" s="17">
        <v>148.62634</v>
      </c>
      <c r="FO47" s="17">
        <v>0.47366000000000003</v>
      </c>
      <c r="FP47" s="17">
        <v>42.6</v>
      </c>
      <c r="FQ47" s="17"/>
      <c r="FR47" s="17"/>
      <c r="FS47" s="17">
        <v>42.6</v>
      </c>
      <c r="FT47" s="17">
        <v>18.5</v>
      </c>
      <c r="FU47" s="17">
        <v>19.28585</v>
      </c>
      <c r="FV47" s="17">
        <v>19.28585</v>
      </c>
      <c r="FW47" s="17">
        <v>-0.78585000000000005</v>
      </c>
      <c r="FX47" s="17">
        <v>19.7</v>
      </c>
      <c r="FY47" s="17">
        <v>19.7</v>
      </c>
      <c r="FZ47" s="17">
        <v>17.560980000000001</v>
      </c>
      <c r="GA47" s="17">
        <v>2.1390199999999999</v>
      </c>
      <c r="GB47" s="17">
        <v>87.8</v>
      </c>
      <c r="GC47" s="17">
        <v>87.657560000000004</v>
      </c>
      <c r="GD47" s="17">
        <v>87.657560000000004</v>
      </c>
      <c r="GE47" s="17">
        <v>0.14244000000000001</v>
      </c>
      <c r="GF47" s="17">
        <v>179.8</v>
      </c>
      <c r="GG47" s="17">
        <v>181.66672</v>
      </c>
      <c r="GH47" s="17">
        <v>181.66672</v>
      </c>
      <c r="GI47" s="17">
        <v>-1.8667199999999999</v>
      </c>
      <c r="GJ47" s="17">
        <v>179.8</v>
      </c>
      <c r="GK47" s="17">
        <v>181.66672</v>
      </c>
      <c r="GL47" s="17">
        <v>181.66672</v>
      </c>
      <c r="GM47" s="17">
        <v>-1.8667199999999999</v>
      </c>
      <c r="GN47" s="17">
        <v>182.3</v>
      </c>
      <c r="GO47" s="17">
        <v>181.66672</v>
      </c>
      <c r="GP47" s="17">
        <v>181.66672</v>
      </c>
      <c r="GQ47" s="17">
        <v>0.63327999999999995</v>
      </c>
      <c r="GR47" s="17">
        <v>107.8</v>
      </c>
      <c r="GS47" s="17">
        <v>110.91316999999999</v>
      </c>
      <c r="GT47" s="17">
        <v>110.91316999999999</v>
      </c>
      <c r="GU47" s="17">
        <v>-3.1131700000000002</v>
      </c>
      <c r="GV47" s="17"/>
      <c r="GW47" s="17"/>
      <c r="GX47" s="17"/>
      <c r="GY47" s="17">
        <v>0</v>
      </c>
      <c r="GZ47" s="17">
        <v>9.1999999999999993</v>
      </c>
      <c r="HA47" s="17">
        <v>5.9141199999999996</v>
      </c>
      <c r="HB47" s="17">
        <v>7.8816100000000002</v>
      </c>
      <c r="HC47" s="17">
        <v>1.31839</v>
      </c>
      <c r="HD47" s="17">
        <v>45.4</v>
      </c>
      <c r="HE47" s="17">
        <v>47.26634</v>
      </c>
      <c r="HF47" s="17">
        <v>47.26634</v>
      </c>
      <c r="HG47" s="17">
        <v>-1.8663400000000001</v>
      </c>
      <c r="HH47" s="17">
        <v>47</v>
      </c>
      <c r="HI47" s="17">
        <v>44.275120000000001</v>
      </c>
      <c r="HJ47" s="17">
        <v>44.275120000000001</v>
      </c>
      <c r="HK47" s="17">
        <v>2.7248800000000002</v>
      </c>
      <c r="HL47" s="17"/>
      <c r="HM47" s="17"/>
      <c r="HN47" s="17">
        <v>3.8872599999999999</v>
      </c>
      <c r="HO47" s="17">
        <v>-3.8872599999999999</v>
      </c>
      <c r="HP47" s="17">
        <v>34.1</v>
      </c>
      <c r="HQ47" s="17">
        <v>34.419510000000002</v>
      </c>
      <c r="HR47" s="17">
        <v>34.419510000000002</v>
      </c>
      <c r="HS47" s="17">
        <v>-0.31951000000000002</v>
      </c>
      <c r="HT47" s="17">
        <v>174.7</v>
      </c>
      <c r="HU47" s="17">
        <v>171.54185000000001</v>
      </c>
      <c r="HV47" s="17">
        <v>171.54185000000001</v>
      </c>
      <c r="HW47" s="17">
        <v>3.15815</v>
      </c>
      <c r="HX47" s="17">
        <v>95.09</v>
      </c>
      <c r="HY47" s="17">
        <v>95.918049999999994</v>
      </c>
      <c r="HZ47" s="17">
        <v>95.918049999999994</v>
      </c>
      <c r="IA47" s="17">
        <v>-0.82804999999999995</v>
      </c>
      <c r="IB47" s="17"/>
      <c r="IC47" s="17"/>
      <c r="ID47" s="17"/>
      <c r="IE47" s="17">
        <v>0</v>
      </c>
      <c r="IF47" s="17"/>
      <c r="IG47" s="17"/>
      <c r="IH47" s="17"/>
      <c r="II47" s="17">
        <v>0</v>
      </c>
      <c r="IJ47" s="17">
        <v>46.3</v>
      </c>
      <c r="IK47" s="17">
        <v>46.429029999999997</v>
      </c>
      <c r="IL47" s="17">
        <v>48.41648</v>
      </c>
      <c r="IM47" s="17">
        <v>-2.1164800000000001</v>
      </c>
      <c r="IN47" s="17"/>
      <c r="IO47" s="17"/>
      <c r="IP47" s="17"/>
      <c r="IQ47" s="17">
        <v>0</v>
      </c>
      <c r="IR47" s="17"/>
      <c r="IS47" s="17"/>
      <c r="IT47" s="17"/>
      <c r="IU47" s="17">
        <v>0</v>
      </c>
      <c r="IV47" s="17"/>
      <c r="IW47" s="17"/>
      <c r="IX47" s="17"/>
      <c r="IY47" s="17">
        <v>0</v>
      </c>
      <c r="IZ47" s="17">
        <v>87.5</v>
      </c>
      <c r="JA47" s="17">
        <v>88.815600000000003</v>
      </c>
      <c r="JB47" s="17">
        <v>88.815600000000003</v>
      </c>
      <c r="JC47" s="17">
        <v>-1.3156000000000001</v>
      </c>
      <c r="JD47" s="17">
        <v>138.80000000000001</v>
      </c>
      <c r="JE47" s="17">
        <v>138.66667000000001</v>
      </c>
      <c r="JF47" s="17">
        <v>138.66667000000001</v>
      </c>
      <c r="JG47" s="17">
        <v>0.13333</v>
      </c>
      <c r="JH47" s="17">
        <v>138.6</v>
      </c>
      <c r="JI47" s="17">
        <v>138.66667000000001</v>
      </c>
      <c r="JJ47" s="17">
        <v>138.66667000000001</v>
      </c>
      <c r="JK47" s="17">
        <v>-6.6669999999999993E-2</v>
      </c>
      <c r="JL47" s="17">
        <v>138.9</v>
      </c>
      <c r="JM47" s="17">
        <v>138.66667000000001</v>
      </c>
      <c r="JN47" s="17">
        <v>138.66667000000001</v>
      </c>
      <c r="JO47" s="17">
        <v>0.23333000000000001</v>
      </c>
      <c r="JP47" s="17">
        <v>225.7</v>
      </c>
      <c r="JQ47" s="17">
        <v>208</v>
      </c>
      <c r="JR47" s="17">
        <v>208</v>
      </c>
      <c r="JS47" s="17">
        <v>17.7</v>
      </c>
      <c r="JT47" s="17">
        <v>39.9</v>
      </c>
      <c r="JU47" s="17">
        <v>74.215509999999995</v>
      </c>
      <c r="JV47" s="17"/>
      <c r="JW47" s="17">
        <v>39.9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2.3926799999999999</v>
      </c>
      <c r="LB47" s="17">
        <v>3.8072699999999999</v>
      </c>
      <c r="LC47" s="17">
        <v>-1.7072700000000001</v>
      </c>
      <c r="LD47" s="17">
        <v>270</v>
      </c>
      <c r="LE47" s="17">
        <v>271.12195000000003</v>
      </c>
      <c r="LF47" s="17">
        <v>271.12195000000003</v>
      </c>
      <c r="LG47" s="17">
        <v>-1.12195</v>
      </c>
      <c r="LH47" s="17">
        <v>133.30000000000001</v>
      </c>
      <c r="LI47" s="17">
        <v>133.67995999999999</v>
      </c>
      <c r="LJ47" s="17">
        <v>133.67995999999999</v>
      </c>
      <c r="LK47" s="17">
        <v>-0.37996000000000002</v>
      </c>
      <c r="LL47" s="17">
        <v>62.3</v>
      </c>
      <c r="LM47" s="17">
        <v>67.461460000000002</v>
      </c>
      <c r="LN47" s="17">
        <v>67.461460000000002</v>
      </c>
      <c r="LO47" s="17">
        <v>-5.1614599999999999</v>
      </c>
      <c r="LP47" s="17">
        <v>79.2</v>
      </c>
      <c r="LQ47" s="17">
        <v>78.567999999999998</v>
      </c>
      <c r="LR47" s="17">
        <v>78.567999999999998</v>
      </c>
      <c r="LS47" s="17">
        <v>0.63200000000000001</v>
      </c>
      <c r="LT47" s="17">
        <v>30.4</v>
      </c>
      <c r="LU47" s="17">
        <v>30.097560000000001</v>
      </c>
      <c r="LV47" s="17">
        <v>30.097560000000001</v>
      </c>
      <c r="LW47" s="17">
        <v>0.30243999999999999</v>
      </c>
      <c r="LX47" s="17"/>
      <c r="LY47" s="17"/>
      <c r="LZ47" s="17"/>
      <c r="MA47" s="17">
        <v>0</v>
      </c>
      <c r="MB47" s="17"/>
      <c r="MC47" s="17"/>
      <c r="MD47" s="17"/>
      <c r="ME47" s="17">
        <v>0</v>
      </c>
      <c r="MF47" s="17"/>
      <c r="MG47" s="17"/>
      <c r="MH47" s="17"/>
      <c r="MI47" s="17">
        <v>0</v>
      </c>
      <c r="MJ47" s="17"/>
      <c r="MK47" s="17"/>
      <c r="ML47" s="17"/>
      <c r="MM47" s="17">
        <v>0</v>
      </c>
      <c r="MN47" s="17">
        <v>140.6</v>
      </c>
      <c r="MO47" s="17">
        <v>152.34648999999999</v>
      </c>
      <c r="MP47" s="17">
        <v>144.31267</v>
      </c>
      <c r="MQ47" s="17">
        <v>-3.7126700000000001</v>
      </c>
      <c r="MR47" s="17">
        <v>65.5</v>
      </c>
      <c r="MS47" s="17">
        <v>76.173249999999996</v>
      </c>
      <c r="MT47" s="17">
        <v>72.156329999999997</v>
      </c>
      <c r="MU47" s="17">
        <v>-6.6563299999999996</v>
      </c>
      <c r="MV47" s="17">
        <v>103</v>
      </c>
      <c r="MW47" s="17">
        <v>176.10999000000001</v>
      </c>
      <c r="MX47" s="17"/>
      <c r="MY47" s="17">
        <v>103</v>
      </c>
      <c r="MZ47" s="17"/>
      <c r="NA47" s="17"/>
      <c r="NB47" s="17"/>
      <c r="NC47" s="17">
        <v>0</v>
      </c>
      <c r="ND47" s="17"/>
      <c r="NE47" s="17"/>
      <c r="NF47" s="17"/>
      <c r="NG47" s="17">
        <v>0</v>
      </c>
      <c r="NH47" s="17"/>
      <c r="NI47" s="17"/>
      <c r="NJ47" s="17"/>
      <c r="NK47" s="17">
        <v>0</v>
      </c>
      <c r="NL47" s="17"/>
      <c r="NM47" s="17"/>
      <c r="NN47" s="17"/>
      <c r="NO47" s="17">
        <v>0</v>
      </c>
      <c r="NP47" s="17">
        <v>125.9</v>
      </c>
      <c r="NQ47" s="17">
        <v>137.88167999999999</v>
      </c>
      <c r="NR47" s="17">
        <v>0</v>
      </c>
      <c r="NS47" s="17">
        <v>125.9</v>
      </c>
      <c r="NT47" s="17"/>
      <c r="NU47" s="17"/>
      <c r="NV47" s="17"/>
      <c r="NW47" s="17">
        <v>0</v>
      </c>
      <c r="NX47" s="17">
        <v>0</v>
      </c>
      <c r="NY47" s="17">
        <v>0</v>
      </c>
      <c r="NZ47" s="17">
        <v>0</v>
      </c>
      <c r="OA47" s="17">
        <v>0</v>
      </c>
      <c r="OB47" s="17">
        <v>41.2</v>
      </c>
      <c r="OC47" s="17">
        <v>55.4</v>
      </c>
      <c r="OD47" s="17">
        <v>66.869</v>
      </c>
      <c r="OE47" s="17">
        <v>-25.669</v>
      </c>
      <c r="OF47" s="17">
        <v>0</v>
      </c>
      <c r="OG47" s="17">
        <v>0</v>
      </c>
      <c r="OH47" s="17">
        <v>0</v>
      </c>
      <c r="OI47" s="17">
        <v>0</v>
      </c>
      <c r="OJ47" s="17">
        <v>0</v>
      </c>
      <c r="OK47" s="17">
        <v>2.379</v>
      </c>
      <c r="OL47" s="17">
        <v>2.379</v>
      </c>
      <c r="OM47" s="17">
        <v>-2.379</v>
      </c>
      <c r="ON47" s="17">
        <v>0</v>
      </c>
      <c r="OO47" s="17">
        <v>0</v>
      </c>
      <c r="OP47" s="17">
        <v>0</v>
      </c>
      <c r="OQ47" s="17">
        <v>0</v>
      </c>
      <c r="OR47" s="17">
        <v>20</v>
      </c>
      <c r="OS47" s="17">
        <v>19.899999999999999</v>
      </c>
      <c r="OT47" s="17">
        <v>17.560980000000001</v>
      </c>
      <c r="OU47" s="17">
        <v>2.4390200000000002</v>
      </c>
      <c r="OV47" s="17">
        <v>9.9</v>
      </c>
      <c r="OW47" s="17">
        <v>9.9830000000000005</v>
      </c>
      <c r="OX47" s="17">
        <v>9.9830000000000005</v>
      </c>
      <c r="OY47" s="17">
        <v>-8.3000000000000004E-2</v>
      </c>
      <c r="OZ47" s="17">
        <v>5.3</v>
      </c>
      <c r="PA47" s="17">
        <v>5.67</v>
      </c>
      <c r="PB47" s="17">
        <v>5.67</v>
      </c>
      <c r="PC47" s="17">
        <v>-0.37</v>
      </c>
      <c r="PD47" s="17">
        <v>1.2</v>
      </c>
      <c r="PE47" s="17">
        <v>1</v>
      </c>
      <c r="PF47" s="17">
        <v>1</v>
      </c>
      <c r="PG47" s="17">
        <v>0.2</v>
      </c>
      <c r="PH47" s="17">
        <v>1.8</v>
      </c>
      <c r="PI47" s="17">
        <v>2</v>
      </c>
      <c r="PJ47" s="17">
        <v>0</v>
      </c>
      <c r="PK47" s="17">
        <v>1.8</v>
      </c>
      <c r="PL47" s="17">
        <v>4.2</v>
      </c>
      <c r="PM47" s="17">
        <v>4.8</v>
      </c>
      <c r="PN47" s="17">
        <v>4.8</v>
      </c>
      <c r="PO47" s="17">
        <v>-0.6</v>
      </c>
      <c r="PP47" s="17">
        <v>20.399999999999999</v>
      </c>
      <c r="PQ47" s="17">
        <v>19.5122</v>
      </c>
      <c r="PR47" s="17">
        <v>19.5122</v>
      </c>
      <c r="PS47" s="17">
        <v>0.88780000000000003</v>
      </c>
      <c r="PT47" s="17">
        <v>20</v>
      </c>
      <c r="PU47" s="17">
        <v>19.5122</v>
      </c>
      <c r="PV47" s="17">
        <v>19.5122</v>
      </c>
      <c r="PW47" s="17">
        <v>0.48780000000000001</v>
      </c>
      <c r="PX47" s="17">
        <v>18.899999999999999</v>
      </c>
      <c r="PY47" s="17">
        <v>17.560980000000001</v>
      </c>
      <c r="PZ47" s="17">
        <v>17.560980000000001</v>
      </c>
      <c r="QA47" s="17">
        <v>1.3390200000000001</v>
      </c>
      <c r="QB47" s="17">
        <v>3.5</v>
      </c>
      <c r="QC47" s="17">
        <v>3.5</v>
      </c>
      <c r="QD47" s="17">
        <v>3.5</v>
      </c>
      <c r="QE47" s="17">
        <v>0</v>
      </c>
      <c r="QF47" s="17">
        <v>18.5</v>
      </c>
      <c r="QG47" s="17">
        <v>18.146339999999999</v>
      </c>
      <c r="QH47" s="17">
        <v>18.146339999999999</v>
      </c>
      <c r="QI47" s="17">
        <v>0.35365999999999997</v>
      </c>
      <c r="QJ47" s="17">
        <v>0</v>
      </c>
      <c r="QK47" s="17">
        <v>0</v>
      </c>
      <c r="QL47" s="17">
        <v>0</v>
      </c>
      <c r="QM47" s="17">
        <v>0</v>
      </c>
      <c r="QN47" s="17">
        <v>0</v>
      </c>
      <c r="QO47" s="17">
        <v>0</v>
      </c>
      <c r="QP47" s="17">
        <v>0</v>
      </c>
      <c r="QQ47" s="17">
        <v>0</v>
      </c>
      <c r="QR47" s="17">
        <v>15.2</v>
      </c>
      <c r="QS47" s="17">
        <v>13.2</v>
      </c>
      <c r="QT47" s="17">
        <v>14.627000000000001</v>
      </c>
      <c r="QU47" s="17">
        <v>0.57299999999999995</v>
      </c>
      <c r="QV47" s="17">
        <v>49.1</v>
      </c>
      <c r="QW47" s="17">
        <v>48.9</v>
      </c>
      <c r="QX47" s="17">
        <v>46.813000000000002</v>
      </c>
      <c r="QY47" s="17">
        <v>2.2869999999999999</v>
      </c>
      <c r="QZ47" s="17">
        <v>4.8</v>
      </c>
      <c r="RA47" s="17">
        <v>2.9</v>
      </c>
      <c r="RB47" s="17">
        <v>0</v>
      </c>
      <c r="RC47" s="17">
        <v>4.8</v>
      </c>
      <c r="RD47" s="17">
        <v>2.4</v>
      </c>
      <c r="RE47" s="17">
        <v>2.4</v>
      </c>
      <c r="RF47" s="17">
        <v>2.4</v>
      </c>
      <c r="RG47" s="17">
        <v>0</v>
      </c>
      <c r="RH47" s="17">
        <v>2.4</v>
      </c>
      <c r="RI47" s="17">
        <v>2.4</v>
      </c>
      <c r="RJ47" s="17">
        <v>2.4</v>
      </c>
      <c r="RK47" s="17">
        <v>0</v>
      </c>
      <c r="RL47" s="17">
        <v>2.6</v>
      </c>
      <c r="RM47" s="17">
        <v>2.6</v>
      </c>
      <c r="RN47" s="17">
        <v>2.6</v>
      </c>
      <c r="RO47" s="17">
        <v>0</v>
      </c>
      <c r="RP47" s="17">
        <v>0</v>
      </c>
      <c r="RQ47" s="17">
        <v>0</v>
      </c>
      <c r="RR47" s="17">
        <v>0</v>
      </c>
      <c r="RS47" s="17">
        <v>0</v>
      </c>
      <c r="RT47" s="17">
        <v>2.9</v>
      </c>
      <c r="RU47" s="17">
        <v>3.8</v>
      </c>
      <c r="RV47" s="17">
        <v>3.8</v>
      </c>
      <c r="RW47" s="17">
        <v>-0.9</v>
      </c>
      <c r="RX47" s="17">
        <v>20.5</v>
      </c>
      <c r="RY47" s="17">
        <v>19.869240000000001</v>
      </c>
      <c r="RZ47" s="17">
        <v>19.869240000000001</v>
      </c>
      <c r="SA47" s="17">
        <v>0.63075999999999999</v>
      </c>
      <c r="SB47" s="17">
        <v>2.1</v>
      </c>
      <c r="SC47" s="17">
        <v>2</v>
      </c>
      <c r="SD47" s="17">
        <v>2</v>
      </c>
      <c r="SE47" s="17">
        <v>0.1</v>
      </c>
      <c r="SF47" s="17"/>
      <c r="SG47" s="17"/>
      <c r="SH47" s="17">
        <v>0.7</v>
      </c>
      <c r="SI47" s="17">
        <v>-0.7</v>
      </c>
      <c r="SJ47" s="17">
        <v>19.8</v>
      </c>
      <c r="SK47" s="17">
        <v>19.21951</v>
      </c>
      <c r="SL47" s="17">
        <v>19.21951</v>
      </c>
      <c r="SM47" s="17">
        <v>0.58048999999999995</v>
      </c>
      <c r="SN47" s="17">
        <v>12.8</v>
      </c>
      <c r="SO47" s="17">
        <v>13</v>
      </c>
      <c r="SP47" s="17">
        <v>12.39024</v>
      </c>
      <c r="SQ47" s="17">
        <v>0.40976000000000001</v>
      </c>
      <c r="SR47" s="17">
        <v>20.2</v>
      </c>
      <c r="SS47" s="17">
        <v>19.5122</v>
      </c>
      <c r="ST47" s="17">
        <v>19.5122</v>
      </c>
      <c r="SU47" s="17">
        <v>0.68779999999999997</v>
      </c>
      <c r="SV47" s="17">
        <v>20.3</v>
      </c>
      <c r="SW47" s="17">
        <v>19.5122</v>
      </c>
      <c r="SX47" s="17">
        <v>19.5122</v>
      </c>
      <c r="SY47" s="17">
        <v>0.78779999999999994</v>
      </c>
      <c r="SZ47" s="17">
        <v>20</v>
      </c>
      <c r="TA47" s="17">
        <v>19.317070000000001</v>
      </c>
      <c r="TB47" s="17">
        <v>19.317070000000001</v>
      </c>
      <c r="TC47" s="17">
        <v>0.68293000000000004</v>
      </c>
      <c r="TD47" s="17">
        <v>22</v>
      </c>
      <c r="TE47" s="17">
        <v>17.399999999999999</v>
      </c>
      <c r="TF47" s="17">
        <v>11.965</v>
      </c>
      <c r="TG47" s="17">
        <v>10.035</v>
      </c>
      <c r="TH47" s="17">
        <v>34</v>
      </c>
      <c r="TI47" s="17">
        <v>45.9</v>
      </c>
      <c r="TJ47" s="17">
        <v>56.072000000000003</v>
      </c>
      <c r="TK47" s="17">
        <v>-22.071999999999999</v>
      </c>
      <c r="TL47" s="17">
        <v>0</v>
      </c>
      <c r="TM47" s="17">
        <v>0</v>
      </c>
      <c r="TN47" s="17">
        <v>0</v>
      </c>
      <c r="TO47" s="17">
        <v>0</v>
      </c>
      <c r="TP47" s="17">
        <v>12.4</v>
      </c>
      <c r="TQ47" s="17">
        <v>39.799999999999997</v>
      </c>
      <c r="TR47" s="17">
        <v>28.423999999999999</v>
      </c>
      <c r="TS47" s="17">
        <v>-16.024000000000001</v>
      </c>
      <c r="TT47" s="17">
        <v>32.5</v>
      </c>
      <c r="TU47" s="17">
        <v>49.8</v>
      </c>
      <c r="TV47" s="17">
        <v>40.343000000000004</v>
      </c>
      <c r="TW47" s="17">
        <v>-7.843</v>
      </c>
      <c r="TX47" s="17">
        <v>0.9</v>
      </c>
      <c r="TY47" s="17">
        <v>1.8</v>
      </c>
      <c r="TZ47" s="17">
        <v>2.036</v>
      </c>
      <c r="UA47" s="17">
        <v>-1.1359999999999999</v>
      </c>
      <c r="UB47" s="17">
        <v>0.8</v>
      </c>
      <c r="UC47" s="17">
        <v>1.9</v>
      </c>
      <c r="UD47" s="17">
        <v>2.2669999999999999</v>
      </c>
      <c r="UE47" s="17">
        <v>-1.4670000000000001</v>
      </c>
      <c r="UF47" s="17">
        <v>20.5</v>
      </c>
      <c r="UG47" s="17">
        <v>20</v>
      </c>
      <c r="UH47" s="17">
        <v>19.5122</v>
      </c>
      <c r="UI47" s="17">
        <v>0.98780000000000001</v>
      </c>
      <c r="UJ47" s="17">
        <v>8.4</v>
      </c>
      <c r="UK47" s="17">
        <v>8.4</v>
      </c>
      <c r="UL47" s="17">
        <v>8.4</v>
      </c>
      <c r="UM47" s="17">
        <v>0</v>
      </c>
      <c r="UN47" s="17">
        <v>4.8</v>
      </c>
      <c r="UO47" s="17"/>
      <c r="UP47" s="17"/>
      <c r="UQ47" s="17">
        <v>4.8</v>
      </c>
      <c r="UR47" s="17">
        <v>20.399999999999999</v>
      </c>
      <c r="US47" s="17">
        <v>19.5122</v>
      </c>
      <c r="UT47" s="17">
        <v>19.5122</v>
      </c>
      <c r="UU47" s="17">
        <v>0.88780000000000003</v>
      </c>
      <c r="UV47" s="17">
        <v>20.399999999999999</v>
      </c>
      <c r="UW47" s="17">
        <v>19.5122</v>
      </c>
      <c r="UX47" s="17">
        <v>19.5122</v>
      </c>
      <c r="UY47" s="17">
        <v>0.88780000000000003</v>
      </c>
      <c r="UZ47" s="17">
        <v>20</v>
      </c>
      <c r="VA47" s="17">
        <v>20</v>
      </c>
      <c r="VB47" s="17">
        <v>2</v>
      </c>
      <c r="VC47" s="17">
        <v>18</v>
      </c>
      <c r="VD47" s="17">
        <v>0</v>
      </c>
      <c r="VE47" s="17">
        <v>2.012</v>
      </c>
      <c r="VF47" s="17">
        <v>2.012</v>
      </c>
      <c r="VG47" s="17">
        <v>-2.012</v>
      </c>
      <c r="VH47" s="17">
        <v>0</v>
      </c>
      <c r="VI47" s="17">
        <v>0</v>
      </c>
      <c r="VJ47" s="17">
        <v>0</v>
      </c>
      <c r="VK47" s="17">
        <v>0</v>
      </c>
      <c r="VL47" s="17">
        <v>0</v>
      </c>
      <c r="VM47" s="17">
        <v>0</v>
      </c>
      <c r="VN47" s="17">
        <v>0</v>
      </c>
      <c r="VO47" s="17">
        <v>0</v>
      </c>
      <c r="VP47" s="17">
        <v>0.6</v>
      </c>
      <c r="VQ47" s="17">
        <v>0.6</v>
      </c>
      <c r="VR47" s="17">
        <v>0.6</v>
      </c>
      <c r="VS47" s="17">
        <v>0</v>
      </c>
      <c r="VT47" s="17">
        <v>107.9</v>
      </c>
      <c r="VU47" s="17">
        <v>101.3</v>
      </c>
      <c r="VV47" s="17">
        <v>104.715</v>
      </c>
      <c r="VW47" s="17">
        <v>3.1850000000000001</v>
      </c>
      <c r="VX47" s="17">
        <v>92.6</v>
      </c>
      <c r="VY47" s="17">
        <v>85</v>
      </c>
      <c r="VZ47" s="17">
        <v>97.352999999999994</v>
      </c>
      <c r="WA47" s="17">
        <v>-4.7530000000000001</v>
      </c>
      <c r="WB47" s="17">
        <v>0</v>
      </c>
      <c r="WC47" s="17">
        <v>0</v>
      </c>
      <c r="WD47" s="17">
        <v>0</v>
      </c>
      <c r="WE47" s="17">
        <v>0</v>
      </c>
      <c r="WF47" s="17">
        <v>0</v>
      </c>
      <c r="WG47" s="17">
        <v>0</v>
      </c>
      <c r="WH47" s="17">
        <v>0</v>
      </c>
      <c r="WI47" s="17">
        <v>0</v>
      </c>
      <c r="WJ47" s="17">
        <v>8.5</v>
      </c>
      <c r="WK47" s="17">
        <v>8</v>
      </c>
      <c r="WL47" s="17">
        <v>6</v>
      </c>
      <c r="WM47" s="17">
        <v>2.5</v>
      </c>
      <c r="WN47" s="17">
        <v>20</v>
      </c>
      <c r="WO47" s="17">
        <v>19.317070000000001</v>
      </c>
      <c r="WP47" s="17">
        <v>19.317070000000001</v>
      </c>
      <c r="WQ47" s="17">
        <v>0.68293000000000004</v>
      </c>
      <c r="WR47" s="17"/>
      <c r="WS47" s="17"/>
      <c r="WT47" s="17"/>
      <c r="WU47" s="17">
        <v>0</v>
      </c>
      <c r="WV47" s="17">
        <v>18.100000000000001</v>
      </c>
      <c r="WW47" s="17"/>
      <c r="WX47" s="17"/>
      <c r="WY47" s="17">
        <v>18.100000000000001</v>
      </c>
      <c r="WZ47" s="17">
        <v>0</v>
      </c>
      <c r="XA47" s="17"/>
      <c r="XB47" s="17">
        <v>35</v>
      </c>
      <c r="XC47" s="17">
        <v>-35</v>
      </c>
      <c r="XD47" s="17">
        <v>28.5</v>
      </c>
      <c r="XE47" s="17">
        <v>29.184000000000001</v>
      </c>
      <c r="XF47" s="17">
        <v>29.184000000000001</v>
      </c>
      <c r="XG47" s="17">
        <v>-0.68400000000000005</v>
      </c>
      <c r="XH47" s="17">
        <v>3.3</v>
      </c>
      <c r="XI47" s="17">
        <v>2.8159999999999998</v>
      </c>
      <c r="XJ47" s="17">
        <v>2.8159999999999998</v>
      </c>
      <c r="XK47" s="17">
        <v>0.48399999999999999</v>
      </c>
      <c r="XL47" s="17"/>
      <c r="XM47" s="17"/>
      <c r="XN47" s="17"/>
      <c r="XO47" s="17">
        <v>0</v>
      </c>
      <c r="XP47" s="17">
        <v>0</v>
      </c>
      <c r="XQ47" s="17"/>
      <c r="XR47" s="17">
        <v>12.635999999999999</v>
      </c>
      <c r="XS47" s="17">
        <v>-12.635999999999999</v>
      </c>
      <c r="XT47" s="17">
        <v>7.5</v>
      </c>
      <c r="XU47" s="17">
        <v>6.35</v>
      </c>
      <c r="XV47" s="17">
        <v>6.35</v>
      </c>
      <c r="XW47" s="17">
        <v>1.1499999999999999</v>
      </c>
    </row>
    <row r="48" spans="1:647" ht="24" customHeight="1" x14ac:dyDescent="0.25">
      <c r="A48" s="1"/>
      <c r="B48" s="18" t="s">
        <v>54</v>
      </c>
      <c r="C48" s="18" t="s">
        <v>770</v>
      </c>
      <c r="D48" s="19">
        <v>1</v>
      </c>
      <c r="E48" s="19">
        <v>1.01</v>
      </c>
      <c r="F48" s="19">
        <v>1.01</v>
      </c>
      <c r="G48" s="19">
        <v>-0.01</v>
      </c>
      <c r="H48" s="19">
        <v>0</v>
      </c>
      <c r="I48" s="19"/>
      <c r="J48" s="19">
        <v>1.64</v>
      </c>
      <c r="K48" s="19">
        <v>-1.64</v>
      </c>
      <c r="L48" s="19">
        <v>649</v>
      </c>
      <c r="M48" s="19">
        <v>649.91003999999998</v>
      </c>
      <c r="N48" s="19">
        <v>646.79789000000005</v>
      </c>
      <c r="O48" s="19">
        <v>2.2021099999999998</v>
      </c>
      <c r="P48" s="19">
        <v>217.1</v>
      </c>
      <c r="Q48" s="19">
        <v>212.45864</v>
      </c>
      <c r="R48" s="19">
        <v>211.44126</v>
      </c>
      <c r="S48" s="19">
        <v>5.6587399999999999</v>
      </c>
      <c r="T48" s="19"/>
      <c r="U48" s="19"/>
      <c r="V48" s="19"/>
      <c r="W48" s="19">
        <v>0</v>
      </c>
      <c r="X48" s="19"/>
      <c r="Y48" s="19"/>
      <c r="Z48" s="19"/>
      <c r="AA48" s="19">
        <v>0</v>
      </c>
      <c r="AB48" s="19">
        <v>89.9</v>
      </c>
      <c r="AC48" s="19">
        <v>92.226339999999993</v>
      </c>
      <c r="AD48" s="19">
        <v>92.226339999999993</v>
      </c>
      <c r="AE48" s="19">
        <v>-2.3263400000000001</v>
      </c>
      <c r="AF48" s="19">
        <v>145.4</v>
      </c>
      <c r="AG48" s="19">
        <v>145.11508000000001</v>
      </c>
      <c r="AH48" s="19">
        <v>170.32432</v>
      </c>
      <c r="AI48" s="19">
        <v>-24.924320000000002</v>
      </c>
      <c r="AJ48" s="19"/>
      <c r="AK48" s="19"/>
      <c r="AL48" s="19"/>
      <c r="AM48" s="19">
        <v>0</v>
      </c>
      <c r="AN48" s="19"/>
      <c r="AO48" s="19"/>
      <c r="AP48" s="19"/>
      <c r="AQ48" s="19">
        <v>0</v>
      </c>
      <c r="AR48" s="19">
        <v>181</v>
      </c>
      <c r="AS48" s="19">
        <v>193.07687999999999</v>
      </c>
      <c r="AT48" s="19">
        <v>169.90232</v>
      </c>
      <c r="AU48" s="19">
        <v>11.09768</v>
      </c>
      <c r="AV48" s="19"/>
      <c r="AW48" s="19"/>
      <c r="AX48" s="19">
        <v>169.90232</v>
      </c>
      <c r="AY48" s="19">
        <v>-169.90232</v>
      </c>
      <c r="AZ48" s="19">
        <v>202.1</v>
      </c>
      <c r="BA48" s="19">
        <v>193.07687999999999</v>
      </c>
      <c r="BB48" s="19">
        <v>169.90232</v>
      </c>
      <c r="BC48" s="19">
        <v>32.197679999999998</v>
      </c>
      <c r="BD48" s="19">
        <v>192.1</v>
      </c>
      <c r="BE48" s="19">
        <v>193.07687999999999</v>
      </c>
      <c r="BF48" s="19">
        <v>254.85347999999999</v>
      </c>
      <c r="BG48" s="19">
        <v>-62.753480000000003</v>
      </c>
      <c r="BH48" s="19">
        <v>205.2</v>
      </c>
      <c r="BI48" s="19">
        <v>195.12200999999999</v>
      </c>
      <c r="BJ48" s="19">
        <v>195.12200999999999</v>
      </c>
      <c r="BK48" s="19">
        <v>10.07799</v>
      </c>
      <c r="BL48" s="19">
        <v>108</v>
      </c>
      <c r="BM48" s="19">
        <v>97.561000000000007</v>
      </c>
      <c r="BN48" s="19">
        <v>97.561000000000007</v>
      </c>
      <c r="BO48" s="19">
        <v>10.439</v>
      </c>
      <c r="BP48" s="19">
        <v>378</v>
      </c>
      <c r="BQ48" s="19">
        <v>383.23316999999997</v>
      </c>
      <c r="BR48" s="19">
        <v>568.29854</v>
      </c>
      <c r="BS48" s="19">
        <v>-190.29854</v>
      </c>
      <c r="BT48" s="19">
        <v>10.6</v>
      </c>
      <c r="BU48" s="19">
        <v>10.17268</v>
      </c>
      <c r="BV48" s="19">
        <v>10.17268</v>
      </c>
      <c r="BW48" s="19">
        <v>0.42731999999999998</v>
      </c>
      <c r="BX48" s="19"/>
      <c r="BY48" s="19"/>
      <c r="BZ48" s="19"/>
      <c r="CA48" s="19">
        <v>0</v>
      </c>
      <c r="CB48" s="19"/>
      <c r="CC48" s="19"/>
      <c r="CD48" s="19"/>
      <c r="CE48" s="19">
        <v>0</v>
      </c>
      <c r="CF48" s="19"/>
      <c r="CG48" s="19"/>
      <c r="CH48" s="19"/>
      <c r="CI48" s="19">
        <v>0</v>
      </c>
      <c r="CJ48" s="19"/>
      <c r="CK48" s="19"/>
      <c r="CL48" s="19"/>
      <c r="CM48" s="19">
        <v>0</v>
      </c>
      <c r="CN48" s="19">
        <v>166.7</v>
      </c>
      <c r="CO48" s="19">
        <v>164.70732000000001</v>
      </c>
      <c r="CP48" s="19">
        <v>164.70732000000001</v>
      </c>
      <c r="CQ48" s="19">
        <v>1.99268</v>
      </c>
      <c r="CR48" s="19">
        <v>7.3</v>
      </c>
      <c r="CS48" s="19">
        <v>7.5928399999999998</v>
      </c>
      <c r="CT48" s="19">
        <v>7.5928399999999998</v>
      </c>
      <c r="CU48" s="19">
        <v>-0.29283999999999999</v>
      </c>
      <c r="CV48" s="19">
        <v>3.1</v>
      </c>
      <c r="CW48" s="19">
        <v>4.1677999999999997</v>
      </c>
      <c r="CX48" s="19">
        <v>4.1677999999999997</v>
      </c>
      <c r="CY48" s="19">
        <v>-1.0678000000000001</v>
      </c>
      <c r="CZ48" s="19">
        <v>0</v>
      </c>
      <c r="DA48" s="19">
        <v>0</v>
      </c>
      <c r="DB48" s="19">
        <v>0</v>
      </c>
      <c r="DC48" s="19">
        <v>0</v>
      </c>
      <c r="DD48" s="19">
        <v>6.4</v>
      </c>
      <c r="DE48" s="19">
        <v>6.8787000000000003</v>
      </c>
      <c r="DF48" s="19">
        <v>6.8787000000000003</v>
      </c>
      <c r="DG48" s="19">
        <v>-0.47870000000000001</v>
      </c>
      <c r="DH48" s="19">
        <v>7.5</v>
      </c>
      <c r="DI48" s="19">
        <v>6.7464899999999997</v>
      </c>
      <c r="DJ48" s="19">
        <v>11.26</v>
      </c>
      <c r="DK48" s="19">
        <v>-3.76</v>
      </c>
      <c r="DL48" s="19">
        <v>143.69999999999999</v>
      </c>
      <c r="DM48" s="19">
        <v>143</v>
      </c>
      <c r="DN48" s="19">
        <v>143</v>
      </c>
      <c r="DO48" s="19">
        <v>0.7</v>
      </c>
      <c r="DP48" s="19">
        <v>4.2</v>
      </c>
      <c r="DQ48" s="19">
        <v>4.9021499999999998</v>
      </c>
      <c r="DR48" s="19">
        <v>8.9130000000000003</v>
      </c>
      <c r="DS48" s="19">
        <v>-4.7130000000000001</v>
      </c>
      <c r="DT48" s="19"/>
      <c r="DU48" s="19"/>
      <c r="DV48" s="19"/>
      <c r="DW48" s="19">
        <v>0</v>
      </c>
      <c r="DX48" s="19"/>
      <c r="DY48" s="19"/>
      <c r="DZ48" s="19"/>
      <c r="EA48" s="19">
        <v>0</v>
      </c>
      <c r="EB48" s="19"/>
      <c r="EC48" s="19"/>
      <c r="ED48" s="19"/>
      <c r="EE48" s="19">
        <v>0</v>
      </c>
      <c r="EF48" s="19">
        <v>110.6</v>
      </c>
      <c r="EG48" s="19">
        <v>112.90537</v>
      </c>
      <c r="EH48" s="19">
        <v>112.90537</v>
      </c>
      <c r="EI48" s="19">
        <v>-2.3053699999999999</v>
      </c>
      <c r="EJ48" s="19">
        <v>222.1</v>
      </c>
      <c r="EK48" s="19">
        <v>221.30108000000001</v>
      </c>
      <c r="EL48" s="19">
        <v>221.30108000000001</v>
      </c>
      <c r="EM48" s="19">
        <v>0.79891999999999996</v>
      </c>
      <c r="EN48" s="19"/>
      <c r="EO48" s="19"/>
      <c r="EP48" s="19"/>
      <c r="EQ48" s="19">
        <v>0</v>
      </c>
      <c r="ER48" s="19"/>
      <c r="ES48" s="19"/>
      <c r="ET48" s="19"/>
      <c r="EU48" s="19">
        <v>0</v>
      </c>
      <c r="EV48" s="19"/>
      <c r="EW48" s="19"/>
      <c r="EX48" s="19"/>
      <c r="EY48" s="19">
        <v>0</v>
      </c>
      <c r="EZ48" s="19">
        <v>6.6</v>
      </c>
      <c r="FA48" s="19">
        <v>6.39</v>
      </c>
      <c r="FB48" s="19">
        <v>6.39</v>
      </c>
      <c r="FC48" s="19">
        <v>0.21</v>
      </c>
      <c r="FD48" s="19">
        <v>458.9</v>
      </c>
      <c r="FE48" s="19">
        <v>458.87804999999997</v>
      </c>
      <c r="FF48" s="19">
        <v>458.87804999999997</v>
      </c>
      <c r="FG48" s="19">
        <v>2.1950000000000001E-2</v>
      </c>
      <c r="FH48" s="19">
        <v>82</v>
      </c>
      <c r="FI48" s="19">
        <v>30.020810000000001</v>
      </c>
      <c r="FJ48" s="19">
        <v>23.706980000000001</v>
      </c>
      <c r="FK48" s="19">
        <v>58.293019999999999</v>
      </c>
      <c r="FL48" s="19">
        <v>148.5</v>
      </c>
      <c r="FM48" s="19">
        <v>148.62634</v>
      </c>
      <c r="FN48" s="19">
        <v>148.62634</v>
      </c>
      <c r="FO48" s="19">
        <v>-0.12634000000000001</v>
      </c>
      <c r="FP48" s="19">
        <v>42.5</v>
      </c>
      <c r="FQ48" s="19"/>
      <c r="FR48" s="19"/>
      <c r="FS48" s="19">
        <v>42.5</v>
      </c>
      <c r="FT48" s="19">
        <v>18.5</v>
      </c>
      <c r="FU48" s="19">
        <v>19.28585</v>
      </c>
      <c r="FV48" s="19">
        <v>19.28585</v>
      </c>
      <c r="FW48" s="19">
        <v>-0.78585000000000005</v>
      </c>
      <c r="FX48" s="19">
        <v>19.7</v>
      </c>
      <c r="FY48" s="19">
        <v>19.7</v>
      </c>
      <c r="FZ48" s="19">
        <v>17.560980000000001</v>
      </c>
      <c r="GA48" s="19">
        <v>2.1390199999999999</v>
      </c>
      <c r="GB48" s="19">
        <v>89.5</v>
      </c>
      <c r="GC48" s="19">
        <v>87.657560000000004</v>
      </c>
      <c r="GD48" s="19">
        <v>87.657560000000004</v>
      </c>
      <c r="GE48" s="19">
        <v>1.8424400000000001</v>
      </c>
      <c r="GF48" s="19">
        <v>176.4</v>
      </c>
      <c r="GG48" s="19">
        <v>181.66672</v>
      </c>
      <c r="GH48" s="19">
        <v>181.66672</v>
      </c>
      <c r="GI48" s="19">
        <v>-5.2667200000000003</v>
      </c>
      <c r="GJ48" s="19">
        <v>176.3</v>
      </c>
      <c r="GK48" s="19">
        <v>181.66672</v>
      </c>
      <c r="GL48" s="19">
        <v>181.66672</v>
      </c>
      <c r="GM48" s="19">
        <v>-5.3667199999999999</v>
      </c>
      <c r="GN48" s="19">
        <v>182.4</v>
      </c>
      <c r="GO48" s="19">
        <v>181.66672</v>
      </c>
      <c r="GP48" s="19">
        <v>181.66672</v>
      </c>
      <c r="GQ48" s="19">
        <v>0.73328000000000004</v>
      </c>
      <c r="GR48" s="19">
        <v>107.7</v>
      </c>
      <c r="GS48" s="19">
        <v>110.91316999999999</v>
      </c>
      <c r="GT48" s="19">
        <v>110.91316999999999</v>
      </c>
      <c r="GU48" s="19">
        <v>-3.2131699999999999</v>
      </c>
      <c r="GV48" s="19"/>
      <c r="GW48" s="19"/>
      <c r="GX48" s="19"/>
      <c r="GY48" s="19">
        <v>0</v>
      </c>
      <c r="GZ48" s="19">
        <v>9.1999999999999993</v>
      </c>
      <c r="HA48" s="19">
        <v>5.9141199999999996</v>
      </c>
      <c r="HB48" s="19">
        <v>7.8816100000000002</v>
      </c>
      <c r="HC48" s="19">
        <v>1.31839</v>
      </c>
      <c r="HD48" s="19">
        <v>45.4</v>
      </c>
      <c r="HE48" s="19">
        <v>47.26634</v>
      </c>
      <c r="HF48" s="19">
        <v>47.26634</v>
      </c>
      <c r="HG48" s="19">
        <v>-1.8663400000000001</v>
      </c>
      <c r="HH48" s="19">
        <v>47</v>
      </c>
      <c r="HI48" s="19">
        <v>44.275120000000001</v>
      </c>
      <c r="HJ48" s="19">
        <v>44.275120000000001</v>
      </c>
      <c r="HK48" s="19">
        <v>2.7248800000000002</v>
      </c>
      <c r="HL48" s="19"/>
      <c r="HM48" s="19"/>
      <c r="HN48" s="19">
        <v>3.8872599999999999</v>
      </c>
      <c r="HO48" s="19">
        <v>-3.8872599999999999</v>
      </c>
      <c r="HP48" s="19">
        <v>31.8</v>
      </c>
      <c r="HQ48" s="19">
        <v>34.419510000000002</v>
      </c>
      <c r="HR48" s="19">
        <v>34.419510000000002</v>
      </c>
      <c r="HS48" s="19">
        <v>-2.61951</v>
      </c>
      <c r="HT48" s="19">
        <v>173</v>
      </c>
      <c r="HU48" s="19">
        <v>171.54185000000001</v>
      </c>
      <c r="HV48" s="19">
        <v>171.54185000000001</v>
      </c>
      <c r="HW48" s="19">
        <v>1.4581500000000001</v>
      </c>
      <c r="HX48" s="19">
        <v>95.01</v>
      </c>
      <c r="HY48" s="19">
        <v>95.918049999999994</v>
      </c>
      <c r="HZ48" s="19">
        <v>95.918049999999994</v>
      </c>
      <c r="IA48" s="19">
        <v>-0.90805000000000002</v>
      </c>
      <c r="IB48" s="19"/>
      <c r="IC48" s="19"/>
      <c r="ID48" s="19"/>
      <c r="IE48" s="19">
        <v>0</v>
      </c>
      <c r="IF48" s="19"/>
      <c r="IG48" s="19"/>
      <c r="IH48" s="19"/>
      <c r="II48" s="19">
        <v>0</v>
      </c>
      <c r="IJ48" s="19">
        <v>46.5</v>
      </c>
      <c r="IK48" s="19">
        <v>46.429029999999997</v>
      </c>
      <c r="IL48" s="19">
        <v>48.41648</v>
      </c>
      <c r="IM48" s="19">
        <v>-1.91648</v>
      </c>
      <c r="IN48" s="19"/>
      <c r="IO48" s="19"/>
      <c r="IP48" s="19"/>
      <c r="IQ48" s="19">
        <v>0</v>
      </c>
      <c r="IR48" s="19"/>
      <c r="IS48" s="19"/>
      <c r="IT48" s="19"/>
      <c r="IU48" s="19">
        <v>0</v>
      </c>
      <c r="IV48" s="19"/>
      <c r="IW48" s="19"/>
      <c r="IX48" s="19"/>
      <c r="IY48" s="19">
        <v>0</v>
      </c>
      <c r="IZ48" s="19">
        <v>87.1</v>
      </c>
      <c r="JA48" s="19">
        <v>88.815600000000003</v>
      </c>
      <c r="JB48" s="19">
        <v>88.815600000000003</v>
      </c>
      <c r="JC48" s="19">
        <v>-1.7156</v>
      </c>
      <c r="JD48" s="19">
        <v>134</v>
      </c>
      <c r="JE48" s="19">
        <v>138.66667000000001</v>
      </c>
      <c r="JF48" s="19">
        <v>138.66667000000001</v>
      </c>
      <c r="JG48" s="19">
        <v>-4.6666699999999999</v>
      </c>
      <c r="JH48" s="19">
        <v>133.9</v>
      </c>
      <c r="JI48" s="19">
        <v>138.66667000000001</v>
      </c>
      <c r="JJ48" s="19">
        <v>138.66667000000001</v>
      </c>
      <c r="JK48" s="19">
        <v>-4.7666700000000004</v>
      </c>
      <c r="JL48" s="19">
        <v>135</v>
      </c>
      <c r="JM48" s="19">
        <v>138.66667000000001</v>
      </c>
      <c r="JN48" s="19">
        <v>138.66667000000001</v>
      </c>
      <c r="JO48" s="19">
        <v>-3.6666699999999999</v>
      </c>
      <c r="JP48" s="19">
        <v>228.4</v>
      </c>
      <c r="JQ48" s="19">
        <v>208</v>
      </c>
      <c r="JR48" s="19">
        <v>208</v>
      </c>
      <c r="JS48" s="19">
        <v>20.399999999999999</v>
      </c>
      <c r="JT48" s="19">
        <v>73.8</v>
      </c>
      <c r="JU48" s="19">
        <v>74.215509999999995</v>
      </c>
      <c r="JV48" s="19"/>
      <c r="JW48" s="19">
        <v>73.8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2.3926799999999999</v>
      </c>
      <c r="LB48" s="19">
        <v>3.8072699999999999</v>
      </c>
      <c r="LC48" s="19">
        <v>-1.7072700000000001</v>
      </c>
      <c r="LD48" s="19">
        <v>267.10000000000002</v>
      </c>
      <c r="LE48" s="19">
        <v>271.12195000000003</v>
      </c>
      <c r="LF48" s="19">
        <v>271.12195000000003</v>
      </c>
      <c r="LG48" s="19">
        <v>-4.0219500000000004</v>
      </c>
      <c r="LH48" s="19">
        <v>132.30000000000001</v>
      </c>
      <c r="LI48" s="19">
        <v>133.67995999999999</v>
      </c>
      <c r="LJ48" s="19">
        <v>133.67995999999999</v>
      </c>
      <c r="LK48" s="19">
        <v>-1.3799600000000001</v>
      </c>
      <c r="LL48" s="19">
        <v>61.9</v>
      </c>
      <c r="LM48" s="19">
        <v>67.461460000000002</v>
      </c>
      <c r="LN48" s="19">
        <v>67.461460000000002</v>
      </c>
      <c r="LO48" s="19">
        <v>-5.5614600000000003</v>
      </c>
      <c r="LP48" s="19">
        <v>79.3</v>
      </c>
      <c r="LQ48" s="19">
        <v>78.567999999999998</v>
      </c>
      <c r="LR48" s="19">
        <v>78.567999999999998</v>
      </c>
      <c r="LS48" s="19">
        <v>0.73199999999999998</v>
      </c>
      <c r="LT48" s="19">
        <v>30.1</v>
      </c>
      <c r="LU48" s="19">
        <v>30.097560000000001</v>
      </c>
      <c r="LV48" s="19">
        <v>30.097560000000001</v>
      </c>
      <c r="LW48" s="19">
        <v>2.4399999999999999E-3</v>
      </c>
      <c r="LX48" s="19"/>
      <c r="LY48" s="19"/>
      <c r="LZ48" s="19"/>
      <c r="MA48" s="19">
        <v>0</v>
      </c>
      <c r="MB48" s="19"/>
      <c r="MC48" s="19"/>
      <c r="MD48" s="19"/>
      <c r="ME48" s="19">
        <v>0</v>
      </c>
      <c r="MF48" s="19"/>
      <c r="MG48" s="19"/>
      <c r="MH48" s="19"/>
      <c r="MI48" s="19">
        <v>0</v>
      </c>
      <c r="MJ48" s="19"/>
      <c r="MK48" s="19"/>
      <c r="ML48" s="19"/>
      <c r="MM48" s="19">
        <v>0</v>
      </c>
      <c r="MN48" s="19">
        <v>141.30000000000001</v>
      </c>
      <c r="MO48" s="19">
        <v>152.34648999999999</v>
      </c>
      <c r="MP48" s="19">
        <v>144.31267</v>
      </c>
      <c r="MQ48" s="19">
        <v>-3.01267</v>
      </c>
      <c r="MR48" s="19">
        <v>65.400000000000006</v>
      </c>
      <c r="MS48" s="19">
        <v>76.173249999999996</v>
      </c>
      <c r="MT48" s="19">
        <v>72.156329999999997</v>
      </c>
      <c r="MU48" s="19">
        <v>-6.7563300000000002</v>
      </c>
      <c r="MV48" s="19">
        <v>168.3</v>
      </c>
      <c r="MW48" s="19">
        <v>176.10999000000001</v>
      </c>
      <c r="MX48" s="19"/>
      <c r="MY48" s="19">
        <v>168.3</v>
      </c>
      <c r="MZ48" s="19"/>
      <c r="NA48" s="19"/>
      <c r="NB48" s="19"/>
      <c r="NC48" s="19">
        <v>0</v>
      </c>
      <c r="ND48" s="19"/>
      <c r="NE48" s="19"/>
      <c r="NF48" s="19"/>
      <c r="NG48" s="19">
        <v>0</v>
      </c>
      <c r="NH48" s="19"/>
      <c r="NI48" s="19"/>
      <c r="NJ48" s="19"/>
      <c r="NK48" s="19">
        <v>0</v>
      </c>
      <c r="NL48" s="19"/>
      <c r="NM48" s="19"/>
      <c r="NN48" s="19"/>
      <c r="NO48" s="19">
        <v>0</v>
      </c>
      <c r="NP48" s="19">
        <v>125.6</v>
      </c>
      <c r="NQ48" s="19">
        <v>144.89789999999999</v>
      </c>
      <c r="NR48" s="19">
        <v>0</v>
      </c>
      <c r="NS48" s="19">
        <v>125.6</v>
      </c>
      <c r="NT48" s="19"/>
      <c r="NU48" s="19"/>
      <c r="NV48" s="19"/>
      <c r="NW48" s="19">
        <v>0</v>
      </c>
      <c r="NX48" s="19">
        <v>0</v>
      </c>
      <c r="NY48" s="19">
        <v>0</v>
      </c>
      <c r="NZ48" s="19">
        <v>0</v>
      </c>
      <c r="OA48" s="19">
        <v>0</v>
      </c>
      <c r="OB48" s="19">
        <v>30.7</v>
      </c>
      <c r="OC48" s="19">
        <v>55.2</v>
      </c>
      <c r="OD48" s="19">
        <v>64.718999999999994</v>
      </c>
      <c r="OE48" s="19">
        <v>-34.018999999999998</v>
      </c>
      <c r="OF48" s="19">
        <v>0</v>
      </c>
      <c r="OG48" s="19">
        <v>0</v>
      </c>
      <c r="OH48" s="19">
        <v>0</v>
      </c>
      <c r="OI48" s="19">
        <v>0</v>
      </c>
      <c r="OJ48" s="19">
        <v>0</v>
      </c>
      <c r="OK48" s="19">
        <v>2.4260000000000002</v>
      </c>
      <c r="OL48" s="19">
        <v>2.4260000000000002</v>
      </c>
      <c r="OM48" s="19">
        <v>-2.4260000000000002</v>
      </c>
      <c r="ON48" s="19">
        <v>0</v>
      </c>
      <c r="OO48" s="19">
        <v>0</v>
      </c>
      <c r="OP48" s="19">
        <v>0</v>
      </c>
      <c r="OQ48" s="19">
        <v>0</v>
      </c>
      <c r="OR48" s="19">
        <v>20</v>
      </c>
      <c r="OS48" s="19">
        <v>19.899999999999999</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1.2</v>
      </c>
      <c r="PE48" s="19">
        <v>1</v>
      </c>
      <c r="PF48" s="19">
        <v>1</v>
      </c>
      <c r="PG48" s="19">
        <v>0.2</v>
      </c>
      <c r="PH48" s="19">
        <v>1.8</v>
      </c>
      <c r="PI48" s="19">
        <v>2</v>
      </c>
      <c r="PJ48" s="19">
        <v>0</v>
      </c>
      <c r="PK48" s="19">
        <v>1.8</v>
      </c>
      <c r="PL48" s="19">
        <v>4.0999999999999996</v>
      </c>
      <c r="PM48" s="19">
        <v>4.8</v>
      </c>
      <c r="PN48" s="19">
        <v>4.8</v>
      </c>
      <c r="PO48" s="19">
        <v>-0.7</v>
      </c>
      <c r="PP48" s="19">
        <v>20.100000000000001</v>
      </c>
      <c r="PQ48" s="19">
        <v>19.5122</v>
      </c>
      <c r="PR48" s="19">
        <v>19.5122</v>
      </c>
      <c r="PS48" s="19">
        <v>0.58779999999999999</v>
      </c>
      <c r="PT48" s="19">
        <v>20</v>
      </c>
      <c r="PU48" s="19">
        <v>19.5122</v>
      </c>
      <c r="PV48" s="19">
        <v>19.5122</v>
      </c>
      <c r="PW48" s="19">
        <v>0.48780000000000001</v>
      </c>
      <c r="PX48" s="19">
        <v>18.899999999999999</v>
      </c>
      <c r="PY48" s="19">
        <v>17.560980000000001</v>
      </c>
      <c r="PZ48" s="19">
        <v>17.560980000000001</v>
      </c>
      <c r="QA48" s="19">
        <v>1.3390200000000001</v>
      </c>
      <c r="QB48" s="19">
        <v>3.5</v>
      </c>
      <c r="QC48" s="19">
        <v>3.5</v>
      </c>
      <c r="QD48" s="19">
        <v>3.5</v>
      </c>
      <c r="QE48" s="19">
        <v>0</v>
      </c>
      <c r="QF48" s="19">
        <v>18.5</v>
      </c>
      <c r="QG48" s="19">
        <v>18.146339999999999</v>
      </c>
      <c r="QH48" s="19">
        <v>18.146339999999999</v>
      </c>
      <c r="QI48" s="19">
        <v>0.35365999999999997</v>
      </c>
      <c r="QJ48" s="19">
        <v>0</v>
      </c>
      <c r="QK48" s="19">
        <v>0</v>
      </c>
      <c r="QL48" s="19">
        <v>0</v>
      </c>
      <c r="QM48" s="19">
        <v>0</v>
      </c>
      <c r="QN48" s="19">
        <v>0</v>
      </c>
      <c r="QO48" s="19">
        <v>0</v>
      </c>
      <c r="QP48" s="19">
        <v>0</v>
      </c>
      <c r="QQ48" s="19">
        <v>0</v>
      </c>
      <c r="QR48" s="19">
        <v>15.4</v>
      </c>
      <c r="QS48" s="19">
        <v>13.5</v>
      </c>
      <c r="QT48" s="19">
        <v>14.391</v>
      </c>
      <c r="QU48" s="19">
        <v>1.0089999999999999</v>
      </c>
      <c r="QV48" s="19">
        <v>45.5</v>
      </c>
      <c r="QW48" s="19">
        <v>48.4</v>
      </c>
      <c r="QX48" s="19">
        <v>45.16</v>
      </c>
      <c r="QY48" s="19">
        <v>0.34</v>
      </c>
      <c r="QZ48" s="19">
        <v>4.8</v>
      </c>
      <c r="RA48" s="19">
        <v>2.9</v>
      </c>
      <c r="RB48" s="19">
        <v>2.9009999999999998</v>
      </c>
      <c r="RC48" s="19">
        <v>1.899</v>
      </c>
      <c r="RD48" s="19">
        <v>1.6</v>
      </c>
      <c r="RE48" s="19">
        <v>2.4</v>
      </c>
      <c r="RF48" s="19">
        <v>2.4</v>
      </c>
      <c r="RG48" s="19">
        <v>-0.8</v>
      </c>
      <c r="RH48" s="19">
        <v>2.4</v>
      </c>
      <c r="RI48" s="19">
        <v>2.4</v>
      </c>
      <c r="RJ48" s="19">
        <v>2.4</v>
      </c>
      <c r="RK48" s="19">
        <v>0</v>
      </c>
      <c r="RL48" s="19">
        <v>2.6</v>
      </c>
      <c r="RM48" s="19">
        <v>2.6</v>
      </c>
      <c r="RN48" s="19">
        <v>2.6</v>
      </c>
      <c r="RO48" s="19">
        <v>0</v>
      </c>
      <c r="RP48" s="19">
        <v>0</v>
      </c>
      <c r="RQ48" s="19">
        <v>0</v>
      </c>
      <c r="RR48" s="19">
        <v>0</v>
      </c>
      <c r="RS48" s="19">
        <v>0</v>
      </c>
      <c r="RT48" s="19">
        <v>2.6</v>
      </c>
      <c r="RU48" s="19">
        <v>3.8</v>
      </c>
      <c r="RV48" s="19">
        <v>3.8</v>
      </c>
      <c r="RW48" s="19">
        <v>-1.2</v>
      </c>
      <c r="RX48" s="19">
        <v>20.399999999999999</v>
      </c>
      <c r="RY48" s="19">
        <v>19.869240000000001</v>
      </c>
      <c r="RZ48" s="19">
        <v>19.869240000000001</v>
      </c>
      <c r="SA48" s="19">
        <v>0.53076000000000001</v>
      </c>
      <c r="SB48" s="19">
        <v>2.1</v>
      </c>
      <c r="SC48" s="19">
        <v>2</v>
      </c>
      <c r="SD48" s="19">
        <v>2</v>
      </c>
      <c r="SE48" s="19">
        <v>0.1</v>
      </c>
      <c r="SF48" s="19"/>
      <c r="SG48" s="19"/>
      <c r="SH48" s="19">
        <v>0.7</v>
      </c>
      <c r="SI48" s="19">
        <v>-0.7</v>
      </c>
      <c r="SJ48" s="19">
        <v>19.8</v>
      </c>
      <c r="SK48" s="19">
        <v>19.21951</v>
      </c>
      <c r="SL48" s="19">
        <v>19.21951</v>
      </c>
      <c r="SM48" s="19">
        <v>0.58048999999999995</v>
      </c>
      <c r="SN48" s="19">
        <v>12.8</v>
      </c>
      <c r="SO48" s="19">
        <v>13</v>
      </c>
      <c r="SP48" s="19">
        <v>12.39024</v>
      </c>
      <c r="SQ48" s="19">
        <v>0.40976000000000001</v>
      </c>
      <c r="SR48" s="19">
        <v>20.2</v>
      </c>
      <c r="SS48" s="19">
        <v>19.5122</v>
      </c>
      <c r="ST48" s="19">
        <v>19.5122</v>
      </c>
      <c r="SU48" s="19">
        <v>0.68779999999999997</v>
      </c>
      <c r="SV48" s="19">
        <v>20.3</v>
      </c>
      <c r="SW48" s="19">
        <v>19.5122</v>
      </c>
      <c r="SX48" s="19">
        <v>19.5122</v>
      </c>
      <c r="SY48" s="19">
        <v>0.78779999999999994</v>
      </c>
      <c r="SZ48" s="19">
        <v>20</v>
      </c>
      <c r="TA48" s="19">
        <v>19.317070000000001</v>
      </c>
      <c r="TB48" s="19">
        <v>19.317070000000001</v>
      </c>
      <c r="TC48" s="19">
        <v>0.68293000000000004</v>
      </c>
      <c r="TD48" s="19">
        <v>17.5</v>
      </c>
      <c r="TE48" s="19">
        <v>16.399999999999999</v>
      </c>
      <c r="TF48" s="19">
        <v>11.308999999999999</v>
      </c>
      <c r="TG48" s="19">
        <v>6.1909999999999998</v>
      </c>
      <c r="TH48" s="19">
        <v>29</v>
      </c>
      <c r="TI48" s="19">
        <v>43.7</v>
      </c>
      <c r="TJ48" s="19">
        <v>50.848999999999997</v>
      </c>
      <c r="TK48" s="19">
        <v>-21.849</v>
      </c>
      <c r="TL48" s="19">
        <v>0</v>
      </c>
      <c r="TM48" s="19">
        <v>0</v>
      </c>
      <c r="TN48" s="19">
        <v>0</v>
      </c>
      <c r="TO48" s="19">
        <v>0</v>
      </c>
      <c r="TP48" s="19">
        <v>12.1</v>
      </c>
      <c r="TQ48" s="19">
        <v>40.1</v>
      </c>
      <c r="TR48" s="19">
        <v>29.393000000000001</v>
      </c>
      <c r="TS48" s="19">
        <v>-17.292999999999999</v>
      </c>
      <c r="TT48" s="19">
        <v>31.7</v>
      </c>
      <c r="TU48" s="19">
        <v>51.7</v>
      </c>
      <c r="TV48" s="19">
        <v>41.912999999999997</v>
      </c>
      <c r="TW48" s="19">
        <v>-10.212999999999999</v>
      </c>
      <c r="TX48" s="19">
        <v>0.8</v>
      </c>
      <c r="TY48" s="19">
        <v>1.9</v>
      </c>
      <c r="TZ48" s="19">
        <v>1.9450000000000001</v>
      </c>
      <c r="UA48" s="19">
        <v>-1.145</v>
      </c>
      <c r="UB48" s="19">
        <v>1</v>
      </c>
      <c r="UC48" s="19">
        <v>1.9</v>
      </c>
      <c r="UD48" s="19">
        <v>2.173</v>
      </c>
      <c r="UE48" s="19">
        <v>-1.173</v>
      </c>
      <c r="UF48" s="19">
        <v>20.5</v>
      </c>
      <c r="UG48" s="19">
        <v>20</v>
      </c>
      <c r="UH48" s="19">
        <v>19.5122</v>
      </c>
      <c r="UI48" s="19">
        <v>0.98780000000000001</v>
      </c>
      <c r="UJ48" s="19">
        <v>8.4</v>
      </c>
      <c r="UK48" s="19">
        <v>8.4</v>
      </c>
      <c r="UL48" s="19">
        <v>8.4</v>
      </c>
      <c r="UM48" s="19">
        <v>0</v>
      </c>
      <c r="UN48" s="19">
        <v>4.8</v>
      </c>
      <c r="UO48" s="19"/>
      <c r="UP48" s="19"/>
      <c r="UQ48" s="19">
        <v>4.8</v>
      </c>
      <c r="UR48" s="19">
        <v>20.399999999999999</v>
      </c>
      <c r="US48" s="19">
        <v>19.5122</v>
      </c>
      <c r="UT48" s="19">
        <v>19.5122</v>
      </c>
      <c r="UU48" s="19">
        <v>0.88780000000000003</v>
      </c>
      <c r="UV48" s="19">
        <v>20.399999999999999</v>
      </c>
      <c r="UW48" s="19">
        <v>19.5122</v>
      </c>
      <c r="UX48" s="19">
        <v>19.5122</v>
      </c>
      <c r="UY48" s="19">
        <v>0.88780000000000003</v>
      </c>
      <c r="UZ48" s="19">
        <v>20</v>
      </c>
      <c r="VA48" s="19">
        <v>20</v>
      </c>
      <c r="VB48" s="19">
        <v>2</v>
      </c>
      <c r="VC48" s="19">
        <v>18</v>
      </c>
      <c r="VD48" s="19">
        <v>0</v>
      </c>
      <c r="VE48" s="19">
        <v>1.8580000000000001</v>
      </c>
      <c r="VF48" s="19">
        <v>1.8580000000000001</v>
      </c>
      <c r="VG48" s="19">
        <v>-1.8580000000000001</v>
      </c>
      <c r="VH48" s="19">
        <v>0</v>
      </c>
      <c r="VI48" s="19">
        <v>0</v>
      </c>
      <c r="VJ48" s="19">
        <v>0</v>
      </c>
      <c r="VK48" s="19">
        <v>0</v>
      </c>
      <c r="VL48" s="19">
        <v>0</v>
      </c>
      <c r="VM48" s="19">
        <v>0</v>
      </c>
      <c r="VN48" s="19">
        <v>0</v>
      </c>
      <c r="VO48" s="19">
        <v>0</v>
      </c>
      <c r="VP48" s="19">
        <v>0.6</v>
      </c>
      <c r="VQ48" s="19">
        <v>0.6</v>
      </c>
      <c r="VR48" s="19">
        <v>0.6</v>
      </c>
      <c r="VS48" s="19">
        <v>0</v>
      </c>
      <c r="VT48" s="19">
        <v>100.8</v>
      </c>
      <c r="VU48" s="19">
        <v>91.7</v>
      </c>
      <c r="VV48" s="19">
        <v>95.076999999999998</v>
      </c>
      <c r="VW48" s="19">
        <v>5.7229999999999999</v>
      </c>
      <c r="VX48" s="19">
        <v>87.1</v>
      </c>
      <c r="VY48" s="19">
        <v>71.900000000000006</v>
      </c>
      <c r="VZ48" s="19">
        <v>80.977999999999994</v>
      </c>
      <c r="WA48" s="19">
        <v>6.1219999999999999</v>
      </c>
      <c r="WB48" s="19">
        <v>0</v>
      </c>
      <c r="WC48" s="19">
        <v>0</v>
      </c>
      <c r="WD48" s="19">
        <v>0</v>
      </c>
      <c r="WE48" s="19">
        <v>0</v>
      </c>
      <c r="WF48" s="19">
        <v>0</v>
      </c>
      <c r="WG48" s="19">
        <v>0</v>
      </c>
      <c r="WH48" s="19">
        <v>0</v>
      </c>
      <c r="WI48" s="19">
        <v>0</v>
      </c>
      <c r="WJ48" s="19">
        <v>8.5</v>
      </c>
      <c r="WK48" s="19">
        <v>8</v>
      </c>
      <c r="WL48" s="19">
        <v>6</v>
      </c>
      <c r="WM48" s="19">
        <v>2.5</v>
      </c>
      <c r="WN48" s="19">
        <v>20</v>
      </c>
      <c r="WO48" s="19">
        <v>19.317070000000001</v>
      </c>
      <c r="WP48" s="19">
        <v>19.317070000000001</v>
      </c>
      <c r="WQ48" s="19">
        <v>0.68293000000000004</v>
      </c>
      <c r="WR48" s="19"/>
      <c r="WS48" s="19"/>
      <c r="WT48" s="19"/>
      <c r="WU48" s="19">
        <v>0</v>
      </c>
      <c r="WV48" s="19">
        <v>17.899999999999999</v>
      </c>
      <c r="WW48" s="19"/>
      <c r="WX48" s="19"/>
      <c r="WY48" s="19">
        <v>17.899999999999999</v>
      </c>
      <c r="WZ48" s="19">
        <v>0</v>
      </c>
      <c r="XA48" s="19"/>
      <c r="XB48" s="19">
        <v>35</v>
      </c>
      <c r="XC48" s="19">
        <v>-35</v>
      </c>
      <c r="XD48" s="19">
        <v>28.4</v>
      </c>
      <c r="XE48" s="19">
        <v>29.184000000000001</v>
      </c>
      <c r="XF48" s="19">
        <v>29.184000000000001</v>
      </c>
      <c r="XG48" s="19">
        <v>-0.78400000000000003</v>
      </c>
      <c r="XH48" s="19">
        <v>3.3</v>
      </c>
      <c r="XI48" s="19">
        <v>2.8159999999999998</v>
      </c>
      <c r="XJ48" s="19">
        <v>2.8159999999999998</v>
      </c>
      <c r="XK48" s="19">
        <v>0.48399999999999999</v>
      </c>
      <c r="XL48" s="19"/>
      <c r="XM48" s="19"/>
      <c r="XN48" s="19"/>
      <c r="XO48" s="19">
        <v>0</v>
      </c>
      <c r="XP48" s="19">
        <v>0</v>
      </c>
      <c r="XQ48" s="19"/>
      <c r="XR48" s="19">
        <v>12.635999999999999</v>
      </c>
      <c r="XS48" s="19">
        <v>-12.635999999999999</v>
      </c>
      <c r="XT48" s="19">
        <v>7.9</v>
      </c>
      <c r="XU48" s="19">
        <v>6.35</v>
      </c>
      <c r="XV48" s="19">
        <v>6.35</v>
      </c>
      <c r="XW48" s="19">
        <v>1.55</v>
      </c>
    </row>
    <row r="49" spans="1:647" ht="24" customHeight="1" x14ac:dyDescent="0.25">
      <c r="A49" s="1"/>
      <c r="B49" s="13" t="s">
        <v>54</v>
      </c>
      <c r="C49" s="13" t="s">
        <v>771</v>
      </c>
      <c r="D49" s="14">
        <v>1</v>
      </c>
      <c r="E49" s="14">
        <v>1.01</v>
      </c>
      <c r="F49" s="14">
        <v>1.01</v>
      </c>
      <c r="G49" s="14">
        <v>-0.01</v>
      </c>
      <c r="H49" s="14">
        <v>1.7</v>
      </c>
      <c r="I49" s="14"/>
      <c r="J49" s="14">
        <v>1.64</v>
      </c>
      <c r="K49" s="14">
        <v>0.06</v>
      </c>
      <c r="L49" s="14">
        <v>649.5</v>
      </c>
      <c r="M49" s="14">
        <v>649.91003999999998</v>
      </c>
      <c r="N49" s="14">
        <v>646.79789000000005</v>
      </c>
      <c r="O49" s="14">
        <v>2.7021099999999998</v>
      </c>
      <c r="P49" s="14">
        <v>217</v>
      </c>
      <c r="Q49" s="14">
        <v>212.45864</v>
      </c>
      <c r="R49" s="14">
        <v>211.44126</v>
      </c>
      <c r="S49" s="14">
        <v>5.5587400000000002</v>
      </c>
      <c r="T49" s="14"/>
      <c r="U49" s="14"/>
      <c r="V49" s="14"/>
      <c r="W49" s="14">
        <v>0</v>
      </c>
      <c r="X49" s="14"/>
      <c r="Y49" s="14"/>
      <c r="Z49" s="14"/>
      <c r="AA49" s="14">
        <v>0</v>
      </c>
      <c r="AB49" s="14">
        <v>90</v>
      </c>
      <c r="AC49" s="14">
        <v>92.226339999999993</v>
      </c>
      <c r="AD49" s="14">
        <v>92.226339999999993</v>
      </c>
      <c r="AE49" s="14">
        <v>-2.22634</v>
      </c>
      <c r="AF49" s="14">
        <v>145.1</v>
      </c>
      <c r="AG49" s="14">
        <v>145.11508000000001</v>
      </c>
      <c r="AH49" s="14">
        <v>170.32432</v>
      </c>
      <c r="AI49" s="14">
        <v>-25.224319999999999</v>
      </c>
      <c r="AJ49" s="14"/>
      <c r="AK49" s="14"/>
      <c r="AL49" s="14"/>
      <c r="AM49" s="14">
        <v>0</v>
      </c>
      <c r="AN49" s="14"/>
      <c r="AO49" s="14"/>
      <c r="AP49" s="14"/>
      <c r="AQ49" s="14">
        <v>0</v>
      </c>
      <c r="AR49" s="14">
        <v>180.3</v>
      </c>
      <c r="AS49" s="14">
        <v>193.07687999999999</v>
      </c>
      <c r="AT49" s="14">
        <v>169.96505999999999</v>
      </c>
      <c r="AU49" s="14">
        <v>10.33494</v>
      </c>
      <c r="AV49" s="14"/>
      <c r="AW49" s="14"/>
      <c r="AX49" s="14">
        <v>169.96505999999999</v>
      </c>
      <c r="AY49" s="14">
        <v>-169.96505999999999</v>
      </c>
      <c r="AZ49" s="14">
        <v>202.1</v>
      </c>
      <c r="BA49" s="14">
        <v>193.07687999999999</v>
      </c>
      <c r="BB49" s="14">
        <v>169.96505999999999</v>
      </c>
      <c r="BC49" s="14">
        <v>32.13494</v>
      </c>
      <c r="BD49" s="14">
        <v>191.7</v>
      </c>
      <c r="BE49" s="14">
        <v>193.07687999999999</v>
      </c>
      <c r="BF49" s="14">
        <v>254.94758999999999</v>
      </c>
      <c r="BG49" s="14">
        <v>-63.247590000000002</v>
      </c>
      <c r="BH49" s="14">
        <v>206.5</v>
      </c>
      <c r="BI49" s="14">
        <v>204.87801999999999</v>
      </c>
      <c r="BJ49" s="14">
        <v>204.87801999999999</v>
      </c>
      <c r="BK49" s="14">
        <v>1.62198</v>
      </c>
      <c r="BL49" s="14">
        <v>107.9</v>
      </c>
      <c r="BM49" s="14">
        <v>102.43901</v>
      </c>
      <c r="BN49" s="14">
        <v>102.43901</v>
      </c>
      <c r="BO49" s="14">
        <v>5.4609899999999998</v>
      </c>
      <c r="BP49" s="14">
        <v>377.5</v>
      </c>
      <c r="BQ49" s="14">
        <v>383.23316999999997</v>
      </c>
      <c r="BR49" s="14">
        <v>568.29854</v>
      </c>
      <c r="BS49" s="14">
        <v>-190.79854</v>
      </c>
      <c r="BT49" s="14">
        <v>0</v>
      </c>
      <c r="BU49" s="14">
        <v>10.17268</v>
      </c>
      <c r="BV49" s="14">
        <v>10.17268</v>
      </c>
      <c r="BW49" s="14">
        <v>-10.17268</v>
      </c>
      <c r="BX49" s="14"/>
      <c r="BY49" s="14"/>
      <c r="BZ49" s="14"/>
      <c r="CA49" s="14">
        <v>0</v>
      </c>
      <c r="CB49" s="14"/>
      <c r="CC49" s="14"/>
      <c r="CD49" s="14"/>
      <c r="CE49" s="14">
        <v>0</v>
      </c>
      <c r="CF49" s="14"/>
      <c r="CG49" s="14"/>
      <c r="CH49" s="14"/>
      <c r="CI49" s="14">
        <v>0</v>
      </c>
      <c r="CJ49" s="14"/>
      <c r="CK49" s="14"/>
      <c r="CL49" s="14"/>
      <c r="CM49" s="14">
        <v>0</v>
      </c>
      <c r="CN49" s="14">
        <v>163.80000000000001</v>
      </c>
      <c r="CO49" s="14">
        <v>164.70732000000001</v>
      </c>
      <c r="CP49" s="14">
        <v>164.70732000000001</v>
      </c>
      <c r="CQ49" s="14">
        <v>-0.90732000000000002</v>
      </c>
      <c r="CR49" s="14">
        <v>7.4</v>
      </c>
      <c r="CS49" s="14">
        <v>7.5928399999999998</v>
      </c>
      <c r="CT49" s="14">
        <v>7.5928399999999998</v>
      </c>
      <c r="CU49" s="14">
        <v>-0.19284000000000001</v>
      </c>
      <c r="CV49" s="14">
        <v>3.2</v>
      </c>
      <c r="CW49" s="14">
        <v>4.1677999999999997</v>
      </c>
      <c r="CX49" s="14">
        <v>4.1677999999999997</v>
      </c>
      <c r="CY49" s="14">
        <v>-0.96779999999999999</v>
      </c>
      <c r="CZ49" s="14">
        <v>0</v>
      </c>
      <c r="DA49" s="14">
        <v>0</v>
      </c>
      <c r="DB49" s="14">
        <v>0</v>
      </c>
      <c r="DC49" s="14">
        <v>0</v>
      </c>
      <c r="DD49" s="14">
        <v>6.3</v>
      </c>
      <c r="DE49" s="14">
        <v>6.8787000000000003</v>
      </c>
      <c r="DF49" s="14">
        <v>6.8787000000000003</v>
      </c>
      <c r="DG49" s="14">
        <v>-0.57869999999999999</v>
      </c>
      <c r="DH49" s="14">
        <v>7.5</v>
      </c>
      <c r="DI49" s="14">
        <v>6.7464899999999997</v>
      </c>
      <c r="DJ49" s="14">
        <v>11.26</v>
      </c>
      <c r="DK49" s="14">
        <v>-3.76</v>
      </c>
      <c r="DL49" s="14">
        <v>143</v>
      </c>
      <c r="DM49" s="14">
        <v>143</v>
      </c>
      <c r="DN49" s="14">
        <v>143</v>
      </c>
      <c r="DO49" s="14">
        <v>0</v>
      </c>
      <c r="DP49" s="14">
        <v>4.2</v>
      </c>
      <c r="DQ49" s="14">
        <v>4.9021499999999998</v>
      </c>
      <c r="DR49" s="14">
        <v>8.9130000000000003</v>
      </c>
      <c r="DS49" s="14">
        <v>-4.7130000000000001</v>
      </c>
      <c r="DT49" s="14"/>
      <c r="DU49" s="14"/>
      <c r="DV49" s="14"/>
      <c r="DW49" s="14">
        <v>0</v>
      </c>
      <c r="DX49" s="14"/>
      <c r="DY49" s="14"/>
      <c r="DZ49" s="14"/>
      <c r="EA49" s="14">
        <v>0</v>
      </c>
      <c r="EB49" s="14"/>
      <c r="EC49" s="14"/>
      <c r="ED49" s="14"/>
      <c r="EE49" s="14">
        <v>0</v>
      </c>
      <c r="EF49" s="14">
        <v>110.8</v>
      </c>
      <c r="EG49" s="14">
        <v>112.90537</v>
      </c>
      <c r="EH49" s="14">
        <v>112.90537</v>
      </c>
      <c r="EI49" s="14">
        <v>-2.1053700000000002</v>
      </c>
      <c r="EJ49" s="14">
        <v>210.2</v>
      </c>
      <c r="EK49" s="14">
        <v>221.30108000000001</v>
      </c>
      <c r="EL49" s="14">
        <v>221.30108000000001</v>
      </c>
      <c r="EM49" s="14">
        <v>-11.10108</v>
      </c>
      <c r="EN49" s="14"/>
      <c r="EO49" s="14"/>
      <c r="EP49" s="14"/>
      <c r="EQ49" s="14">
        <v>0</v>
      </c>
      <c r="ER49" s="14"/>
      <c r="ES49" s="14"/>
      <c r="ET49" s="14"/>
      <c r="EU49" s="14">
        <v>0</v>
      </c>
      <c r="EV49" s="14"/>
      <c r="EW49" s="14"/>
      <c r="EX49" s="14"/>
      <c r="EY49" s="14">
        <v>0</v>
      </c>
      <c r="EZ49" s="14">
        <v>6.6</v>
      </c>
      <c r="FA49" s="14">
        <v>6.39</v>
      </c>
      <c r="FB49" s="14">
        <v>6.39</v>
      </c>
      <c r="FC49" s="14">
        <v>0.21</v>
      </c>
      <c r="FD49" s="14">
        <v>459.2</v>
      </c>
      <c r="FE49" s="14">
        <v>458.87804999999997</v>
      </c>
      <c r="FF49" s="14">
        <v>458.87804999999997</v>
      </c>
      <c r="FG49" s="14">
        <v>0.32195000000000001</v>
      </c>
      <c r="FH49" s="14">
        <v>82</v>
      </c>
      <c r="FI49" s="14">
        <v>30.020810000000001</v>
      </c>
      <c r="FJ49" s="14">
        <v>23.706980000000001</v>
      </c>
      <c r="FK49" s="14">
        <v>58.293019999999999</v>
      </c>
      <c r="FL49" s="14">
        <v>146.5</v>
      </c>
      <c r="FM49" s="14">
        <v>148.62634</v>
      </c>
      <c r="FN49" s="14">
        <v>148.62634</v>
      </c>
      <c r="FO49" s="14">
        <v>-2.1263399999999999</v>
      </c>
      <c r="FP49" s="14">
        <v>42.5</v>
      </c>
      <c r="FQ49" s="14"/>
      <c r="FR49" s="14"/>
      <c r="FS49" s="14">
        <v>42.5</v>
      </c>
      <c r="FT49" s="14">
        <v>18.5</v>
      </c>
      <c r="FU49" s="14">
        <v>19.28585</v>
      </c>
      <c r="FV49" s="14">
        <v>19.28585</v>
      </c>
      <c r="FW49" s="14">
        <v>-0.78585000000000005</v>
      </c>
      <c r="FX49" s="14">
        <v>19.7</v>
      </c>
      <c r="FY49" s="14">
        <v>19.7</v>
      </c>
      <c r="FZ49" s="14">
        <v>17.560980000000001</v>
      </c>
      <c r="GA49" s="14">
        <v>2.1390199999999999</v>
      </c>
      <c r="GB49" s="14">
        <v>91</v>
      </c>
      <c r="GC49" s="14">
        <v>87.657560000000004</v>
      </c>
      <c r="GD49" s="14">
        <v>87.657560000000004</v>
      </c>
      <c r="GE49" s="14">
        <v>3.3424399999999999</v>
      </c>
      <c r="GF49" s="14">
        <v>175.5</v>
      </c>
      <c r="GG49" s="14">
        <v>181.66672</v>
      </c>
      <c r="GH49" s="14">
        <v>181.66672</v>
      </c>
      <c r="GI49" s="14">
        <v>-6.1667199999999998</v>
      </c>
      <c r="GJ49" s="14">
        <v>175.8</v>
      </c>
      <c r="GK49" s="14">
        <v>181.66672</v>
      </c>
      <c r="GL49" s="14">
        <v>181.66672</v>
      </c>
      <c r="GM49" s="14">
        <v>-5.8667199999999999</v>
      </c>
      <c r="GN49" s="14">
        <v>182.3</v>
      </c>
      <c r="GO49" s="14">
        <v>181.66672</v>
      </c>
      <c r="GP49" s="14">
        <v>181.66672</v>
      </c>
      <c r="GQ49" s="14">
        <v>0.63327999999999995</v>
      </c>
      <c r="GR49" s="14">
        <v>108</v>
      </c>
      <c r="GS49" s="14">
        <v>110.91316999999999</v>
      </c>
      <c r="GT49" s="14">
        <v>110.91316999999999</v>
      </c>
      <c r="GU49" s="14">
        <v>-2.91317</v>
      </c>
      <c r="GV49" s="14"/>
      <c r="GW49" s="14"/>
      <c r="GX49" s="14"/>
      <c r="GY49" s="14">
        <v>0</v>
      </c>
      <c r="GZ49" s="14">
        <v>9</v>
      </c>
      <c r="HA49" s="14">
        <v>5.9141199999999996</v>
      </c>
      <c r="HB49" s="14">
        <v>7.8816100000000002</v>
      </c>
      <c r="HC49" s="14">
        <v>1.11839</v>
      </c>
      <c r="HD49" s="14">
        <v>45.4</v>
      </c>
      <c r="HE49" s="14">
        <v>47.26634</v>
      </c>
      <c r="HF49" s="14">
        <v>47.26634</v>
      </c>
      <c r="HG49" s="14">
        <v>-1.8663400000000001</v>
      </c>
      <c r="HH49" s="14">
        <v>45.3</v>
      </c>
      <c r="HI49" s="14">
        <v>44.275120000000001</v>
      </c>
      <c r="HJ49" s="14">
        <v>44.275120000000001</v>
      </c>
      <c r="HK49" s="14">
        <v>1.02488</v>
      </c>
      <c r="HL49" s="14"/>
      <c r="HM49" s="14"/>
      <c r="HN49" s="14">
        <v>3.8872599999999999</v>
      </c>
      <c r="HO49" s="14">
        <v>-3.8872599999999999</v>
      </c>
      <c r="HP49" s="14">
        <v>31.5</v>
      </c>
      <c r="HQ49" s="14">
        <v>34.419510000000002</v>
      </c>
      <c r="HR49" s="14">
        <v>34.419510000000002</v>
      </c>
      <c r="HS49" s="14">
        <v>-2.9195099999999998</v>
      </c>
      <c r="HT49" s="14">
        <v>173.5</v>
      </c>
      <c r="HU49" s="14">
        <v>171.54185000000001</v>
      </c>
      <c r="HV49" s="14">
        <v>171.54185000000001</v>
      </c>
      <c r="HW49" s="14">
        <v>1.9581500000000001</v>
      </c>
      <c r="HX49" s="14">
        <v>94.88</v>
      </c>
      <c r="HY49" s="14">
        <v>95.918049999999994</v>
      </c>
      <c r="HZ49" s="14">
        <v>95.918049999999994</v>
      </c>
      <c r="IA49" s="14">
        <v>-1.0380499999999999</v>
      </c>
      <c r="IB49" s="14"/>
      <c r="IC49" s="14"/>
      <c r="ID49" s="14"/>
      <c r="IE49" s="14">
        <v>0</v>
      </c>
      <c r="IF49" s="14"/>
      <c r="IG49" s="14"/>
      <c r="IH49" s="14"/>
      <c r="II49" s="14">
        <v>0</v>
      </c>
      <c r="IJ49" s="14">
        <v>46.2</v>
      </c>
      <c r="IK49" s="14">
        <v>46.429029999999997</v>
      </c>
      <c r="IL49" s="14">
        <v>48.41648</v>
      </c>
      <c r="IM49" s="14">
        <v>-2.2164799999999998</v>
      </c>
      <c r="IN49" s="14"/>
      <c r="IO49" s="14"/>
      <c r="IP49" s="14"/>
      <c r="IQ49" s="14">
        <v>0</v>
      </c>
      <c r="IR49" s="14"/>
      <c r="IS49" s="14"/>
      <c r="IT49" s="14"/>
      <c r="IU49" s="14">
        <v>0</v>
      </c>
      <c r="IV49" s="14"/>
      <c r="IW49" s="14"/>
      <c r="IX49" s="14"/>
      <c r="IY49" s="14">
        <v>0</v>
      </c>
      <c r="IZ49" s="14">
        <v>87.1</v>
      </c>
      <c r="JA49" s="14">
        <v>88.815600000000003</v>
      </c>
      <c r="JB49" s="14">
        <v>88.815600000000003</v>
      </c>
      <c r="JC49" s="14">
        <v>-1.7156</v>
      </c>
      <c r="JD49" s="14">
        <v>133.69999999999999</v>
      </c>
      <c r="JE49" s="14">
        <v>138.66667000000001</v>
      </c>
      <c r="JF49" s="14">
        <v>138.66667000000001</v>
      </c>
      <c r="JG49" s="14">
        <v>-4.9666699999999997</v>
      </c>
      <c r="JH49" s="14">
        <v>133.4</v>
      </c>
      <c r="JI49" s="14">
        <v>138.66667000000001</v>
      </c>
      <c r="JJ49" s="14">
        <v>138.66667000000001</v>
      </c>
      <c r="JK49" s="14">
        <v>-5.2666700000000004</v>
      </c>
      <c r="JL49" s="14">
        <v>133.69999999999999</v>
      </c>
      <c r="JM49" s="14">
        <v>138.66667000000001</v>
      </c>
      <c r="JN49" s="14">
        <v>138.66667000000001</v>
      </c>
      <c r="JO49" s="14">
        <v>-4.9666699999999997</v>
      </c>
      <c r="JP49" s="14">
        <v>220</v>
      </c>
      <c r="JQ49" s="14">
        <v>208</v>
      </c>
      <c r="JR49" s="14">
        <v>208</v>
      </c>
      <c r="JS49" s="14">
        <v>12</v>
      </c>
      <c r="JT49" s="14">
        <v>73.400000000000006</v>
      </c>
      <c r="JU49" s="14">
        <v>74.215509999999995</v>
      </c>
      <c r="JV49" s="14"/>
      <c r="JW49" s="14">
        <v>73.400000000000006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2.1</v>
      </c>
      <c r="LA49" s="14">
        <v>2.3926799999999999</v>
      </c>
      <c r="LB49" s="14">
        <v>3.8072699999999999</v>
      </c>
      <c r="LC49" s="14">
        <v>-1.7072700000000001</v>
      </c>
      <c r="LD49" s="14">
        <v>263.7</v>
      </c>
      <c r="LE49" s="14">
        <v>271.12195000000003</v>
      </c>
      <c r="LF49" s="14">
        <v>271.12195000000003</v>
      </c>
      <c r="LG49" s="14">
        <v>-7.4219499999999998</v>
      </c>
      <c r="LH49" s="14">
        <v>131.19999999999999</v>
      </c>
      <c r="LI49" s="14">
        <v>133.67995999999999</v>
      </c>
      <c r="LJ49" s="14">
        <v>133.67995999999999</v>
      </c>
      <c r="LK49" s="14">
        <v>-2.4799600000000002</v>
      </c>
      <c r="LL49" s="14">
        <v>61.9</v>
      </c>
      <c r="LM49" s="14">
        <v>67.461460000000002</v>
      </c>
      <c r="LN49" s="14">
        <v>67.461460000000002</v>
      </c>
      <c r="LO49" s="14">
        <v>-5.5614600000000003</v>
      </c>
      <c r="LP49" s="14">
        <v>79.2</v>
      </c>
      <c r="LQ49" s="14">
        <v>78.567999999999998</v>
      </c>
      <c r="LR49" s="14">
        <v>78.567999999999998</v>
      </c>
      <c r="LS49" s="14">
        <v>0.63200000000000001</v>
      </c>
      <c r="LT49" s="14">
        <v>30.7</v>
      </c>
      <c r="LU49" s="14">
        <v>30.097560000000001</v>
      </c>
      <c r="LV49" s="14">
        <v>30.097560000000001</v>
      </c>
      <c r="LW49" s="14">
        <v>0.60243999999999998</v>
      </c>
      <c r="LX49" s="14"/>
      <c r="LY49" s="14"/>
      <c r="LZ49" s="14"/>
      <c r="MA49" s="14">
        <v>0</v>
      </c>
      <c r="MB49" s="14"/>
      <c r="MC49" s="14"/>
      <c r="MD49" s="14"/>
      <c r="ME49" s="14">
        <v>0</v>
      </c>
      <c r="MF49" s="14"/>
      <c r="MG49" s="14"/>
      <c r="MH49" s="14"/>
      <c r="MI49" s="14">
        <v>0</v>
      </c>
      <c r="MJ49" s="14"/>
      <c r="MK49" s="14"/>
      <c r="ML49" s="14"/>
      <c r="MM49" s="14">
        <v>0</v>
      </c>
      <c r="MN49" s="14">
        <v>140.30000000000001</v>
      </c>
      <c r="MO49" s="14">
        <v>152.34648999999999</v>
      </c>
      <c r="MP49" s="14">
        <v>144.31267</v>
      </c>
      <c r="MQ49" s="14">
        <v>-4.01267</v>
      </c>
      <c r="MR49" s="14">
        <v>65.3</v>
      </c>
      <c r="MS49" s="14">
        <v>76.173249999999996</v>
      </c>
      <c r="MT49" s="14">
        <v>72.156329999999997</v>
      </c>
      <c r="MU49" s="14">
        <v>-6.8563299999999998</v>
      </c>
      <c r="MV49" s="14">
        <v>181.8</v>
      </c>
      <c r="MW49" s="14">
        <v>176.10999000000001</v>
      </c>
      <c r="MX49" s="14"/>
      <c r="MY49" s="14">
        <v>181.8</v>
      </c>
      <c r="MZ49" s="14"/>
      <c r="NA49" s="14"/>
      <c r="NB49" s="14"/>
      <c r="NC49" s="14">
        <v>0</v>
      </c>
      <c r="ND49" s="14"/>
      <c r="NE49" s="14"/>
      <c r="NF49" s="14"/>
      <c r="NG49" s="14">
        <v>0</v>
      </c>
      <c r="NH49" s="14"/>
      <c r="NI49" s="14"/>
      <c r="NJ49" s="14"/>
      <c r="NK49" s="14">
        <v>0</v>
      </c>
      <c r="NL49" s="14"/>
      <c r="NM49" s="14"/>
      <c r="NN49" s="14"/>
      <c r="NO49" s="14">
        <v>0</v>
      </c>
      <c r="NP49" s="14">
        <v>124.5</v>
      </c>
      <c r="NQ49" s="14">
        <v>130.75336999999999</v>
      </c>
      <c r="NR49" s="14">
        <v>0</v>
      </c>
      <c r="NS49" s="14">
        <v>124.5</v>
      </c>
      <c r="NT49" s="14"/>
      <c r="NU49" s="14"/>
      <c r="NV49" s="14"/>
      <c r="NW49" s="14">
        <v>0</v>
      </c>
      <c r="NX49" s="14">
        <v>0</v>
      </c>
      <c r="NY49" s="14">
        <v>0</v>
      </c>
      <c r="NZ49" s="14">
        <v>0</v>
      </c>
      <c r="OA49" s="14">
        <v>0</v>
      </c>
      <c r="OB49" s="14">
        <v>31.6</v>
      </c>
      <c r="OC49" s="14">
        <v>53.6</v>
      </c>
      <c r="OD49" s="14">
        <v>59.912999999999997</v>
      </c>
      <c r="OE49" s="14">
        <v>-28.312999999999999</v>
      </c>
      <c r="OF49" s="14">
        <v>0</v>
      </c>
      <c r="OG49" s="14">
        <v>0</v>
      </c>
      <c r="OH49" s="14">
        <v>0</v>
      </c>
      <c r="OI49" s="14">
        <v>0</v>
      </c>
      <c r="OJ49" s="14">
        <v>0</v>
      </c>
      <c r="OK49" s="14">
        <v>2.3410000000000002</v>
      </c>
      <c r="OL49" s="14">
        <v>2.3410000000000002</v>
      </c>
      <c r="OM49" s="14">
        <v>-2.3410000000000002</v>
      </c>
      <c r="ON49" s="14">
        <v>0</v>
      </c>
      <c r="OO49" s="14">
        <v>0</v>
      </c>
      <c r="OP49" s="14">
        <v>0</v>
      </c>
      <c r="OQ49" s="14">
        <v>0</v>
      </c>
      <c r="OR49" s="14">
        <v>20</v>
      </c>
      <c r="OS49" s="14">
        <v>19.899999999999999</v>
      </c>
      <c r="OT49" s="14">
        <v>17.560980000000001</v>
      </c>
      <c r="OU49" s="14">
        <v>2.4390200000000002</v>
      </c>
      <c r="OV49" s="14">
        <v>9.9</v>
      </c>
      <c r="OW49" s="14">
        <v>9.9830000000000005</v>
      </c>
      <c r="OX49" s="14">
        <v>9.9830000000000005</v>
      </c>
      <c r="OY49" s="14">
        <v>-8.3000000000000004E-2</v>
      </c>
      <c r="OZ49" s="14">
        <v>5.2</v>
      </c>
      <c r="PA49" s="14">
        <v>5.67</v>
      </c>
      <c r="PB49" s="14">
        <v>5.67</v>
      </c>
      <c r="PC49" s="14">
        <v>-0.47</v>
      </c>
      <c r="PD49" s="14">
        <v>1.2</v>
      </c>
      <c r="PE49" s="14">
        <v>1</v>
      </c>
      <c r="PF49" s="14">
        <v>1</v>
      </c>
      <c r="PG49" s="14">
        <v>0.2</v>
      </c>
      <c r="PH49" s="14">
        <v>1.8</v>
      </c>
      <c r="PI49" s="14">
        <v>2</v>
      </c>
      <c r="PJ49" s="14">
        <v>0</v>
      </c>
      <c r="PK49" s="14">
        <v>1.8</v>
      </c>
      <c r="PL49" s="14">
        <v>4.0999999999999996</v>
      </c>
      <c r="PM49" s="14">
        <v>4.8</v>
      </c>
      <c r="PN49" s="14">
        <v>4.8</v>
      </c>
      <c r="PO49" s="14">
        <v>-0.7</v>
      </c>
      <c r="PP49" s="14">
        <v>20.2</v>
      </c>
      <c r="PQ49" s="14">
        <v>19.5122</v>
      </c>
      <c r="PR49" s="14">
        <v>19.5122</v>
      </c>
      <c r="PS49" s="14">
        <v>0.68779999999999997</v>
      </c>
      <c r="PT49" s="14">
        <v>20</v>
      </c>
      <c r="PU49" s="14">
        <v>19.5122</v>
      </c>
      <c r="PV49" s="14">
        <v>19.5122</v>
      </c>
      <c r="PW49" s="14">
        <v>0.48780000000000001</v>
      </c>
      <c r="PX49" s="14">
        <v>18.899999999999999</v>
      </c>
      <c r="PY49" s="14">
        <v>17.560980000000001</v>
      </c>
      <c r="PZ49" s="14">
        <v>17.560980000000001</v>
      </c>
      <c r="QA49" s="14">
        <v>1.3390200000000001</v>
      </c>
      <c r="QB49" s="14">
        <v>3.5</v>
      </c>
      <c r="QC49" s="14">
        <v>3.5</v>
      </c>
      <c r="QD49" s="14">
        <v>3.5</v>
      </c>
      <c r="QE49" s="14">
        <v>0</v>
      </c>
      <c r="QF49" s="14">
        <v>18.5</v>
      </c>
      <c r="QG49" s="14">
        <v>18.146339999999999</v>
      </c>
      <c r="QH49" s="14">
        <v>18.146339999999999</v>
      </c>
      <c r="QI49" s="14">
        <v>0.35365999999999997</v>
      </c>
      <c r="QJ49" s="14">
        <v>0</v>
      </c>
      <c r="QK49" s="14">
        <v>0</v>
      </c>
      <c r="QL49" s="14">
        <v>0</v>
      </c>
      <c r="QM49" s="14">
        <v>0</v>
      </c>
      <c r="QN49" s="14">
        <v>0</v>
      </c>
      <c r="QO49" s="14">
        <v>0</v>
      </c>
      <c r="QP49" s="14">
        <v>0</v>
      </c>
      <c r="QQ49" s="14">
        <v>0</v>
      </c>
      <c r="QR49" s="14">
        <v>11.5</v>
      </c>
      <c r="QS49" s="14">
        <v>13.4</v>
      </c>
      <c r="QT49" s="14">
        <v>13.557</v>
      </c>
      <c r="QU49" s="14">
        <v>-2.0569999999999999</v>
      </c>
      <c r="QV49" s="14">
        <v>38.4</v>
      </c>
      <c r="QW49" s="14">
        <v>47.7</v>
      </c>
      <c r="QX49" s="14">
        <v>43.295999999999999</v>
      </c>
      <c r="QY49" s="14">
        <v>-4.8959999999999999</v>
      </c>
      <c r="QZ49" s="14">
        <v>4.8</v>
      </c>
      <c r="RA49" s="14">
        <v>2.9</v>
      </c>
      <c r="RB49" s="14">
        <v>2.9009999999999998</v>
      </c>
      <c r="RC49" s="14">
        <v>1.899</v>
      </c>
      <c r="RD49" s="14">
        <v>2.4</v>
      </c>
      <c r="RE49" s="14">
        <v>2.4</v>
      </c>
      <c r="RF49" s="14">
        <v>2.4</v>
      </c>
      <c r="RG49" s="14">
        <v>0</v>
      </c>
      <c r="RH49" s="14">
        <v>2.4</v>
      </c>
      <c r="RI49" s="14">
        <v>2.4</v>
      </c>
      <c r="RJ49" s="14">
        <v>2.4</v>
      </c>
      <c r="RK49" s="14">
        <v>0</v>
      </c>
      <c r="RL49" s="14">
        <v>2.6</v>
      </c>
      <c r="RM49" s="14">
        <v>2.6</v>
      </c>
      <c r="RN49" s="14">
        <v>2.6</v>
      </c>
      <c r="RO49" s="14">
        <v>0</v>
      </c>
      <c r="RP49" s="14">
        <v>0</v>
      </c>
      <c r="RQ49" s="14">
        <v>0</v>
      </c>
      <c r="RR49" s="14">
        <v>0</v>
      </c>
      <c r="RS49" s="14">
        <v>0</v>
      </c>
      <c r="RT49" s="14">
        <v>2.2000000000000002</v>
      </c>
      <c r="RU49" s="14">
        <v>3.8</v>
      </c>
      <c r="RV49" s="14">
        <v>3.8</v>
      </c>
      <c r="RW49" s="14">
        <v>-1.6</v>
      </c>
      <c r="RX49" s="14">
        <v>20.399999999999999</v>
      </c>
      <c r="RY49" s="14">
        <v>19.869240000000001</v>
      </c>
      <c r="RZ49" s="14">
        <v>19.869240000000001</v>
      </c>
      <c r="SA49" s="14">
        <v>0.53076000000000001</v>
      </c>
      <c r="SB49" s="14">
        <v>2.2000000000000002</v>
      </c>
      <c r="SC49" s="14">
        <v>2</v>
      </c>
      <c r="SD49" s="14">
        <v>2</v>
      </c>
      <c r="SE49" s="14">
        <v>0.2</v>
      </c>
      <c r="SF49" s="14"/>
      <c r="SG49" s="14"/>
      <c r="SH49" s="14">
        <v>0.7</v>
      </c>
      <c r="SI49" s="14">
        <v>-0.7</v>
      </c>
      <c r="SJ49" s="14">
        <v>19.8</v>
      </c>
      <c r="SK49" s="14">
        <v>19.21951</v>
      </c>
      <c r="SL49" s="14">
        <v>19.21951</v>
      </c>
      <c r="SM49" s="14">
        <v>0.58048999999999995</v>
      </c>
      <c r="SN49" s="14">
        <v>13</v>
      </c>
      <c r="SO49" s="14">
        <v>13</v>
      </c>
      <c r="SP49" s="14">
        <v>12.39024</v>
      </c>
      <c r="SQ49" s="14">
        <v>0.60975999999999997</v>
      </c>
      <c r="SR49" s="14">
        <v>20.2</v>
      </c>
      <c r="SS49" s="14">
        <v>19.5122</v>
      </c>
      <c r="ST49" s="14">
        <v>19.5122</v>
      </c>
      <c r="SU49" s="14">
        <v>0.68779999999999997</v>
      </c>
      <c r="SV49" s="14">
        <v>20.3</v>
      </c>
      <c r="SW49" s="14">
        <v>19.5122</v>
      </c>
      <c r="SX49" s="14">
        <v>19.5122</v>
      </c>
      <c r="SY49" s="14">
        <v>0.78779999999999994</v>
      </c>
      <c r="SZ49" s="14">
        <v>20</v>
      </c>
      <c r="TA49" s="14">
        <v>19.317070000000001</v>
      </c>
      <c r="TB49" s="14">
        <v>19.317070000000001</v>
      </c>
      <c r="TC49" s="14">
        <v>0.68293000000000004</v>
      </c>
      <c r="TD49" s="14">
        <v>21.5</v>
      </c>
      <c r="TE49" s="14">
        <v>15.1</v>
      </c>
      <c r="TF49" s="14">
        <v>10.863</v>
      </c>
      <c r="TG49" s="14">
        <v>10.637</v>
      </c>
      <c r="TH49" s="14">
        <v>32.6</v>
      </c>
      <c r="TI49" s="14">
        <v>42.5</v>
      </c>
      <c r="TJ49" s="14">
        <v>48.256</v>
      </c>
      <c r="TK49" s="14">
        <v>-15.656000000000001</v>
      </c>
      <c r="TL49" s="14">
        <v>0</v>
      </c>
      <c r="TM49" s="14">
        <v>0</v>
      </c>
      <c r="TN49" s="14">
        <v>0</v>
      </c>
      <c r="TO49" s="14">
        <v>0</v>
      </c>
      <c r="TP49" s="14">
        <v>14.1</v>
      </c>
      <c r="TQ49" s="14">
        <v>40.700000000000003</v>
      </c>
      <c r="TR49" s="14">
        <v>29.347000000000001</v>
      </c>
      <c r="TS49" s="14">
        <v>-15.247</v>
      </c>
      <c r="TT49" s="14">
        <v>33.1</v>
      </c>
      <c r="TU49" s="14">
        <v>54.3</v>
      </c>
      <c r="TV49" s="14">
        <v>42.036999999999999</v>
      </c>
      <c r="TW49" s="14">
        <v>-8.9369999999999994</v>
      </c>
      <c r="TX49" s="14">
        <v>0.8</v>
      </c>
      <c r="TY49" s="14">
        <v>1.9</v>
      </c>
      <c r="TZ49" s="14">
        <v>1.905</v>
      </c>
      <c r="UA49" s="14">
        <v>-1.105</v>
      </c>
      <c r="UB49" s="14">
        <v>0.7</v>
      </c>
      <c r="UC49" s="14">
        <v>1.9</v>
      </c>
      <c r="UD49" s="14">
        <v>2.0329999999999999</v>
      </c>
      <c r="UE49" s="14">
        <v>-1.333</v>
      </c>
      <c r="UF49" s="14">
        <v>20.5</v>
      </c>
      <c r="UG49" s="14">
        <v>20</v>
      </c>
      <c r="UH49" s="14">
        <v>19.5122</v>
      </c>
      <c r="UI49" s="14">
        <v>0.98780000000000001</v>
      </c>
      <c r="UJ49" s="14">
        <v>8.4</v>
      </c>
      <c r="UK49" s="14">
        <v>8.4</v>
      </c>
      <c r="UL49" s="14">
        <v>8.4</v>
      </c>
      <c r="UM49" s="14">
        <v>0</v>
      </c>
      <c r="UN49" s="14">
        <v>4.8</v>
      </c>
      <c r="UO49" s="14"/>
      <c r="UP49" s="14"/>
      <c r="UQ49" s="14">
        <v>4.8</v>
      </c>
      <c r="UR49" s="14">
        <v>20.399999999999999</v>
      </c>
      <c r="US49" s="14">
        <v>19.5122</v>
      </c>
      <c r="UT49" s="14">
        <v>19.5122</v>
      </c>
      <c r="UU49" s="14">
        <v>0.88780000000000003</v>
      </c>
      <c r="UV49" s="14">
        <v>20.399999999999999</v>
      </c>
      <c r="UW49" s="14">
        <v>19.5122</v>
      </c>
      <c r="UX49" s="14">
        <v>19.5122</v>
      </c>
      <c r="UY49" s="14">
        <v>0.88780000000000003</v>
      </c>
      <c r="UZ49" s="14">
        <v>20</v>
      </c>
      <c r="VA49" s="14">
        <v>20</v>
      </c>
      <c r="VB49" s="14">
        <v>2</v>
      </c>
      <c r="VC49" s="14">
        <v>18</v>
      </c>
      <c r="VD49" s="14">
        <v>0</v>
      </c>
      <c r="VE49" s="14">
        <v>1.784</v>
      </c>
      <c r="VF49" s="14">
        <v>1.784</v>
      </c>
      <c r="VG49" s="14">
        <v>-1.784</v>
      </c>
      <c r="VH49" s="14">
        <v>0</v>
      </c>
      <c r="VI49" s="14">
        <v>0</v>
      </c>
      <c r="VJ49" s="14">
        <v>0</v>
      </c>
      <c r="VK49" s="14">
        <v>0</v>
      </c>
      <c r="VL49" s="14">
        <v>0</v>
      </c>
      <c r="VM49" s="14">
        <v>0</v>
      </c>
      <c r="VN49" s="14">
        <v>0</v>
      </c>
      <c r="VO49" s="14">
        <v>0</v>
      </c>
      <c r="VP49" s="14">
        <v>0.6</v>
      </c>
      <c r="VQ49" s="14">
        <v>0.6</v>
      </c>
      <c r="VR49" s="14">
        <v>0.6</v>
      </c>
      <c r="VS49" s="14">
        <v>0</v>
      </c>
      <c r="VT49" s="14">
        <v>84.5</v>
      </c>
      <c r="VU49" s="14">
        <v>82</v>
      </c>
      <c r="VV49" s="14">
        <v>84.09</v>
      </c>
      <c r="VW49" s="14">
        <v>0.41</v>
      </c>
      <c r="VX49" s="14">
        <v>70.900000000000006</v>
      </c>
      <c r="VY49" s="14">
        <v>64.2</v>
      </c>
      <c r="VZ49" s="14">
        <v>69.319000000000003</v>
      </c>
      <c r="WA49" s="14">
        <v>1.581</v>
      </c>
      <c r="WB49" s="14">
        <v>0</v>
      </c>
      <c r="WC49" s="14">
        <v>0</v>
      </c>
      <c r="WD49" s="14">
        <v>0</v>
      </c>
      <c r="WE49" s="14">
        <v>0</v>
      </c>
      <c r="WF49" s="14">
        <v>0</v>
      </c>
      <c r="WG49" s="14">
        <v>0</v>
      </c>
      <c r="WH49" s="14">
        <v>0</v>
      </c>
      <c r="WI49" s="14">
        <v>0</v>
      </c>
      <c r="WJ49" s="14">
        <v>8.5</v>
      </c>
      <c r="WK49" s="14">
        <v>8</v>
      </c>
      <c r="WL49" s="14">
        <v>6</v>
      </c>
      <c r="WM49" s="14">
        <v>2.5</v>
      </c>
      <c r="WN49" s="14">
        <v>20</v>
      </c>
      <c r="WO49" s="14">
        <v>19.317070000000001</v>
      </c>
      <c r="WP49" s="14">
        <v>19.317070000000001</v>
      </c>
      <c r="WQ49" s="14">
        <v>0.68293000000000004</v>
      </c>
      <c r="WR49" s="14"/>
      <c r="WS49" s="14"/>
      <c r="WT49" s="14"/>
      <c r="WU49" s="14">
        <v>0</v>
      </c>
      <c r="WV49" s="14">
        <v>17.899999999999999</v>
      </c>
      <c r="WW49" s="14"/>
      <c r="WX49" s="14"/>
      <c r="WY49" s="14">
        <v>17.899999999999999</v>
      </c>
      <c r="WZ49" s="14">
        <v>0</v>
      </c>
      <c r="XA49" s="14"/>
      <c r="XB49" s="14">
        <v>35</v>
      </c>
      <c r="XC49" s="14">
        <v>-35</v>
      </c>
      <c r="XD49" s="14">
        <v>28.5</v>
      </c>
      <c r="XE49" s="14">
        <v>29.184000000000001</v>
      </c>
      <c r="XF49" s="14">
        <v>29.184000000000001</v>
      </c>
      <c r="XG49" s="14">
        <v>-0.68400000000000005</v>
      </c>
      <c r="XH49" s="14">
        <v>3.3</v>
      </c>
      <c r="XI49" s="14">
        <v>2.8159999999999998</v>
      </c>
      <c r="XJ49" s="14">
        <v>2.8159999999999998</v>
      </c>
      <c r="XK49" s="14">
        <v>0.48399999999999999</v>
      </c>
      <c r="XL49" s="14"/>
      <c r="XM49" s="14"/>
      <c r="XN49" s="14"/>
      <c r="XO49" s="14">
        <v>0</v>
      </c>
      <c r="XP49" s="14">
        <v>0</v>
      </c>
      <c r="XQ49" s="14"/>
      <c r="XR49" s="14">
        <v>12.635999999999999</v>
      </c>
      <c r="XS49" s="14">
        <v>-12.635999999999999</v>
      </c>
      <c r="XT49" s="14">
        <v>6.5</v>
      </c>
      <c r="XU49" s="14">
        <v>6.35</v>
      </c>
      <c r="XV49" s="14">
        <v>6.35</v>
      </c>
      <c r="XW49" s="14">
        <v>0.15</v>
      </c>
    </row>
    <row r="50" spans="1:647" ht="24" customHeight="1" x14ac:dyDescent="0.25">
      <c r="A50" s="1"/>
      <c r="B50" s="16" t="s">
        <v>54</v>
      </c>
      <c r="C50" s="16" t="s">
        <v>772</v>
      </c>
      <c r="D50" s="17">
        <v>1</v>
      </c>
      <c r="E50" s="17">
        <v>1.01</v>
      </c>
      <c r="F50" s="17">
        <v>1.01</v>
      </c>
      <c r="G50" s="17">
        <v>-0.01</v>
      </c>
      <c r="H50" s="17">
        <v>1.7</v>
      </c>
      <c r="I50" s="17"/>
      <c r="J50" s="17">
        <v>1.64</v>
      </c>
      <c r="K50" s="17">
        <v>0.06</v>
      </c>
      <c r="L50" s="17">
        <v>651.70000000000005</v>
      </c>
      <c r="M50" s="17">
        <v>649.91003999999998</v>
      </c>
      <c r="N50" s="17">
        <v>646.79789000000005</v>
      </c>
      <c r="O50" s="17">
        <v>4.9021100000000004</v>
      </c>
      <c r="P50" s="17">
        <v>217.9</v>
      </c>
      <c r="Q50" s="17">
        <v>212.45864</v>
      </c>
      <c r="R50" s="17">
        <v>211.44126</v>
      </c>
      <c r="S50" s="17">
        <v>6.4587399999999997</v>
      </c>
      <c r="T50" s="17"/>
      <c r="U50" s="17"/>
      <c r="V50" s="17"/>
      <c r="W50" s="17">
        <v>0</v>
      </c>
      <c r="X50" s="17"/>
      <c r="Y50" s="17"/>
      <c r="Z50" s="17"/>
      <c r="AA50" s="17">
        <v>0</v>
      </c>
      <c r="AB50" s="17">
        <v>90.2</v>
      </c>
      <c r="AC50" s="17">
        <v>92.226339999999993</v>
      </c>
      <c r="AD50" s="17">
        <v>92.226339999999993</v>
      </c>
      <c r="AE50" s="17">
        <v>-2.0263399999999998</v>
      </c>
      <c r="AF50" s="17">
        <v>145.69999999999999</v>
      </c>
      <c r="AG50" s="17">
        <v>145.11508000000001</v>
      </c>
      <c r="AH50" s="17">
        <v>170.32432</v>
      </c>
      <c r="AI50" s="17">
        <v>-24.624320000000001</v>
      </c>
      <c r="AJ50" s="17"/>
      <c r="AK50" s="17"/>
      <c r="AL50" s="17"/>
      <c r="AM50" s="17">
        <v>0</v>
      </c>
      <c r="AN50" s="17"/>
      <c r="AO50" s="17"/>
      <c r="AP50" s="17"/>
      <c r="AQ50" s="17">
        <v>0</v>
      </c>
      <c r="AR50" s="17">
        <v>181.6</v>
      </c>
      <c r="AS50" s="17">
        <v>193.07687999999999</v>
      </c>
      <c r="AT50" s="17">
        <v>169.83828</v>
      </c>
      <c r="AU50" s="17">
        <v>11.76172</v>
      </c>
      <c r="AV50" s="17"/>
      <c r="AW50" s="17"/>
      <c r="AX50" s="17">
        <v>169.83828</v>
      </c>
      <c r="AY50" s="17">
        <v>-169.83828</v>
      </c>
      <c r="AZ50" s="17">
        <v>203</v>
      </c>
      <c r="BA50" s="17">
        <v>193.07687999999999</v>
      </c>
      <c r="BB50" s="17">
        <v>169.83828</v>
      </c>
      <c r="BC50" s="17">
        <v>33.161720000000003</v>
      </c>
      <c r="BD50" s="17">
        <v>192.2</v>
      </c>
      <c r="BE50" s="17">
        <v>193.07687999999999</v>
      </c>
      <c r="BF50" s="17">
        <v>254.75742</v>
      </c>
      <c r="BG50" s="17">
        <v>-62.55742</v>
      </c>
      <c r="BH50" s="17">
        <v>206</v>
      </c>
      <c r="BI50" s="17">
        <v>204.87801999999999</v>
      </c>
      <c r="BJ50" s="17">
        <v>204.87801999999999</v>
      </c>
      <c r="BK50" s="17">
        <v>1.12198</v>
      </c>
      <c r="BL50" s="17">
        <v>108.3</v>
      </c>
      <c r="BM50" s="17">
        <v>102.43901</v>
      </c>
      <c r="BN50" s="17">
        <v>102.43901</v>
      </c>
      <c r="BO50" s="17">
        <v>5.8609900000000001</v>
      </c>
      <c r="BP50" s="17">
        <v>377.6</v>
      </c>
      <c r="BQ50" s="17">
        <v>383.23316999999997</v>
      </c>
      <c r="BR50" s="17">
        <v>568.29854</v>
      </c>
      <c r="BS50" s="17">
        <v>-190.69854000000001</v>
      </c>
      <c r="BT50" s="17">
        <v>0</v>
      </c>
      <c r="BU50" s="17">
        <v>10.17268</v>
      </c>
      <c r="BV50" s="17">
        <v>10.17268</v>
      </c>
      <c r="BW50" s="17">
        <v>-10.17268</v>
      </c>
      <c r="BX50" s="17"/>
      <c r="BY50" s="17"/>
      <c r="BZ50" s="17"/>
      <c r="CA50" s="17">
        <v>0</v>
      </c>
      <c r="CB50" s="17"/>
      <c r="CC50" s="17"/>
      <c r="CD50" s="17"/>
      <c r="CE50" s="17">
        <v>0</v>
      </c>
      <c r="CF50" s="17"/>
      <c r="CG50" s="17"/>
      <c r="CH50" s="17"/>
      <c r="CI50" s="17">
        <v>0</v>
      </c>
      <c r="CJ50" s="17"/>
      <c r="CK50" s="17"/>
      <c r="CL50" s="17"/>
      <c r="CM50" s="17">
        <v>0</v>
      </c>
      <c r="CN50" s="17">
        <v>161.6</v>
      </c>
      <c r="CO50" s="17">
        <v>164.70732000000001</v>
      </c>
      <c r="CP50" s="17">
        <v>164.70732000000001</v>
      </c>
      <c r="CQ50" s="17">
        <v>-3.1073200000000001</v>
      </c>
      <c r="CR50" s="17">
        <v>7.3</v>
      </c>
      <c r="CS50" s="17">
        <v>7.5928399999999998</v>
      </c>
      <c r="CT50" s="17">
        <v>7.5928399999999998</v>
      </c>
      <c r="CU50" s="17">
        <v>-0.29283999999999999</v>
      </c>
      <c r="CV50" s="17">
        <v>3.2</v>
      </c>
      <c r="CW50" s="17">
        <v>4.1677999999999997</v>
      </c>
      <c r="CX50" s="17">
        <v>4.1677999999999997</v>
      </c>
      <c r="CY50" s="17">
        <v>-0.96779999999999999</v>
      </c>
      <c r="CZ50" s="17">
        <v>0</v>
      </c>
      <c r="DA50" s="17">
        <v>0</v>
      </c>
      <c r="DB50" s="17">
        <v>0</v>
      </c>
      <c r="DC50" s="17">
        <v>0</v>
      </c>
      <c r="DD50" s="17">
        <v>6.3</v>
      </c>
      <c r="DE50" s="17">
        <v>6.8787000000000003</v>
      </c>
      <c r="DF50" s="17">
        <v>6.8787000000000003</v>
      </c>
      <c r="DG50" s="17">
        <v>-0.57869999999999999</v>
      </c>
      <c r="DH50" s="17">
        <v>7.5</v>
      </c>
      <c r="DI50" s="17">
        <v>6.7464899999999997</v>
      </c>
      <c r="DJ50" s="17">
        <v>11.26</v>
      </c>
      <c r="DK50" s="17">
        <v>-3.76</v>
      </c>
      <c r="DL50" s="17">
        <v>143.1</v>
      </c>
      <c r="DM50" s="17">
        <v>143</v>
      </c>
      <c r="DN50" s="17">
        <v>143</v>
      </c>
      <c r="DO50" s="17">
        <v>0.1</v>
      </c>
      <c r="DP50" s="17">
        <v>4.2</v>
      </c>
      <c r="DQ50" s="17">
        <v>4.9021499999999998</v>
      </c>
      <c r="DR50" s="17">
        <v>8.9130000000000003</v>
      </c>
      <c r="DS50" s="17">
        <v>-4.7130000000000001</v>
      </c>
      <c r="DT50" s="17"/>
      <c r="DU50" s="17"/>
      <c r="DV50" s="17"/>
      <c r="DW50" s="17">
        <v>0</v>
      </c>
      <c r="DX50" s="17"/>
      <c r="DY50" s="17"/>
      <c r="DZ50" s="17"/>
      <c r="EA50" s="17">
        <v>0</v>
      </c>
      <c r="EB50" s="17"/>
      <c r="EC50" s="17"/>
      <c r="ED50" s="17"/>
      <c r="EE50" s="17">
        <v>0</v>
      </c>
      <c r="EF50" s="17">
        <v>110.7</v>
      </c>
      <c r="EG50" s="17">
        <v>112.90537</v>
      </c>
      <c r="EH50" s="17">
        <v>112.90537</v>
      </c>
      <c r="EI50" s="17">
        <v>-2.2053699999999998</v>
      </c>
      <c r="EJ50" s="17">
        <v>202.2</v>
      </c>
      <c r="EK50" s="17">
        <v>221.30108000000001</v>
      </c>
      <c r="EL50" s="17">
        <v>221.30108000000001</v>
      </c>
      <c r="EM50" s="17">
        <v>-19.10108</v>
      </c>
      <c r="EN50" s="17"/>
      <c r="EO50" s="17"/>
      <c r="EP50" s="17"/>
      <c r="EQ50" s="17">
        <v>0</v>
      </c>
      <c r="ER50" s="17"/>
      <c r="ES50" s="17"/>
      <c r="ET50" s="17"/>
      <c r="EU50" s="17">
        <v>0</v>
      </c>
      <c r="EV50" s="17"/>
      <c r="EW50" s="17"/>
      <c r="EX50" s="17"/>
      <c r="EY50" s="17">
        <v>0</v>
      </c>
      <c r="EZ50" s="17">
        <v>6.6</v>
      </c>
      <c r="FA50" s="17">
        <v>6.39</v>
      </c>
      <c r="FB50" s="17">
        <v>6.39</v>
      </c>
      <c r="FC50" s="17">
        <v>0.21</v>
      </c>
      <c r="FD50" s="17">
        <v>458.9</v>
      </c>
      <c r="FE50" s="17">
        <v>458.87804999999997</v>
      </c>
      <c r="FF50" s="17">
        <v>458.87804999999997</v>
      </c>
      <c r="FG50" s="17">
        <v>2.1950000000000001E-2</v>
      </c>
      <c r="FH50" s="17">
        <v>82</v>
      </c>
      <c r="FI50" s="17">
        <v>30.020810000000001</v>
      </c>
      <c r="FJ50" s="17">
        <v>23.706980000000001</v>
      </c>
      <c r="FK50" s="17">
        <v>58.293019999999999</v>
      </c>
      <c r="FL50" s="17">
        <v>143.69999999999999</v>
      </c>
      <c r="FM50" s="17">
        <v>148.62634</v>
      </c>
      <c r="FN50" s="17">
        <v>148.62634</v>
      </c>
      <c r="FO50" s="17">
        <v>-4.9263399999999997</v>
      </c>
      <c r="FP50" s="17">
        <v>42.6</v>
      </c>
      <c r="FQ50" s="17"/>
      <c r="FR50" s="17"/>
      <c r="FS50" s="17">
        <v>42.6</v>
      </c>
      <c r="FT50" s="17">
        <v>18.5</v>
      </c>
      <c r="FU50" s="17">
        <v>19.28585</v>
      </c>
      <c r="FV50" s="17">
        <v>19.28585</v>
      </c>
      <c r="FW50" s="17">
        <v>-0.78585000000000005</v>
      </c>
      <c r="FX50" s="17">
        <v>19.7</v>
      </c>
      <c r="FY50" s="17">
        <v>19.7</v>
      </c>
      <c r="FZ50" s="17">
        <v>17.560980000000001</v>
      </c>
      <c r="GA50" s="17">
        <v>2.1390199999999999</v>
      </c>
      <c r="GB50" s="17">
        <v>90.5</v>
      </c>
      <c r="GC50" s="17">
        <v>87.657560000000004</v>
      </c>
      <c r="GD50" s="17">
        <v>87.657560000000004</v>
      </c>
      <c r="GE50" s="17">
        <v>2.8424399999999999</v>
      </c>
      <c r="GF50" s="17">
        <v>176.4</v>
      </c>
      <c r="GG50" s="17">
        <v>181.66672</v>
      </c>
      <c r="GH50" s="17">
        <v>181.66672</v>
      </c>
      <c r="GI50" s="17">
        <v>-5.2667200000000003</v>
      </c>
      <c r="GJ50" s="17">
        <v>176.5</v>
      </c>
      <c r="GK50" s="17">
        <v>181.66672</v>
      </c>
      <c r="GL50" s="17">
        <v>181.66672</v>
      </c>
      <c r="GM50" s="17">
        <v>-5.1667199999999998</v>
      </c>
      <c r="GN50" s="17">
        <v>183.2</v>
      </c>
      <c r="GO50" s="17">
        <v>181.66672</v>
      </c>
      <c r="GP50" s="17">
        <v>181.66672</v>
      </c>
      <c r="GQ50" s="17">
        <v>1.53328</v>
      </c>
      <c r="GR50" s="17">
        <v>107.7</v>
      </c>
      <c r="GS50" s="17">
        <v>110.91316999999999</v>
      </c>
      <c r="GT50" s="17">
        <v>110.91316999999999</v>
      </c>
      <c r="GU50" s="17">
        <v>-3.2131699999999999</v>
      </c>
      <c r="GV50" s="17"/>
      <c r="GW50" s="17"/>
      <c r="GX50" s="17"/>
      <c r="GY50" s="17">
        <v>0</v>
      </c>
      <c r="GZ50" s="17">
        <v>9.1</v>
      </c>
      <c r="HA50" s="17">
        <v>5.9141199999999996</v>
      </c>
      <c r="HB50" s="17">
        <v>7.8816100000000002</v>
      </c>
      <c r="HC50" s="17">
        <v>1.2183900000000001</v>
      </c>
      <c r="HD50" s="17">
        <v>45.3</v>
      </c>
      <c r="HE50" s="17">
        <v>47.26634</v>
      </c>
      <c r="HF50" s="17">
        <v>47.26634</v>
      </c>
      <c r="HG50" s="17">
        <v>-1.96634</v>
      </c>
      <c r="HH50" s="17">
        <v>39.799999999999997</v>
      </c>
      <c r="HI50" s="17">
        <v>44.275120000000001</v>
      </c>
      <c r="HJ50" s="17">
        <v>44.275120000000001</v>
      </c>
      <c r="HK50" s="17">
        <v>-4.4751200000000004</v>
      </c>
      <c r="HL50" s="17"/>
      <c r="HM50" s="17"/>
      <c r="HN50" s="17">
        <v>3.8872599999999999</v>
      </c>
      <c r="HO50" s="17">
        <v>-3.8872599999999999</v>
      </c>
      <c r="HP50" s="17">
        <v>31.7</v>
      </c>
      <c r="HQ50" s="17">
        <v>34.419510000000002</v>
      </c>
      <c r="HR50" s="17">
        <v>34.419510000000002</v>
      </c>
      <c r="HS50" s="17">
        <v>-2.7195100000000001</v>
      </c>
      <c r="HT50" s="17">
        <v>173.7</v>
      </c>
      <c r="HU50" s="17">
        <v>171.54185000000001</v>
      </c>
      <c r="HV50" s="17">
        <v>171.54185000000001</v>
      </c>
      <c r="HW50" s="17">
        <v>2.15815</v>
      </c>
      <c r="HX50" s="17">
        <v>94.87</v>
      </c>
      <c r="HY50" s="17">
        <v>95.918049999999994</v>
      </c>
      <c r="HZ50" s="17">
        <v>95.918049999999994</v>
      </c>
      <c r="IA50" s="17">
        <v>-1.0480499999999999</v>
      </c>
      <c r="IB50" s="17"/>
      <c r="IC50" s="17"/>
      <c r="ID50" s="17"/>
      <c r="IE50" s="17">
        <v>0</v>
      </c>
      <c r="IF50" s="17"/>
      <c r="IG50" s="17"/>
      <c r="IH50" s="17"/>
      <c r="II50" s="17">
        <v>0</v>
      </c>
      <c r="IJ50" s="17">
        <v>46.8</v>
      </c>
      <c r="IK50" s="17">
        <v>46.429029999999997</v>
      </c>
      <c r="IL50" s="17">
        <v>48.41648</v>
      </c>
      <c r="IM50" s="17">
        <v>-1.6164799999999999</v>
      </c>
      <c r="IN50" s="17"/>
      <c r="IO50" s="17"/>
      <c r="IP50" s="17"/>
      <c r="IQ50" s="17">
        <v>0</v>
      </c>
      <c r="IR50" s="17"/>
      <c r="IS50" s="17"/>
      <c r="IT50" s="17"/>
      <c r="IU50" s="17">
        <v>0</v>
      </c>
      <c r="IV50" s="17"/>
      <c r="IW50" s="17"/>
      <c r="IX50" s="17"/>
      <c r="IY50" s="17">
        <v>0</v>
      </c>
      <c r="IZ50" s="17">
        <v>87.1</v>
      </c>
      <c r="JA50" s="17">
        <v>88.815600000000003</v>
      </c>
      <c r="JB50" s="17">
        <v>88.815600000000003</v>
      </c>
      <c r="JC50" s="17">
        <v>-1.7156</v>
      </c>
      <c r="JD50" s="17">
        <v>133.9</v>
      </c>
      <c r="JE50" s="17">
        <v>138.66667000000001</v>
      </c>
      <c r="JF50" s="17">
        <v>138.66667000000001</v>
      </c>
      <c r="JG50" s="17">
        <v>-4.7666700000000004</v>
      </c>
      <c r="JH50" s="17">
        <v>133.69999999999999</v>
      </c>
      <c r="JI50" s="17">
        <v>138.66667000000001</v>
      </c>
      <c r="JJ50" s="17">
        <v>138.66667000000001</v>
      </c>
      <c r="JK50" s="17">
        <v>-4.9666699999999997</v>
      </c>
      <c r="JL50" s="17">
        <v>133.6</v>
      </c>
      <c r="JM50" s="17">
        <v>138.66667000000001</v>
      </c>
      <c r="JN50" s="17">
        <v>138.66667000000001</v>
      </c>
      <c r="JO50" s="17">
        <v>-5.0666700000000002</v>
      </c>
      <c r="JP50" s="17">
        <v>220.1</v>
      </c>
      <c r="JQ50" s="17">
        <v>208</v>
      </c>
      <c r="JR50" s="17">
        <v>208</v>
      </c>
      <c r="JS50" s="17">
        <v>12.1</v>
      </c>
      <c r="JT50" s="17">
        <v>74</v>
      </c>
      <c r="JU50" s="17">
        <v>74.215509999999995</v>
      </c>
      <c r="JV50" s="17"/>
      <c r="JW50" s="17">
        <v>74</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2.3926799999999999</v>
      </c>
      <c r="LB50" s="17">
        <v>3.8072699999999999</v>
      </c>
      <c r="LC50" s="17">
        <v>-1.7072700000000001</v>
      </c>
      <c r="LD50" s="17">
        <v>254.9</v>
      </c>
      <c r="LE50" s="17">
        <v>271.12195000000003</v>
      </c>
      <c r="LF50" s="17">
        <v>271.12195000000003</v>
      </c>
      <c r="LG50" s="17">
        <v>-16.22195</v>
      </c>
      <c r="LH50" s="17">
        <v>128.69999999999999</v>
      </c>
      <c r="LI50" s="17">
        <v>133.67995999999999</v>
      </c>
      <c r="LJ50" s="17">
        <v>133.67995999999999</v>
      </c>
      <c r="LK50" s="17">
        <v>-4.9799600000000002</v>
      </c>
      <c r="LL50" s="17">
        <v>62.9</v>
      </c>
      <c r="LM50" s="17">
        <v>67.461460000000002</v>
      </c>
      <c r="LN50" s="17">
        <v>67.461460000000002</v>
      </c>
      <c r="LO50" s="17">
        <v>-4.5614600000000003</v>
      </c>
      <c r="LP50" s="17">
        <v>79.400000000000006</v>
      </c>
      <c r="LQ50" s="17">
        <v>78.567999999999998</v>
      </c>
      <c r="LR50" s="17">
        <v>78.567999999999998</v>
      </c>
      <c r="LS50" s="17">
        <v>0.83199999999999996</v>
      </c>
      <c r="LT50" s="17">
        <v>30.7</v>
      </c>
      <c r="LU50" s="17">
        <v>30.097560000000001</v>
      </c>
      <c r="LV50" s="17">
        <v>30.097560000000001</v>
      </c>
      <c r="LW50" s="17">
        <v>0.60243999999999998</v>
      </c>
      <c r="LX50" s="17"/>
      <c r="LY50" s="17"/>
      <c r="LZ50" s="17"/>
      <c r="MA50" s="17">
        <v>0</v>
      </c>
      <c r="MB50" s="17"/>
      <c r="MC50" s="17"/>
      <c r="MD50" s="17"/>
      <c r="ME50" s="17">
        <v>0</v>
      </c>
      <c r="MF50" s="17"/>
      <c r="MG50" s="17"/>
      <c r="MH50" s="17"/>
      <c r="MI50" s="17">
        <v>0</v>
      </c>
      <c r="MJ50" s="17"/>
      <c r="MK50" s="17"/>
      <c r="ML50" s="17"/>
      <c r="MM50" s="17">
        <v>0</v>
      </c>
      <c r="MN50" s="17">
        <v>141.5</v>
      </c>
      <c r="MO50" s="17">
        <v>152.34648999999999</v>
      </c>
      <c r="MP50" s="17">
        <v>144.31267</v>
      </c>
      <c r="MQ50" s="17">
        <v>-2.8126699999999998</v>
      </c>
      <c r="MR50" s="17">
        <v>65.7</v>
      </c>
      <c r="MS50" s="17">
        <v>76.173249999999996</v>
      </c>
      <c r="MT50" s="17">
        <v>72.156329999999997</v>
      </c>
      <c r="MU50" s="17">
        <v>-6.4563300000000003</v>
      </c>
      <c r="MV50" s="17">
        <v>182.4</v>
      </c>
      <c r="MW50" s="17">
        <v>168.17406</v>
      </c>
      <c r="MX50" s="17"/>
      <c r="MY50" s="17">
        <v>182.4</v>
      </c>
      <c r="MZ50" s="17"/>
      <c r="NA50" s="17"/>
      <c r="NB50" s="17"/>
      <c r="NC50" s="17">
        <v>0</v>
      </c>
      <c r="ND50" s="17"/>
      <c r="NE50" s="17"/>
      <c r="NF50" s="17"/>
      <c r="NG50" s="17">
        <v>0</v>
      </c>
      <c r="NH50" s="17"/>
      <c r="NI50" s="17"/>
      <c r="NJ50" s="17"/>
      <c r="NK50" s="17">
        <v>0</v>
      </c>
      <c r="NL50" s="17"/>
      <c r="NM50" s="17"/>
      <c r="NN50" s="17"/>
      <c r="NO50" s="17">
        <v>0</v>
      </c>
      <c r="NP50" s="17">
        <v>125.7</v>
      </c>
      <c r="NQ50" s="17">
        <v>128.20513</v>
      </c>
      <c r="NR50" s="17">
        <v>0</v>
      </c>
      <c r="NS50" s="17">
        <v>125.7</v>
      </c>
      <c r="NT50" s="17"/>
      <c r="NU50" s="17"/>
      <c r="NV50" s="17"/>
      <c r="NW50" s="17">
        <v>0</v>
      </c>
      <c r="NX50" s="17">
        <v>0</v>
      </c>
      <c r="NY50" s="17">
        <v>0</v>
      </c>
      <c r="NZ50" s="17">
        <v>0</v>
      </c>
      <c r="OA50" s="17">
        <v>0</v>
      </c>
      <c r="OB50" s="17">
        <v>36.200000000000003</v>
      </c>
      <c r="OC50" s="17">
        <v>51.7</v>
      </c>
      <c r="OD50" s="17">
        <v>54.220999999999997</v>
      </c>
      <c r="OE50" s="17">
        <v>-18.021000000000001</v>
      </c>
      <c r="OF50" s="17">
        <v>0</v>
      </c>
      <c r="OG50" s="17">
        <v>0</v>
      </c>
      <c r="OH50" s="17">
        <v>0</v>
      </c>
      <c r="OI50" s="17">
        <v>0</v>
      </c>
      <c r="OJ50" s="17">
        <v>0</v>
      </c>
      <c r="OK50" s="17">
        <v>2.214</v>
      </c>
      <c r="OL50" s="17">
        <v>2.214</v>
      </c>
      <c r="OM50" s="17">
        <v>-2.214</v>
      </c>
      <c r="ON50" s="17">
        <v>0</v>
      </c>
      <c r="OO50" s="17">
        <v>0</v>
      </c>
      <c r="OP50" s="17">
        <v>0</v>
      </c>
      <c r="OQ50" s="17">
        <v>0</v>
      </c>
      <c r="OR50" s="17">
        <v>20</v>
      </c>
      <c r="OS50" s="17">
        <v>19.899999999999999</v>
      </c>
      <c r="OT50" s="17">
        <v>17.560980000000001</v>
      </c>
      <c r="OU50" s="17">
        <v>2.4390200000000002</v>
      </c>
      <c r="OV50" s="17">
        <v>9.9</v>
      </c>
      <c r="OW50" s="17">
        <v>9.9830000000000005</v>
      </c>
      <c r="OX50" s="17">
        <v>9.9830000000000005</v>
      </c>
      <c r="OY50" s="17">
        <v>-8.3000000000000004E-2</v>
      </c>
      <c r="OZ50" s="17">
        <v>5.3</v>
      </c>
      <c r="PA50" s="17">
        <v>5.67</v>
      </c>
      <c r="PB50" s="17">
        <v>5.67</v>
      </c>
      <c r="PC50" s="17">
        <v>-0.37</v>
      </c>
      <c r="PD50" s="17">
        <v>1.2</v>
      </c>
      <c r="PE50" s="17">
        <v>1</v>
      </c>
      <c r="PF50" s="17">
        <v>1</v>
      </c>
      <c r="PG50" s="17">
        <v>0.2</v>
      </c>
      <c r="PH50" s="17">
        <v>1.8</v>
      </c>
      <c r="PI50" s="17">
        <v>2</v>
      </c>
      <c r="PJ50" s="17">
        <v>0</v>
      </c>
      <c r="PK50" s="17">
        <v>1.8</v>
      </c>
      <c r="PL50" s="17">
        <v>4</v>
      </c>
      <c r="PM50" s="17">
        <v>4.8</v>
      </c>
      <c r="PN50" s="17">
        <v>4.8</v>
      </c>
      <c r="PO50" s="17">
        <v>-0.8</v>
      </c>
      <c r="PP50" s="17">
        <v>20.2</v>
      </c>
      <c r="PQ50" s="17">
        <v>19.5122</v>
      </c>
      <c r="PR50" s="17">
        <v>19.5122</v>
      </c>
      <c r="PS50" s="17">
        <v>0.68779999999999997</v>
      </c>
      <c r="PT50" s="17">
        <v>20</v>
      </c>
      <c r="PU50" s="17">
        <v>19.5122</v>
      </c>
      <c r="PV50" s="17">
        <v>19.5122</v>
      </c>
      <c r="PW50" s="17">
        <v>0.48780000000000001</v>
      </c>
      <c r="PX50" s="17">
        <v>19</v>
      </c>
      <c r="PY50" s="17">
        <v>17.560980000000001</v>
      </c>
      <c r="PZ50" s="17">
        <v>17.560980000000001</v>
      </c>
      <c r="QA50" s="17">
        <v>1.43902</v>
      </c>
      <c r="QB50" s="17">
        <v>3.5</v>
      </c>
      <c r="QC50" s="17">
        <v>3.5</v>
      </c>
      <c r="QD50" s="17">
        <v>3.5</v>
      </c>
      <c r="QE50" s="17">
        <v>0</v>
      </c>
      <c r="QF50" s="17">
        <v>18.5</v>
      </c>
      <c r="QG50" s="17">
        <v>18.146339999999999</v>
      </c>
      <c r="QH50" s="17">
        <v>18.146339999999999</v>
      </c>
      <c r="QI50" s="17">
        <v>0.35365999999999997</v>
      </c>
      <c r="QJ50" s="17">
        <v>0</v>
      </c>
      <c r="QK50" s="17">
        <v>0</v>
      </c>
      <c r="QL50" s="17">
        <v>0</v>
      </c>
      <c r="QM50" s="17">
        <v>0</v>
      </c>
      <c r="QN50" s="17">
        <v>0</v>
      </c>
      <c r="QO50" s="17">
        <v>0</v>
      </c>
      <c r="QP50" s="17">
        <v>0</v>
      </c>
      <c r="QQ50" s="17">
        <v>0</v>
      </c>
      <c r="QR50" s="17">
        <v>11.4</v>
      </c>
      <c r="QS50" s="17">
        <v>13.1</v>
      </c>
      <c r="QT50" s="17">
        <v>12.525</v>
      </c>
      <c r="QU50" s="17">
        <v>-1.125</v>
      </c>
      <c r="QV50" s="17">
        <v>36</v>
      </c>
      <c r="QW50" s="17">
        <v>45.6</v>
      </c>
      <c r="QX50" s="17">
        <v>41.362000000000002</v>
      </c>
      <c r="QY50" s="17">
        <v>-5.3620000000000001</v>
      </c>
      <c r="QZ50" s="17">
        <v>4.8</v>
      </c>
      <c r="RA50" s="17">
        <v>2.9</v>
      </c>
      <c r="RB50" s="17">
        <v>2.9009999999999998</v>
      </c>
      <c r="RC50" s="17">
        <v>1.899</v>
      </c>
      <c r="RD50" s="17">
        <v>2.4</v>
      </c>
      <c r="RE50" s="17">
        <v>2.4</v>
      </c>
      <c r="RF50" s="17">
        <v>2.4</v>
      </c>
      <c r="RG50" s="17">
        <v>0</v>
      </c>
      <c r="RH50" s="17">
        <v>2.4</v>
      </c>
      <c r="RI50" s="17">
        <v>2.4</v>
      </c>
      <c r="RJ50" s="17">
        <v>2.4</v>
      </c>
      <c r="RK50" s="17">
        <v>0</v>
      </c>
      <c r="RL50" s="17">
        <v>2.6</v>
      </c>
      <c r="RM50" s="17">
        <v>2.6</v>
      </c>
      <c r="RN50" s="17">
        <v>2.6</v>
      </c>
      <c r="RO50" s="17">
        <v>0</v>
      </c>
      <c r="RP50" s="17">
        <v>0</v>
      </c>
      <c r="RQ50" s="17">
        <v>0</v>
      </c>
      <c r="RR50" s="17">
        <v>0</v>
      </c>
      <c r="RS50" s="17">
        <v>0</v>
      </c>
      <c r="RT50" s="17">
        <v>1.8</v>
      </c>
      <c r="RU50" s="17">
        <v>3.8</v>
      </c>
      <c r="RV50" s="17">
        <v>3.8</v>
      </c>
      <c r="RW50" s="17">
        <v>-2</v>
      </c>
      <c r="RX50" s="17">
        <v>20.5</v>
      </c>
      <c r="RY50" s="17">
        <v>19.869240000000001</v>
      </c>
      <c r="RZ50" s="17">
        <v>19.869240000000001</v>
      </c>
      <c r="SA50" s="17">
        <v>0.63075999999999999</v>
      </c>
      <c r="SB50" s="17">
        <v>2.2000000000000002</v>
      </c>
      <c r="SC50" s="17">
        <v>2</v>
      </c>
      <c r="SD50" s="17">
        <v>2</v>
      </c>
      <c r="SE50" s="17">
        <v>0.2</v>
      </c>
      <c r="SF50" s="17"/>
      <c r="SG50" s="17"/>
      <c r="SH50" s="17">
        <v>0.7</v>
      </c>
      <c r="SI50" s="17">
        <v>-0.7</v>
      </c>
      <c r="SJ50" s="17">
        <v>19.8</v>
      </c>
      <c r="SK50" s="17">
        <v>19.21951</v>
      </c>
      <c r="SL50" s="17">
        <v>19.21951</v>
      </c>
      <c r="SM50" s="17">
        <v>0.58048999999999995</v>
      </c>
      <c r="SN50" s="17">
        <v>12.9</v>
      </c>
      <c r="SO50" s="17">
        <v>13</v>
      </c>
      <c r="SP50" s="17">
        <v>12.39024</v>
      </c>
      <c r="SQ50" s="17">
        <v>0.50975999999999999</v>
      </c>
      <c r="SR50" s="17">
        <v>20.2</v>
      </c>
      <c r="SS50" s="17">
        <v>19.5122</v>
      </c>
      <c r="ST50" s="17">
        <v>19.5122</v>
      </c>
      <c r="SU50" s="17">
        <v>0.68779999999999997</v>
      </c>
      <c r="SV50" s="17">
        <v>20.3</v>
      </c>
      <c r="SW50" s="17">
        <v>19.5122</v>
      </c>
      <c r="SX50" s="17">
        <v>19.5122</v>
      </c>
      <c r="SY50" s="17">
        <v>0.78779999999999994</v>
      </c>
      <c r="SZ50" s="17">
        <v>20</v>
      </c>
      <c r="TA50" s="17">
        <v>19.317070000000001</v>
      </c>
      <c r="TB50" s="17">
        <v>19.317070000000001</v>
      </c>
      <c r="TC50" s="17">
        <v>0.68293000000000004</v>
      </c>
      <c r="TD50" s="17">
        <v>15.6</v>
      </c>
      <c r="TE50" s="17">
        <v>14.7</v>
      </c>
      <c r="TF50" s="17">
        <v>10.487</v>
      </c>
      <c r="TG50" s="17">
        <v>5.1130000000000004</v>
      </c>
      <c r="TH50" s="17">
        <v>24.3</v>
      </c>
      <c r="TI50" s="17">
        <v>39.5</v>
      </c>
      <c r="TJ50" s="17">
        <v>46.54</v>
      </c>
      <c r="TK50" s="17">
        <v>-22.24</v>
      </c>
      <c r="TL50" s="17">
        <v>0</v>
      </c>
      <c r="TM50" s="17">
        <v>0</v>
      </c>
      <c r="TN50" s="17">
        <v>0</v>
      </c>
      <c r="TO50" s="17">
        <v>0</v>
      </c>
      <c r="TP50" s="17">
        <v>20.2</v>
      </c>
      <c r="TQ50" s="17">
        <v>41.2</v>
      </c>
      <c r="TR50" s="17">
        <v>28.963000000000001</v>
      </c>
      <c r="TS50" s="17">
        <v>-8.7629999999999999</v>
      </c>
      <c r="TT50" s="17">
        <v>48.1</v>
      </c>
      <c r="TU50" s="17">
        <v>55.7</v>
      </c>
      <c r="TV50" s="17">
        <v>41.679000000000002</v>
      </c>
      <c r="TW50" s="17">
        <v>6.4210000000000003</v>
      </c>
      <c r="TX50" s="17">
        <v>1.3</v>
      </c>
      <c r="TY50" s="17">
        <v>2</v>
      </c>
      <c r="TZ50" s="17">
        <v>1.883</v>
      </c>
      <c r="UA50" s="17">
        <v>-0.58299999999999996</v>
      </c>
      <c r="UB50" s="17">
        <v>0.7</v>
      </c>
      <c r="UC50" s="17">
        <v>1.8</v>
      </c>
      <c r="UD50" s="17">
        <v>1.877</v>
      </c>
      <c r="UE50" s="17">
        <v>-1.177</v>
      </c>
      <c r="UF50" s="17">
        <v>20.399999999999999</v>
      </c>
      <c r="UG50" s="17">
        <v>20</v>
      </c>
      <c r="UH50" s="17">
        <v>19.5122</v>
      </c>
      <c r="UI50" s="17">
        <v>0.88780000000000003</v>
      </c>
      <c r="UJ50" s="17">
        <v>8.4</v>
      </c>
      <c r="UK50" s="17">
        <v>8.4</v>
      </c>
      <c r="UL50" s="17">
        <v>8.4</v>
      </c>
      <c r="UM50" s="17">
        <v>0</v>
      </c>
      <c r="UN50" s="17">
        <v>4.8</v>
      </c>
      <c r="UO50" s="17"/>
      <c r="UP50" s="17"/>
      <c r="UQ50" s="17">
        <v>4.8</v>
      </c>
      <c r="UR50" s="17">
        <v>20.399999999999999</v>
      </c>
      <c r="US50" s="17">
        <v>19.5122</v>
      </c>
      <c r="UT50" s="17">
        <v>19.5122</v>
      </c>
      <c r="UU50" s="17">
        <v>0.88780000000000003</v>
      </c>
      <c r="UV50" s="17">
        <v>20.399999999999999</v>
      </c>
      <c r="UW50" s="17">
        <v>19.5122</v>
      </c>
      <c r="UX50" s="17">
        <v>19.5122</v>
      </c>
      <c r="UY50" s="17">
        <v>0.88780000000000003</v>
      </c>
      <c r="UZ50" s="17">
        <v>20</v>
      </c>
      <c r="VA50" s="17">
        <v>20</v>
      </c>
      <c r="VB50" s="17">
        <v>2</v>
      </c>
      <c r="VC50" s="17">
        <v>18</v>
      </c>
      <c r="VD50" s="17">
        <v>0</v>
      </c>
      <c r="VE50" s="17">
        <v>1.736</v>
      </c>
      <c r="VF50" s="17">
        <v>1.736</v>
      </c>
      <c r="VG50" s="17">
        <v>-1.736</v>
      </c>
      <c r="VH50" s="17">
        <v>0</v>
      </c>
      <c r="VI50" s="17">
        <v>0</v>
      </c>
      <c r="VJ50" s="17">
        <v>0</v>
      </c>
      <c r="VK50" s="17">
        <v>0</v>
      </c>
      <c r="VL50" s="17">
        <v>0</v>
      </c>
      <c r="VM50" s="17">
        <v>0</v>
      </c>
      <c r="VN50" s="17">
        <v>0</v>
      </c>
      <c r="VO50" s="17">
        <v>0</v>
      </c>
      <c r="VP50" s="17">
        <v>0.6</v>
      </c>
      <c r="VQ50" s="17">
        <v>0.6</v>
      </c>
      <c r="VR50" s="17">
        <v>0.6</v>
      </c>
      <c r="VS50" s="17">
        <v>0</v>
      </c>
      <c r="VT50" s="17">
        <v>75.900000000000006</v>
      </c>
      <c r="VU50" s="17">
        <v>72.599999999999994</v>
      </c>
      <c r="VV50" s="17">
        <v>72.653000000000006</v>
      </c>
      <c r="VW50" s="17">
        <v>3.2469999999999999</v>
      </c>
      <c r="VX50" s="17">
        <v>62.6</v>
      </c>
      <c r="VY50" s="17">
        <v>56.1</v>
      </c>
      <c r="VZ50" s="17">
        <v>59.231000000000002</v>
      </c>
      <c r="WA50" s="17">
        <v>3.3690000000000002</v>
      </c>
      <c r="WB50" s="17">
        <v>0</v>
      </c>
      <c r="WC50" s="17">
        <v>0</v>
      </c>
      <c r="WD50" s="17">
        <v>0</v>
      </c>
      <c r="WE50" s="17">
        <v>0</v>
      </c>
      <c r="WF50" s="17">
        <v>0</v>
      </c>
      <c r="WG50" s="17">
        <v>0</v>
      </c>
      <c r="WH50" s="17">
        <v>0</v>
      </c>
      <c r="WI50" s="17">
        <v>0</v>
      </c>
      <c r="WJ50" s="17">
        <v>8.5</v>
      </c>
      <c r="WK50" s="17">
        <v>8</v>
      </c>
      <c r="WL50" s="17">
        <v>6</v>
      </c>
      <c r="WM50" s="17">
        <v>2.5</v>
      </c>
      <c r="WN50" s="17">
        <v>20</v>
      </c>
      <c r="WO50" s="17">
        <v>19.317070000000001</v>
      </c>
      <c r="WP50" s="17">
        <v>19.317070000000001</v>
      </c>
      <c r="WQ50" s="17">
        <v>0.68293000000000004</v>
      </c>
      <c r="WR50" s="17"/>
      <c r="WS50" s="17"/>
      <c r="WT50" s="17"/>
      <c r="WU50" s="17">
        <v>0</v>
      </c>
      <c r="WV50" s="17">
        <v>17.899999999999999</v>
      </c>
      <c r="WW50" s="17"/>
      <c r="WX50" s="17"/>
      <c r="WY50" s="17">
        <v>17.899999999999999</v>
      </c>
      <c r="WZ50" s="17">
        <v>0</v>
      </c>
      <c r="XA50" s="17"/>
      <c r="XB50" s="17">
        <v>35</v>
      </c>
      <c r="XC50" s="17">
        <v>-35</v>
      </c>
      <c r="XD50" s="17">
        <v>28.5</v>
      </c>
      <c r="XE50" s="17">
        <v>29.184000000000001</v>
      </c>
      <c r="XF50" s="17">
        <v>29.184000000000001</v>
      </c>
      <c r="XG50" s="17">
        <v>-0.68400000000000005</v>
      </c>
      <c r="XH50" s="17">
        <v>3.4</v>
      </c>
      <c r="XI50" s="17">
        <v>2.8159999999999998</v>
      </c>
      <c r="XJ50" s="17">
        <v>2.8159999999999998</v>
      </c>
      <c r="XK50" s="17">
        <v>0.58399999999999996</v>
      </c>
      <c r="XL50" s="17"/>
      <c r="XM50" s="17"/>
      <c r="XN50" s="17"/>
      <c r="XO50" s="17">
        <v>0</v>
      </c>
      <c r="XP50" s="17">
        <v>0</v>
      </c>
      <c r="XQ50" s="17"/>
      <c r="XR50" s="17">
        <v>12.635999999999999</v>
      </c>
      <c r="XS50" s="17">
        <v>-12.635999999999999</v>
      </c>
      <c r="XT50" s="17">
        <v>8.1999999999999993</v>
      </c>
      <c r="XU50" s="17">
        <v>6.35</v>
      </c>
      <c r="XV50" s="17">
        <v>6.35</v>
      </c>
      <c r="XW50" s="17">
        <v>1.85</v>
      </c>
    </row>
    <row r="51" spans="1:647" ht="24" customHeight="1" x14ac:dyDescent="0.25">
      <c r="A51" s="1"/>
      <c r="B51" s="16" t="s">
        <v>54</v>
      </c>
      <c r="C51" s="16" t="s">
        <v>773</v>
      </c>
      <c r="D51" s="17">
        <v>1</v>
      </c>
      <c r="E51" s="17">
        <v>1.01</v>
      </c>
      <c r="F51" s="17">
        <v>1.01</v>
      </c>
      <c r="G51" s="17">
        <v>-0.01</v>
      </c>
      <c r="H51" s="17">
        <v>1.7</v>
      </c>
      <c r="I51" s="17"/>
      <c r="J51" s="17">
        <v>1.64</v>
      </c>
      <c r="K51" s="17">
        <v>0.06</v>
      </c>
      <c r="L51" s="17">
        <v>649.70000000000005</v>
      </c>
      <c r="M51" s="17">
        <v>649.91003999999998</v>
      </c>
      <c r="N51" s="17">
        <v>646.79789000000005</v>
      </c>
      <c r="O51" s="17">
        <v>2.90211</v>
      </c>
      <c r="P51" s="17">
        <v>217</v>
      </c>
      <c r="Q51" s="17">
        <v>212.45864</v>
      </c>
      <c r="R51" s="17">
        <v>211.44126</v>
      </c>
      <c r="S51" s="17">
        <v>5.5587400000000002</v>
      </c>
      <c r="T51" s="17"/>
      <c r="U51" s="17"/>
      <c r="V51" s="17"/>
      <c r="W51" s="17">
        <v>0</v>
      </c>
      <c r="X51" s="17"/>
      <c r="Y51" s="17"/>
      <c r="Z51" s="17"/>
      <c r="AA51" s="17">
        <v>0</v>
      </c>
      <c r="AB51" s="17">
        <v>89.1</v>
      </c>
      <c r="AC51" s="17">
        <v>92.226339999999993</v>
      </c>
      <c r="AD51" s="17">
        <v>92.226339999999993</v>
      </c>
      <c r="AE51" s="17">
        <v>-3.1263399999999999</v>
      </c>
      <c r="AF51" s="17">
        <v>145</v>
      </c>
      <c r="AG51" s="17">
        <v>145.11508000000001</v>
      </c>
      <c r="AH51" s="17">
        <v>170.32432</v>
      </c>
      <c r="AI51" s="17">
        <v>-25.32432</v>
      </c>
      <c r="AJ51" s="17"/>
      <c r="AK51" s="17"/>
      <c r="AL51" s="17"/>
      <c r="AM51" s="17">
        <v>0</v>
      </c>
      <c r="AN51" s="17"/>
      <c r="AO51" s="17"/>
      <c r="AP51" s="17"/>
      <c r="AQ51" s="17">
        <v>0</v>
      </c>
      <c r="AR51" s="17">
        <v>181.6</v>
      </c>
      <c r="AS51" s="17">
        <v>193.07687999999999</v>
      </c>
      <c r="AT51" s="17">
        <v>163.30806000000001</v>
      </c>
      <c r="AU51" s="17">
        <v>18.29194</v>
      </c>
      <c r="AV51" s="17"/>
      <c r="AW51" s="17"/>
      <c r="AX51" s="17">
        <v>163.30806000000001</v>
      </c>
      <c r="AY51" s="17">
        <v>-163.30806000000001</v>
      </c>
      <c r="AZ51" s="17">
        <v>201.9</v>
      </c>
      <c r="BA51" s="17">
        <v>193.07687999999999</v>
      </c>
      <c r="BB51" s="17">
        <v>163.30806000000001</v>
      </c>
      <c r="BC51" s="17">
        <v>38.591940000000001</v>
      </c>
      <c r="BD51" s="17">
        <v>191.4</v>
      </c>
      <c r="BE51" s="17">
        <v>193.07687999999999</v>
      </c>
      <c r="BF51" s="17">
        <v>244.96209999999999</v>
      </c>
      <c r="BG51" s="17">
        <v>-53.562100000000001</v>
      </c>
      <c r="BH51" s="17">
        <v>205.4</v>
      </c>
      <c r="BI51" s="17">
        <v>204.87801999999999</v>
      </c>
      <c r="BJ51" s="17">
        <v>204.87801999999999</v>
      </c>
      <c r="BK51" s="17">
        <v>0.52198</v>
      </c>
      <c r="BL51" s="17">
        <v>107.3</v>
      </c>
      <c r="BM51" s="17">
        <v>102.43901</v>
      </c>
      <c r="BN51" s="17">
        <v>102.43901</v>
      </c>
      <c r="BO51" s="17">
        <v>4.8609900000000001</v>
      </c>
      <c r="BP51" s="17">
        <v>378.7</v>
      </c>
      <c r="BQ51" s="17">
        <v>383.23316999999997</v>
      </c>
      <c r="BR51" s="17">
        <v>568.29854</v>
      </c>
      <c r="BS51" s="17">
        <v>-189.59854000000001</v>
      </c>
      <c r="BT51" s="17">
        <v>0</v>
      </c>
      <c r="BU51" s="17">
        <v>10.17268</v>
      </c>
      <c r="BV51" s="17">
        <v>10.17268</v>
      </c>
      <c r="BW51" s="17">
        <v>-10.17268</v>
      </c>
      <c r="BX51" s="17"/>
      <c r="BY51" s="17"/>
      <c r="BZ51" s="17"/>
      <c r="CA51" s="17">
        <v>0</v>
      </c>
      <c r="CB51" s="17"/>
      <c r="CC51" s="17"/>
      <c r="CD51" s="17"/>
      <c r="CE51" s="17">
        <v>0</v>
      </c>
      <c r="CF51" s="17"/>
      <c r="CG51" s="17"/>
      <c r="CH51" s="17"/>
      <c r="CI51" s="17">
        <v>0</v>
      </c>
      <c r="CJ51" s="17"/>
      <c r="CK51" s="17"/>
      <c r="CL51" s="17"/>
      <c r="CM51" s="17">
        <v>0</v>
      </c>
      <c r="CN51" s="17">
        <v>164.6</v>
      </c>
      <c r="CO51" s="17">
        <v>164.70732000000001</v>
      </c>
      <c r="CP51" s="17">
        <v>164.70732000000001</v>
      </c>
      <c r="CQ51" s="17">
        <v>-0.10732</v>
      </c>
      <c r="CR51" s="17">
        <v>7.5</v>
      </c>
      <c r="CS51" s="17">
        <v>7.5928399999999998</v>
      </c>
      <c r="CT51" s="17">
        <v>7.5928399999999998</v>
      </c>
      <c r="CU51" s="17">
        <v>-9.2840000000000006E-2</v>
      </c>
      <c r="CV51" s="17">
        <v>3.1</v>
      </c>
      <c r="CW51" s="17">
        <v>4.1677999999999997</v>
      </c>
      <c r="CX51" s="17">
        <v>4.1677999999999997</v>
      </c>
      <c r="CY51" s="17">
        <v>-1.0678000000000001</v>
      </c>
      <c r="CZ51" s="17">
        <v>0</v>
      </c>
      <c r="DA51" s="17">
        <v>0</v>
      </c>
      <c r="DB51" s="17">
        <v>0</v>
      </c>
      <c r="DC51" s="17">
        <v>0</v>
      </c>
      <c r="DD51" s="17">
        <v>6.3</v>
      </c>
      <c r="DE51" s="17">
        <v>6.8787000000000003</v>
      </c>
      <c r="DF51" s="17">
        <v>6.8787000000000003</v>
      </c>
      <c r="DG51" s="17">
        <v>-0.57869999999999999</v>
      </c>
      <c r="DH51" s="17">
        <v>7.6</v>
      </c>
      <c r="DI51" s="17">
        <v>6.7464899999999997</v>
      </c>
      <c r="DJ51" s="17">
        <v>11.26</v>
      </c>
      <c r="DK51" s="17">
        <v>-3.66</v>
      </c>
      <c r="DL51" s="17">
        <v>143.30000000000001</v>
      </c>
      <c r="DM51" s="17">
        <v>143</v>
      </c>
      <c r="DN51" s="17">
        <v>143</v>
      </c>
      <c r="DO51" s="17">
        <v>0.3</v>
      </c>
      <c r="DP51" s="17">
        <v>4.3</v>
      </c>
      <c r="DQ51" s="17">
        <v>4.9021499999999998</v>
      </c>
      <c r="DR51" s="17">
        <v>8.9130000000000003</v>
      </c>
      <c r="DS51" s="17">
        <v>-4.6130000000000004</v>
      </c>
      <c r="DT51" s="17"/>
      <c r="DU51" s="17"/>
      <c r="DV51" s="17"/>
      <c r="DW51" s="17">
        <v>0</v>
      </c>
      <c r="DX51" s="17"/>
      <c r="DY51" s="17"/>
      <c r="DZ51" s="17"/>
      <c r="EA51" s="17">
        <v>0</v>
      </c>
      <c r="EB51" s="17"/>
      <c r="EC51" s="17"/>
      <c r="ED51" s="17"/>
      <c r="EE51" s="17">
        <v>0</v>
      </c>
      <c r="EF51" s="17">
        <v>110.7</v>
      </c>
      <c r="EG51" s="17">
        <v>112.90537</v>
      </c>
      <c r="EH51" s="17">
        <v>112.90537</v>
      </c>
      <c r="EI51" s="17">
        <v>-2.2053699999999998</v>
      </c>
      <c r="EJ51" s="17">
        <v>162</v>
      </c>
      <c r="EK51" s="17">
        <v>221.30108000000001</v>
      </c>
      <c r="EL51" s="17">
        <v>221.30108000000001</v>
      </c>
      <c r="EM51" s="17">
        <v>-59.301079999999999</v>
      </c>
      <c r="EN51" s="17"/>
      <c r="EO51" s="17"/>
      <c r="EP51" s="17"/>
      <c r="EQ51" s="17">
        <v>0</v>
      </c>
      <c r="ER51" s="17"/>
      <c r="ES51" s="17"/>
      <c r="ET51" s="17"/>
      <c r="EU51" s="17">
        <v>0</v>
      </c>
      <c r="EV51" s="17"/>
      <c r="EW51" s="17"/>
      <c r="EX51" s="17"/>
      <c r="EY51" s="17">
        <v>0</v>
      </c>
      <c r="EZ51" s="17">
        <v>6.6</v>
      </c>
      <c r="FA51" s="17">
        <v>6.39</v>
      </c>
      <c r="FB51" s="17">
        <v>6.39</v>
      </c>
      <c r="FC51" s="17">
        <v>0.21</v>
      </c>
      <c r="FD51" s="17">
        <v>459.8</v>
      </c>
      <c r="FE51" s="17">
        <v>458.87804999999997</v>
      </c>
      <c r="FF51" s="17">
        <v>458.87804999999997</v>
      </c>
      <c r="FG51" s="17">
        <v>0.92195000000000005</v>
      </c>
      <c r="FH51" s="17">
        <v>82</v>
      </c>
      <c r="FI51" s="17">
        <v>30.020810000000001</v>
      </c>
      <c r="FJ51" s="17">
        <v>23.706980000000001</v>
      </c>
      <c r="FK51" s="17">
        <v>58.293019999999999</v>
      </c>
      <c r="FL51" s="17">
        <v>125.3</v>
      </c>
      <c r="FM51" s="17">
        <v>148.62634</v>
      </c>
      <c r="FN51" s="17">
        <v>148.62634</v>
      </c>
      <c r="FO51" s="17">
        <v>-23.326339999999998</v>
      </c>
      <c r="FP51" s="17">
        <v>42.5</v>
      </c>
      <c r="FQ51" s="17"/>
      <c r="FR51" s="17"/>
      <c r="FS51" s="17">
        <v>42.5</v>
      </c>
      <c r="FT51" s="17">
        <v>18.5</v>
      </c>
      <c r="FU51" s="17">
        <v>19.28585</v>
      </c>
      <c r="FV51" s="17">
        <v>19.28585</v>
      </c>
      <c r="FW51" s="17">
        <v>-0.78585000000000005</v>
      </c>
      <c r="FX51" s="17">
        <v>19.7</v>
      </c>
      <c r="FY51" s="17">
        <v>19.7</v>
      </c>
      <c r="FZ51" s="17">
        <v>17.560980000000001</v>
      </c>
      <c r="GA51" s="17">
        <v>2.1390199999999999</v>
      </c>
      <c r="GB51" s="17">
        <v>90.5</v>
      </c>
      <c r="GC51" s="17">
        <v>87.657560000000004</v>
      </c>
      <c r="GD51" s="17">
        <v>87.657560000000004</v>
      </c>
      <c r="GE51" s="17">
        <v>2.8424399999999999</v>
      </c>
      <c r="GF51" s="17">
        <v>174.9</v>
      </c>
      <c r="GG51" s="17">
        <v>181.66672</v>
      </c>
      <c r="GH51" s="17">
        <v>181.66672</v>
      </c>
      <c r="GI51" s="17">
        <v>-6.7667200000000003</v>
      </c>
      <c r="GJ51" s="17">
        <v>175</v>
      </c>
      <c r="GK51" s="17">
        <v>181.66672</v>
      </c>
      <c r="GL51" s="17">
        <v>181.66672</v>
      </c>
      <c r="GM51" s="17">
        <v>-6.6667199999999998</v>
      </c>
      <c r="GN51" s="17">
        <v>182.8</v>
      </c>
      <c r="GO51" s="17">
        <v>181.66672</v>
      </c>
      <c r="GP51" s="17">
        <v>181.66672</v>
      </c>
      <c r="GQ51" s="17">
        <v>1.1332800000000001</v>
      </c>
      <c r="GR51" s="17">
        <v>108.1</v>
      </c>
      <c r="GS51" s="17">
        <v>110.91316999999999</v>
      </c>
      <c r="GT51" s="17">
        <v>110.91316999999999</v>
      </c>
      <c r="GU51" s="17">
        <v>-2.8131699999999999</v>
      </c>
      <c r="GV51" s="17"/>
      <c r="GW51" s="17"/>
      <c r="GX51" s="17"/>
      <c r="GY51" s="17">
        <v>0</v>
      </c>
      <c r="GZ51" s="17">
        <v>9.1</v>
      </c>
      <c r="HA51" s="17">
        <v>5.9141199999999996</v>
      </c>
      <c r="HB51" s="17">
        <v>7.8816100000000002</v>
      </c>
      <c r="HC51" s="17">
        <v>1.2183900000000001</v>
      </c>
      <c r="HD51" s="17">
        <v>45.6</v>
      </c>
      <c r="HE51" s="17">
        <v>47.26634</v>
      </c>
      <c r="HF51" s="17">
        <v>47.26634</v>
      </c>
      <c r="HG51" s="17">
        <v>-1.6663399999999999</v>
      </c>
      <c r="HH51" s="17">
        <v>29.6</v>
      </c>
      <c r="HI51" s="17">
        <v>44.275120000000001</v>
      </c>
      <c r="HJ51" s="17">
        <v>44.275120000000001</v>
      </c>
      <c r="HK51" s="17">
        <v>-14.67512</v>
      </c>
      <c r="HL51" s="17"/>
      <c r="HM51" s="17"/>
      <c r="HN51" s="17">
        <v>3.8872599999999999</v>
      </c>
      <c r="HO51" s="17">
        <v>-3.8872599999999999</v>
      </c>
      <c r="HP51" s="17">
        <v>31.4</v>
      </c>
      <c r="HQ51" s="17">
        <v>34.419510000000002</v>
      </c>
      <c r="HR51" s="17">
        <v>34.419510000000002</v>
      </c>
      <c r="HS51" s="17">
        <v>-3.0195099999999999</v>
      </c>
      <c r="HT51" s="17">
        <v>173.5</v>
      </c>
      <c r="HU51" s="17">
        <v>171.54185000000001</v>
      </c>
      <c r="HV51" s="17">
        <v>171.54185000000001</v>
      </c>
      <c r="HW51" s="17">
        <v>1.9581500000000001</v>
      </c>
      <c r="HX51" s="17">
        <v>95.06</v>
      </c>
      <c r="HY51" s="17">
        <v>95.918049999999994</v>
      </c>
      <c r="HZ51" s="17">
        <v>95.918049999999994</v>
      </c>
      <c r="IA51" s="17">
        <v>-0.85804999999999998</v>
      </c>
      <c r="IB51" s="17"/>
      <c r="IC51" s="17"/>
      <c r="ID51" s="17"/>
      <c r="IE51" s="17">
        <v>0</v>
      </c>
      <c r="IF51" s="17"/>
      <c r="IG51" s="17"/>
      <c r="IH51" s="17"/>
      <c r="II51" s="17">
        <v>0</v>
      </c>
      <c r="IJ51" s="17">
        <v>46.7</v>
      </c>
      <c r="IK51" s="17">
        <v>46.429029999999997</v>
      </c>
      <c r="IL51" s="17">
        <v>48.41648</v>
      </c>
      <c r="IM51" s="17">
        <v>-1.71648</v>
      </c>
      <c r="IN51" s="17"/>
      <c r="IO51" s="17"/>
      <c r="IP51" s="17"/>
      <c r="IQ51" s="17">
        <v>0</v>
      </c>
      <c r="IR51" s="17"/>
      <c r="IS51" s="17"/>
      <c r="IT51" s="17"/>
      <c r="IU51" s="17">
        <v>0</v>
      </c>
      <c r="IV51" s="17"/>
      <c r="IW51" s="17"/>
      <c r="IX51" s="17"/>
      <c r="IY51" s="17">
        <v>0</v>
      </c>
      <c r="IZ51" s="17">
        <v>86.7</v>
      </c>
      <c r="JA51" s="17">
        <v>88.815600000000003</v>
      </c>
      <c r="JB51" s="17">
        <v>88.815600000000003</v>
      </c>
      <c r="JC51" s="17">
        <v>-2.1156000000000001</v>
      </c>
      <c r="JD51" s="17">
        <v>133.5</v>
      </c>
      <c r="JE51" s="17">
        <v>138.66667000000001</v>
      </c>
      <c r="JF51" s="17">
        <v>140</v>
      </c>
      <c r="JG51" s="17">
        <v>-6.5</v>
      </c>
      <c r="JH51" s="17">
        <v>133.30000000000001</v>
      </c>
      <c r="JI51" s="17">
        <v>138.66667000000001</v>
      </c>
      <c r="JJ51" s="17">
        <v>140</v>
      </c>
      <c r="JK51" s="17">
        <v>-6.7</v>
      </c>
      <c r="JL51" s="17">
        <v>132.69999999999999</v>
      </c>
      <c r="JM51" s="17">
        <v>138.66667000000001</v>
      </c>
      <c r="JN51" s="17">
        <v>140</v>
      </c>
      <c r="JO51" s="17">
        <v>-7.3</v>
      </c>
      <c r="JP51" s="17">
        <v>219.4</v>
      </c>
      <c r="JQ51" s="17">
        <v>208</v>
      </c>
      <c r="JR51" s="17">
        <v>210</v>
      </c>
      <c r="JS51" s="17">
        <v>9.4</v>
      </c>
      <c r="JT51" s="17">
        <v>74</v>
      </c>
      <c r="JU51" s="17">
        <v>74.215509999999995</v>
      </c>
      <c r="JV51" s="17"/>
      <c r="JW51" s="17">
        <v>74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2.3926799999999999</v>
      </c>
      <c r="LB51" s="17">
        <v>3.8072699999999999</v>
      </c>
      <c r="LC51" s="17">
        <v>-1.7072700000000001</v>
      </c>
      <c r="LD51" s="17">
        <v>213.9</v>
      </c>
      <c r="LE51" s="17">
        <v>271.12195000000003</v>
      </c>
      <c r="LF51" s="17">
        <v>264.93072999999998</v>
      </c>
      <c r="LG51" s="17">
        <v>-51.030729999999998</v>
      </c>
      <c r="LH51" s="17">
        <v>117.9</v>
      </c>
      <c r="LI51" s="17">
        <v>133.67995999999999</v>
      </c>
      <c r="LJ51" s="17">
        <v>133.67995999999999</v>
      </c>
      <c r="LK51" s="17">
        <v>-15.779960000000001</v>
      </c>
      <c r="LL51" s="17">
        <v>62.6</v>
      </c>
      <c r="LM51" s="17">
        <v>67.461460000000002</v>
      </c>
      <c r="LN51" s="17">
        <v>67.461460000000002</v>
      </c>
      <c r="LO51" s="17">
        <v>-4.8614600000000001</v>
      </c>
      <c r="LP51" s="17">
        <v>79.3</v>
      </c>
      <c r="LQ51" s="17">
        <v>78.567999999999998</v>
      </c>
      <c r="LR51" s="17">
        <v>78.567999999999998</v>
      </c>
      <c r="LS51" s="17">
        <v>0.73199999999999998</v>
      </c>
      <c r="LT51" s="17">
        <v>30.7</v>
      </c>
      <c r="LU51" s="17">
        <v>30.097560000000001</v>
      </c>
      <c r="LV51" s="17">
        <v>30.097560000000001</v>
      </c>
      <c r="LW51" s="17">
        <v>0.60243999999999998</v>
      </c>
      <c r="LX51" s="17"/>
      <c r="LY51" s="17"/>
      <c r="LZ51" s="17"/>
      <c r="MA51" s="17">
        <v>0</v>
      </c>
      <c r="MB51" s="17"/>
      <c r="MC51" s="17"/>
      <c r="MD51" s="17"/>
      <c r="ME51" s="17">
        <v>0</v>
      </c>
      <c r="MF51" s="17"/>
      <c r="MG51" s="17"/>
      <c r="MH51" s="17"/>
      <c r="MI51" s="17">
        <v>0</v>
      </c>
      <c r="MJ51" s="17"/>
      <c r="MK51" s="17"/>
      <c r="ML51" s="17"/>
      <c r="MM51" s="17">
        <v>0</v>
      </c>
      <c r="MN51" s="17">
        <v>141.4</v>
      </c>
      <c r="MO51" s="17">
        <v>152.34648999999999</v>
      </c>
      <c r="MP51" s="17">
        <v>144.31267</v>
      </c>
      <c r="MQ51" s="17">
        <v>-2.9126699999999999</v>
      </c>
      <c r="MR51" s="17">
        <v>66.099999999999994</v>
      </c>
      <c r="MS51" s="17">
        <v>76.173249999999996</v>
      </c>
      <c r="MT51" s="17">
        <v>72.156329999999997</v>
      </c>
      <c r="MU51" s="17">
        <v>-6.05633</v>
      </c>
      <c r="MV51" s="17">
        <v>182.2</v>
      </c>
      <c r="MW51" s="17">
        <v>137.61013</v>
      </c>
      <c r="MX51" s="17"/>
      <c r="MY51" s="17">
        <v>182.2</v>
      </c>
      <c r="MZ51" s="17"/>
      <c r="NA51" s="17"/>
      <c r="NB51" s="17"/>
      <c r="NC51" s="17">
        <v>0</v>
      </c>
      <c r="ND51" s="17"/>
      <c r="NE51" s="17"/>
      <c r="NF51" s="17"/>
      <c r="NG51" s="17">
        <v>0</v>
      </c>
      <c r="NH51" s="17"/>
      <c r="NI51" s="17"/>
      <c r="NJ51" s="17"/>
      <c r="NK51" s="17">
        <v>0</v>
      </c>
      <c r="NL51" s="17"/>
      <c r="NM51" s="17"/>
      <c r="NN51" s="17"/>
      <c r="NO51" s="17">
        <v>0</v>
      </c>
      <c r="NP51" s="17">
        <v>120</v>
      </c>
      <c r="NQ51" s="17">
        <v>128.20513</v>
      </c>
      <c r="NR51" s="17">
        <v>0</v>
      </c>
      <c r="NS51" s="17">
        <v>120</v>
      </c>
      <c r="NT51" s="17"/>
      <c r="NU51" s="17"/>
      <c r="NV51" s="17"/>
      <c r="NW51" s="17">
        <v>0</v>
      </c>
      <c r="NX51" s="17">
        <v>0</v>
      </c>
      <c r="NY51" s="17">
        <v>0</v>
      </c>
      <c r="NZ51" s="17">
        <v>0</v>
      </c>
      <c r="OA51" s="17">
        <v>0</v>
      </c>
      <c r="OB51" s="17">
        <v>44.1</v>
      </c>
      <c r="OC51" s="17">
        <v>48.8</v>
      </c>
      <c r="OD51" s="17">
        <v>50.890999999999998</v>
      </c>
      <c r="OE51" s="17">
        <v>-6.7910000000000004</v>
      </c>
      <c r="OF51" s="17">
        <v>0</v>
      </c>
      <c r="OG51" s="17">
        <v>0</v>
      </c>
      <c r="OH51" s="17">
        <v>0</v>
      </c>
      <c r="OI51" s="17">
        <v>0</v>
      </c>
      <c r="OJ51" s="17">
        <v>0</v>
      </c>
      <c r="OK51" s="17">
        <v>2.3290000000000002</v>
      </c>
      <c r="OL51" s="17">
        <v>2.3290000000000002</v>
      </c>
      <c r="OM51" s="17">
        <v>-2.3290000000000002</v>
      </c>
      <c r="ON51" s="17">
        <v>0</v>
      </c>
      <c r="OO51" s="17">
        <v>0</v>
      </c>
      <c r="OP51" s="17">
        <v>0</v>
      </c>
      <c r="OQ51" s="17">
        <v>0</v>
      </c>
      <c r="OR51" s="17">
        <v>20</v>
      </c>
      <c r="OS51" s="17">
        <v>19.899999999999999</v>
      </c>
      <c r="OT51" s="17">
        <v>17.560980000000001</v>
      </c>
      <c r="OU51" s="17">
        <v>2.4390200000000002</v>
      </c>
      <c r="OV51" s="17">
        <v>10</v>
      </c>
      <c r="OW51" s="17">
        <v>9.9830000000000005</v>
      </c>
      <c r="OX51" s="17">
        <v>9.9830000000000005</v>
      </c>
      <c r="OY51" s="17">
        <v>1.7000000000000001E-2</v>
      </c>
      <c r="OZ51" s="17">
        <v>5.3</v>
      </c>
      <c r="PA51" s="17">
        <v>5.67</v>
      </c>
      <c r="PB51" s="17">
        <v>5.67</v>
      </c>
      <c r="PC51" s="17">
        <v>-0.37</v>
      </c>
      <c r="PD51" s="17">
        <v>1.2</v>
      </c>
      <c r="PE51" s="17">
        <v>1</v>
      </c>
      <c r="PF51" s="17">
        <v>1</v>
      </c>
      <c r="PG51" s="17">
        <v>0.2</v>
      </c>
      <c r="PH51" s="17">
        <v>1.8</v>
      </c>
      <c r="PI51" s="17">
        <v>2</v>
      </c>
      <c r="PJ51" s="17">
        <v>0</v>
      </c>
      <c r="PK51" s="17">
        <v>1.8</v>
      </c>
      <c r="PL51" s="17">
        <v>4</v>
      </c>
      <c r="PM51" s="17">
        <v>4.8</v>
      </c>
      <c r="PN51" s="17">
        <v>4.8</v>
      </c>
      <c r="PO51" s="17">
        <v>-0.8</v>
      </c>
      <c r="PP51" s="17">
        <v>20.3</v>
      </c>
      <c r="PQ51" s="17">
        <v>19.5122</v>
      </c>
      <c r="PR51" s="17">
        <v>19.5122</v>
      </c>
      <c r="PS51" s="17">
        <v>0.78779999999999994</v>
      </c>
      <c r="PT51" s="17">
        <v>20</v>
      </c>
      <c r="PU51" s="17">
        <v>19.5122</v>
      </c>
      <c r="PV51" s="17">
        <v>19.5122</v>
      </c>
      <c r="PW51" s="17">
        <v>0.48780000000000001</v>
      </c>
      <c r="PX51" s="17">
        <v>19</v>
      </c>
      <c r="PY51" s="17">
        <v>17.560980000000001</v>
      </c>
      <c r="PZ51" s="17">
        <v>17.560980000000001</v>
      </c>
      <c r="QA51" s="17">
        <v>1.43902</v>
      </c>
      <c r="QB51" s="17">
        <v>3.5</v>
      </c>
      <c r="QC51" s="17">
        <v>3.5</v>
      </c>
      <c r="QD51" s="17">
        <v>3.5</v>
      </c>
      <c r="QE51" s="17">
        <v>0</v>
      </c>
      <c r="QF51" s="17">
        <v>18.5</v>
      </c>
      <c r="QG51" s="17">
        <v>18.146339999999999</v>
      </c>
      <c r="QH51" s="17">
        <v>18.146339999999999</v>
      </c>
      <c r="QI51" s="17">
        <v>0.35365999999999997</v>
      </c>
      <c r="QJ51" s="17">
        <v>0</v>
      </c>
      <c r="QK51" s="17">
        <v>0</v>
      </c>
      <c r="QL51" s="17">
        <v>0</v>
      </c>
      <c r="QM51" s="17">
        <v>0</v>
      </c>
      <c r="QN51" s="17">
        <v>0</v>
      </c>
      <c r="QO51" s="17">
        <v>0</v>
      </c>
      <c r="QP51" s="17">
        <v>0</v>
      </c>
      <c r="QQ51" s="17">
        <v>0</v>
      </c>
      <c r="QR51" s="17">
        <v>13.5</v>
      </c>
      <c r="QS51" s="17">
        <v>12.6</v>
      </c>
      <c r="QT51" s="17">
        <v>11.624000000000001</v>
      </c>
      <c r="QU51" s="17">
        <v>1.8759999999999999</v>
      </c>
      <c r="QV51" s="17">
        <v>42.7</v>
      </c>
      <c r="QW51" s="17">
        <v>43.1</v>
      </c>
      <c r="QX51" s="17">
        <v>39.476999999999997</v>
      </c>
      <c r="QY51" s="17">
        <v>3.2229999999999999</v>
      </c>
      <c r="QZ51" s="17">
        <v>4.8</v>
      </c>
      <c r="RA51" s="17">
        <v>2.9</v>
      </c>
      <c r="RB51" s="17">
        <v>2.9009999999999998</v>
      </c>
      <c r="RC51" s="17">
        <v>1.899</v>
      </c>
      <c r="RD51" s="17">
        <v>2.4</v>
      </c>
      <c r="RE51" s="17">
        <v>2.4</v>
      </c>
      <c r="RF51" s="17">
        <v>2.4</v>
      </c>
      <c r="RG51" s="17">
        <v>0</v>
      </c>
      <c r="RH51" s="17">
        <v>2.4</v>
      </c>
      <c r="RI51" s="17">
        <v>2.4</v>
      </c>
      <c r="RJ51" s="17">
        <v>2.4</v>
      </c>
      <c r="RK51" s="17">
        <v>0</v>
      </c>
      <c r="RL51" s="17">
        <v>2.6</v>
      </c>
      <c r="RM51" s="17">
        <v>2.6</v>
      </c>
      <c r="RN51" s="17">
        <v>2.6</v>
      </c>
      <c r="RO51" s="17">
        <v>0</v>
      </c>
      <c r="RP51" s="17">
        <v>0</v>
      </c>
      <c r="RQ51" s="17">
        <v>0</v>
      </c>
      <c r="RR51" s="17">
        <v>0</v>
      </c>
      <c r="RS51" s="17">
        <v>0</v>
      </c>
      <c r="RT51" s="17">
        <v>2.4</v>
      </c>
      <c r="RU51" s="17">
        <v>3.8</v>
      </c>
      <c r="RV51" s="17">
        <v>3.8</v>
      </c>
      <c r="RW51" s="17">
        <v>-1.4</v>
      </c>
      <c r="RX51" s="17">
        <v>20.399999999999999</v>
      </c>
      <c r="RY51" s="17">
        <v>19.869240000000001</v>
      </c>
      <c r="RZ51" s="17">
        <v>19.869240000000001</v>
      </c>
      <c r="SA51" s="17">
        <v>0.53076000000000001</v>
      </c>
      <c r="SB51" s="17">
        <v>2.2000000000000002</v>
      </c>
      <c r="SC51" s="17">
        <v>2</v>
      </c>
      <c r="SD51" s="17">
        <v>2</v>
      </c>
      <c r="SE51" s="17">
        <v>0.2</v>
      </c>
      <c r="SF51" s="17"/>
      <c r="SG51" s="17"/>
      <c r="SH51" s="17">
        <v>0.7</v>
      </c>
      <c r="SI51" s="17">
        <v>-0.7</v>
      </c>
      <c r="SJ51" s="17">
        <v>19.8</v>
      </c>
      <c r="SK51" s="17">
        <v>19.21951</v>
      </c>
      <c r="SL51" s="17">
        <v>19.21951</v>
      </c>
      <c r="SM51" s="17">
        <v>0.58048999999999995</v>
      </c>
      <c r="SN51" s="17">
        <v>13</v>
      </c>
      <c r="SO51" s="17">
        <v>13</v>
      </c>
      <c r="SP51" s="17">
        <v>12.39024</v>
      </c>
      <c r="SQ51" s="17">
        <v>0.60975999999999997</v>
      </c>
      <c r="SR51" s="17">
        <v>20.2</v>
      </c>
      <c r="SS51" s="17">
        <v>19.5122</v>
      </c>
      <c r="ST51" s="17">
        <v>19.5122</v>
      </c>
      <c r="SU51" s="17">
        <v>0.68779999999999997</v>
      </c>
      <c r="SV51" s="17">
        <v>20.3</v>
      </c>
      <c r="SW51" s="17">
        <v>19.5122</v>
      </c>
      <c r="SX51" s="17">
        <v>19.5122</v>
      </c>
      <c r="SY51" s="17">
        <v>0.78779999999999994</v>
      </c>
      <c r="SZ51" s="17">
        <v>20</v>
      </c>
      <c r="TA51" s="17">
        <v>19.317070000000001</v>
      </c>
      <c r="TB51" s="17">
        <v>19.317070000000001</v>
      </c>
      <c r="TC51" s="17">
        <v>0.68293000000000004</v>
      </c>
      <c r="TD51" s="17">
        <v>15.5</v>
      </c>
      <c r="TE51" s="17">
        <v>14.7</v>
      </c>
      <c r="TF51" s="17">
        <v>10.352</v>
      </c>
      <c r="TG51" s="17">
        <v>5.1479999999999997</v>
      </c>
      <c r="TH51" s="17">
        <v>28.8</v>
      </c>
      <c r="TI51" s="17">
        <v>35.9</v>
      </c>
      <c r="TJ51" s="17">
        <v>44.249000000000002</v>
      </c>
      <c r="TK51" s="17">
        <v>-15.449</v>
      </c>
      <c r="TL51" s="17">
        <v>0</v>
      </c>
      <c r="TM51" s="17">
        <v>0</v>
      </c>
      <c r="TN51" s="17">
        <v>0</v>
      </c>
      <c r="TO51" s="17">
        <v>0</v>
      </c>
      <c r="TP51" s="17">
        <v>23.2</v>
      </c>
      <c r="TQ51" s="17">
        <v>41.4</v>
      </c>
      <c r="TR51" s="17">
        <v>28.669</v>
      </c>
      <c r="TS51" s="17">
        <v>-5.4690000000000003</v>
      </c>
      <c r="TT51" s="17">
        <v>54.6</v>
      </c>
      <c r="TU51" s="17">
        <v>56.7</v>
      </c>
      <c r="TV51" s="17">
        <v>41.530999999999999</v>
      </c>
      <c r="TW51" s="17">
        <v>13.069000000000001</v>
      </c>
      <c r="TX51" s="17">
        <v>1.3</v>
      </c>
      <c r="TY51" s="17">
        <v>2</v>
      </c>
      <c r="TZ51" s="17">
        <v>1.8819999999999999</v>
      </c>
      <c r="UA51" s="17">
        <v>-0.58199999999999996</v>
      </c>
      <c r="UB51" s="17">
        <v>1.3</v>
      </c>
      <c r="UC51" s="17">
        <v>1.7</v>
      </c>
      <c r="UD51" s="17">
        <v>1.738</v>
      </c>
      <c r="UE51" s="17">
        <v>-0.438</v>
      </c>
      <c r="UF51" s="17">
        <v>20.399999999999999</v>
      </c>
      <c r="UG51" s="17">
        <v>20</v>
      </c>
      <c r="UH51" s="17">
        <v>19.5122</v>
      </c>
      <c r="UI51" s="17">
        <v>0.88780000000000003</v>
      </c>
      <c r="UJ51" s="17">
        <v>8.4</v>
      </c>
      <c r="UK51" s="17">
        <v>8.4</v>
      </c>
      <c r="UL51" s="17">
        <v>8.4</v>
      </c>
      <c r="UM51" s="17">
        <v>0</v>
      </c>
      <c r="UN51" s="17">
        <v>4.8</v>
      </c>
      <c r="UO51" s="17"/>
      <c r="UP51" s="17"/>
      <c r="UQ51" s="17">
        <v>4.8</v>
      </c>
      <c r="UR51" s="17">
        <v>20.399999999999999</v>
      </c>
      <c r="US51" s="17">
        <v>19.5122</v>
      </c>
      <c r="UT51" s="17">
        <v>19.5122</v>
      </c>
      <c r="UU51" s="17">
        <v>0.88780000000000003</v>
      </c>
      <c r="UV51" s="17">
        <v>20.399999999999999</v>
      </c>
      <c r="UW51" s="17">
        <v>19.5122</v>
      </c>
      <c r="UX51" s="17">
        <v>19.5122</v>
      </c>
      <c r="UY51" s="17">
        <v>0.88780000000000003</v>
      </c>
      <c r="UZ51" s="17">
        <v>20</v>
      </c>
      <c r="VA51" s="17">
        <v>20</v>
      </c>
      <c r="VB51" s="17">
        <v>2</v>
      </c>
      <c r="VC51" s="17">
        <v>18</v>
      </c>
      <c r="VD51" s="17">
        <v>0</v>
      </c>
      <c r="VE51" s="17">
        <v>1.788</v>
      </c>
      <c r="VF51" s="17">
        <v>1.788</v>
      </c>
      <c r="VG51" s="17">
        <v>-1.788</v>
      </c>
      <c r="VH51" s="17">
        <v>0</v>
      </c>
      <c r="VI51" s="17">
        <v>0</v>
      </c>
      <c r="VJ51" s="17">
        <v>0</v>
      </c>
      <c r="VK51" s="17">
        <v>0</v>
      </c>
      <c r="VL51" s="17">
        <v>0</v>
      </c>
      <c r="VM51" s="17">
        <v>0</v>
      </c>
      <c r="VN51" s="17">
        <v>0</v>
      </c>
      <c r="VO51" s="17">
        <v>0</v>
      </c>
      <c r="VP51" s="17">
        <v>0.6</v>
      </c>
      <c r="VQ51" s="17">
        <v>0.6</v>
      </c>
      <c r="VR51" s="17">
        <v>0.6</v>
      </c>
      <c r="VS51" s="17">
        <v>0</v>
      </c>
      <c r="VT51" s="17">
        <v>71.7</v>
      </c>
      <c r="VU51" s="17">
        <v>63.3</v>
      </c>
      <c r="VV51" s="17">
        <v>62.24</v>
      </c>
      <c r="VW51" s="17">
        <v>9.4600000000000009</v>
      </c>
      <c r="VX51" s="17">
        <v>69</v>
      </c>
      <c r="VY51" s="17">
        <v>46.9</v>
      </c>
      <c r="VZ51" s="17">
        <v>49.887999999999998</v>
      </c>
      <c r="WA51" s="17">
        <v>19.111999999999998</v>
      </c>
      <c r="WB51" s="17">
        <v>0</v>
      </c>
      <c r="WC51" s="17">
        <v>0</v>
      </c>
      <c r="WD51" s="17">
        <v>0</v>
      </c>
      <c r="WE51" s="17">
        <v>0</v>
      </c>
      <c r="WF51" s="17">
        <v>0</v>
      </c>
      <c r="WG51" s="17">
        <v>0</v>
      </c>
      <c r="WH51" s="17">
        <v>0</v>
      </c>
      <c r="WI51" s="17">
        <v>0</v>
      </c>
      <c r="WJ51" s="17">
        <v>8.5</v>
      </c>
      <c r="WK51" s="17">
        <v>8</v>
      </c>
      <c r="WL51" s="17">
        <v>6</v>
      </c>
      <c r="WM51" s="17">
        <v>2.5</v>
      </c>
      <c r="WN51" s="17">
        <v>20</v>
      </c>
      <c r="WO51" s="17">
        <v>19.317070000000001</v>
      </c>
      <c r="WP51" s="17">
        <v>19.317070000000001</v>
      </c>
      <c r="WQ51" s="17">
        <v>0.68293000000000004</v>
      </c>
      <c r="WR51" s="17"/>
      <c r="WS51" s="17"/>
      <c r="WT51" s="17"/>
      <c r="WU51" s="17">
        <v>0</v>
      </c>
      <c r="WV51" s="17">
        <v>17.899999999999999</v>
      </c>
      <c r="WW51" s="17"/>
      <c r="WX51" s="17"/>
      <c r="WY51" s="17">
        <v>17.899999999999999</v>
      </c>
      <c r="WZ51" s="17">
        <v>0</v>
      </c>
      <c r="XA51" s="17"/>
      <c r="XB51" s="17">
        <v>35</v>
      </c>
      <c r="XC51" s="17">
        <v>-35</v>
      </c>
      <c r="XD51" s="17">
        <v>28.4</v>
      </c>
      <c r="XE51" s="17">
        <v>29.184000000000001</v>
      </c>
      <c r="XF51" s="17">
        <v>29.184000000000001</v>
      </c>
      <c r="XG51" s="17">
        <v>-0.78400000000000003</v>
      </c>
      <c r="XH51" s="17">
        <v>3.3</v>
      </c>
      <c r="XI51" s="17">
        <v>2.8159999999999998</v>
      </c>
      <c r="XJ51" s="17">
        <v>2.8159999999999998</v>
      </c>
      <c r="XK51" s="17">
        <v>0.48399999999999999</v>
      </c>
      <c r="XL51" s="17"/>
      <c r="XM51" s="17"/>
      <c r="XN51" s="17"/>
      <c r="XO51" s="17">
        <v>0</v>
      </c>
      <c r="XP51" s="17">
        <v>0</v>
      </c>
      <c r="XQ51" s="17"/>
      <c r="XR51" s="17">
        <v>12.635999999999999</v>
      </c>
      <c r="XS51" s="17">
        <v>-12.635999999999999</v>
      </c>
      <c r="XT51" s="17">
        <v>7.8</v>
      </c>
      <c r="XU51" s="17">
        <v>6.35</v>
      </c>
      <c r="XV51" s="17">
        <v>6.35</v>
      </c>
      <c r="XW51" s="17">
        <v>1.45</v>
      </c>
    </row>
    <row r="52" spans="1:647" ht="24" customHeight="1" x14ac:dyDescent="0.25">
      <c r="A52" s="1"/>
      <c r="B52" s="16" t="s">
        <v>54</v>
      </c>
      <c r="C52" s="16" t="s">
        <v>774</v>
      </c>
      <c r="D52" s="17">
        <v>1</v>
      </c>
      <c r="E52" s="17">
        <v>1.01</v>
      </c>
      <c r="F52" s="17">
        <v>1.01</v>
      </c>
      <c r="G52" s="17">
        <v>-0.01</v>
      </c>
      <c r="H52" s="17">
        <v>1.7</v>
      </c>
      <c r="I52" s="17"/>
      <c r="J52" s="17">
        <v>1.64</v>
      </c>
      <c r="K52" s="17">
        <v>0.06</v>
      </c>
      <c r="L52" s="17">
        <v>648</v>
      </c>
      <c r="M52" s="17">
        <v>649.91003999999998</v>
      </c>
      <c r="N52" s="17">
        <v>646.79789000000005</v>
      </c>
      <c r="O52" s="17">
        <v>1.20211</v>
      </c>
      <c r="P52" s="17">
        <v>216.9</v>
      </c>
      <c r="Q52" s="17">
        <v>212.45864</v>
      </c>
      <c r="R52" s="17">
        <v>211.44126</v>
      </c>
      <c r="S52" s="17">
        <v>5.4587399999999997</v>
      </c>
      <c r="T52" s="17"/>
      <c r="U52" s="17"/>
      <c r="V52" s="17"/>
      <c r="W52" s="17">
        <v>0</v>
      </c>
      <c r="X52" s="17"/>
      <c r="Y52" s="17"/>
      <c r="Z52" s="17"/>
      <c r="AA52" s="17">
        <v>0</v>
      </c>
      <c r="AB52" s="17">
        <v>89.1</v>
      </c>
      <c r="AC52" s="17">
        <v>92.226339999999993</v>
      </c>
      <c r="AD52" s="17">
        <v>92.226339999999993</v>
      </c>
      <c r="AE52" s="17">
        <v>-3.1263399999999999</v>
      </c>
      <c r="AF52" s="17">
        <v>144.80000000000001</v>
      </c>
      <c r="AG52" s="17">
        <v>145.11508000000001</v>
      </c>
      <c r="AH52" s="17">
        <v>170.32432</v>
      </c>
      <c r="AI52" s="17">
        <v>-25.524319999999999</v>
      </c>
      <c r="AJ52" s="17"/>
      <c r="AK52" s="17"/>
      <c r="AL52" s="17"/>
      <c r="AM52" s="17">
        <v>0</v>
      </c>
      <c r="AN52" s="17"/>
      <c r="AO52" s="17"/>
      <c r="AP52" s="17"/>
      <c r="AQ52" s="17">
        <v>0</v>
      </c>
      <c r="AR52" s="17">
        <v>180.8</v>
      </c>
      <c r="AS52" s="17">
        <v>193.07687999999999</v>
      </c>
      <c r="AT52" s="17">
        <v>155.08294000000001</v>
      </c>
      <c r="AU52" s="17">
        <v>25.71706</v>
      </c>
      <c r="AV52" s="17"/>
      <c r="AW52" s="17"/>
      <c r="AX52" s="17">
        <v>155.08294000000001</v>
      </c>
      <c r="AY52" s="17">
        <v>-155.08294000000001</v>
      </c>
      <c r="AZ52" s="17">
        <v>198.3</v>
      </c>
      <c r="BA52" s="17">
        <v>193.07687999999999</v>
      </c>
      <c r="BB52" s="17">
        <v>155.08294000000001</v>
      </c>
      <c r="BC52" s="17">
        <v>43.217059999999996</v>
      </c>
      <c r="BD52" s="17">
        <v>191</v>
      </c>
      <c r="BE52" s="17">
        <v>193.07687999999999</v>
      </c>
      <c r="BF52" s="17">
        <v>232.62441000000001</v>
      </c>
      <c r="BG52" s="17">
        <v>-41.624409999999997</v>
      </c>
      <c r="BH52" s="17">
        <v>205.4</v>
      </c>
      <c r="BI52" s="17">
        <v>204.87801999999999</v>
      </c>
      <c r="BJ52" s="17">
        <v>204.87801999999999</v>
      </c>
      <c r="BK52" s="17">
        <v>0.52198</v>
      </c>
      <c r="BL52" s="17">
        <v>107.9</v>
      </c>
      <c r="BM52" s="17">
        <v>102.43901</v>
      </c>
      <c r="BN52" s="17">
        <v>102.43901</v>
      </c>
      <c r="BO52" s="17">
        <v>5.4609899999999998</v>
      </c>
      <c r="BP52" s="17">
        <v>378.7</v>
      </c>
      <c r="BQ52" s="17">
        <v>383.23316999999997</v>
      </c>
      <c r="BR52" s="17">
        <v>568.29854</v>
      </c>
      <c r="BS52" s="17">
        <v>-189.59854000000001</v>
      </c>
      <c r="BT52" s="17">
        <v>0</v>
      </c>
      <c r="BU52" s="17">
        <v>10.17268</v>
      </c>
      <c r="BV52" s="17">
        <v>10.17268</v>
      </c>
      <c r="BW52" s="17">
        <v>-10.17268</v>
      </c>
      <c r="BX52" s="17"/>
      <c r="BY52" s="17"/>
      <c r="BZ52" s="17"/>
      <c r="CA52" s="17">
        <v>0</v>
      </c>
      <c r="CB52" s="17"/>
      <c r="CC52" s="17"/>
      <c r="CD52" s="17"/>
      <c r="CE52" s="17">
        <v>0</v>
      </c>
      <c r="CF52" s="17"/>
      <c r="CG52" s="17"/>
      <c r="CH52" s="17"/>
      <c r="CI52" s="17">
        <v>0</v>
      </c>
      <c r="CJ52" s="17"/>
      <c r="CK52" s="17"/>
      <c r="CL52" s="17"/>
      <c r="CM52" s="17">
        <v>0</v>
      </c>
      <c r="CN52" s="17">
        <v>161.19999999999999</v>
      </c>
      <c r="CO52" s="17">
        <v>164.70732000000001</v>
      </c>
      <c r="CP52" s="17">
        <v>164.70732000000001</v>
      </c>
      <c r="CQ52" s="17">
        <v>-3.50732</v>
      </c>
      <c r="CR52" s="17">
        <v>7.2</v>
      </c>
      <c r="CS52" s="17">
        <v>7.5928399999999998</v>
      </c>
      <c r="CT52" s="17">
        <v>7.5928399999999998</v>
      </c>
      <c r="CU52" s="17">
        <v>-0.39284000000000002</v>
      </c>
      <c r="CV52" s="17">
        <v>3.1</v>
      </c>
      <c r="CW52" s="17">
        <v>4.1677999999999997</v>
      </c>
      <c r="CX52" s="17">
        <v>4.1677999999999997</v>
      </c>
      <c r="CY52" s="17">
        <v>-1.0678000000000001</v>
      </c>
      <c r="CZ52" s="17">
        <v>0</v>
      </c>
      <c r="DA52" s="17">
        <v>0</v>
      </c>
      <c r="DB52" s="17">
        <v>0</v>
      </c>
      <c r="DC52" s="17">
        <v>0</v>
      </c>
      <c r="DD52" s="17">
        <v>6.3</v>
      </c>
      <c r="DE52" s="17">
        <v>6.8787000000000003</v>
      </c>
      <c r="DF52" s="17">
        <v>6.8787000000000003</v>
      </c>
      <c r="DG52" s="17">
        <v>-0.57869999999999999</v>
      </c>
      <c r="DH52" s="17">
        <v>7.6</v>
      </c>
      <c r="DI52" s="17">
        <v>6.7464899999999997</v>
      </c>
      <c r="DJ52" s="17">
        <v>11.26</v>
      </c>
      <c r="DK52" s="17">
        <v>-3.66</v>
      </c>
      <c r="DL52" s="17">
        <v>142.80000000000001</v>
      </c>
      <c r="DM52" s="17">
        <v>143</v>
      </c>
      <c r="DN52" s="17">
        <v>143</v>
      </c>
      <c r="DO52" s="17">
        <v>-0.2</v>
      </c>
      <c r="DP52" s="17">
        <v>4.3</v>
      </c>
      <c r="DQ52" s="17">
        <v>4.9021499999999998</v>
      </c>
      <c r="DR52" s="17">
        <v>8.9130000000000003</v>
      </c>
      <c r="DS52" s="17">
        <v>-4.6130000000000004</v>
      </c>
      <c r="DT52" s="17"/>
      <c r="DU52" s="17"/>
      <c r="DV52" s="17"/>
      <c r="DW52" s="17">
        <v>0</v>
      </c>
      <c r="DX52" s="17"/>
      <c r="DY52" s="17"/>
      <c r="DZ52" s="17"/>
      <c r="EA52" s="17">
        <v>0</v>
      </c>
      <c r="EB52" s="17"/>
      <c r="EC52" s="17"/>
      <c r="ED52" s="17"/>
      <c r="EE52" s="17">
        <v>0</v>
      </c>
      <c r="EF52" s="17">
        <v>110.4</v>
      </c>
      <c r="EG52" s="17">
        <v>112.90537</v>
      </c>
      <c r="EH52" s="17">
        <v>112.90537</v>
      </c>
      <c r="EI52" s="17">
        <v>-2.5053700000000001</v>
      </c>
      <c r="EJ52" s="17">
        <v>144</v>
      </c>
      <c r="EK52" s="17">
        <v>221.30108000000001</v>
      </c>
      <c r="EL52" s="17">
        <v>221.30108000000001</v>
      </c>
      <c r="EM52" s="17">
        <v>-77.301079999999999</v>
      </c>
      <c r="EN52" s="17"/>
      <c r="EO52" s="17"/>
      <c r="EP52" s="17"/>
      <c r="EQ52" s="17">
        <v>0</v>
      </c>
      <c r="ER52" s="17"/>
      <c r="ES52" s="17"/>
      <c r="ET52" s="17"/>
      <c r="EU52" s="17">
        <v>0</v>
      </c>
      <c r="EV52" s="17"/>
      <c r="EW52" s="17"/>
      <c r="EX52" s="17"/>
      <c r="EY52" s="17">
        <v>0</v>
      </c>
      <c r="EZ52" s="17">
        <v>6.6</v>
      </c>
      <c r="FA52" s="17">
        <v>6.39</v>
      </c>
      <c r="FB52" s="17">
        <v>6.39</v>
      </c>
      <c r="FC52" s="17">
        <v>0.21</v>
      </c>
      <c r="FD52" s="17">
        <v>457.4</v>
      </c>
      <c r="FE52" s="17">
        <v>458.87804999999997</v>
      </c>
      <c r="FF52" s="17">
        <v>458.87804999999997</v>
      </c>
      <c r="FG52" s="17">
        <v>-1.4780500000000001</v>
      </c>
      <c r="FH52" s="17">
        <v>82</v>
      </c>
      <c r="FI52" s="17">
        <v>30.020810000000001</v>
      </c>
      <c r="FJ52" s="17">
        <v>23.706980000000001</v>
      </c>
      <c r="FK52" s="17">
        <v>58.293019999999999</v>
      </c>
      <c r="FL52" s="17">
        <v>123.6</v>
      </c>
      <c r="FM52" s="17">
        <v>148.62634</v>
      </c>
      <c r="FN52" s="17">
        <v>148.62634</v>
      </c>
      <c r="FO52" s="17">
        <v>-25.026340000000001</v>
      </c>
      <c r="FP52" s="17">
        <v>42.5</v>
      </c>
      <c r="FQ52" s="17"/>
      <c r="FR52" s="17"/>
      <c r="FS52" s="17">
        <v>42.5</v>
      </c>
      <c r="FT52" s="17">
        <v>18.5</v>
      </c>
      <c r="FU52" s="17">
        <v>19.28585</v>
      </c>
      <c r="FV52" s="17">
        <v>19.28585</v>
      </c>
      <c r="FW52" s="17">
        <v>-0.78585000000000005</v>
      </c>
      <c r="FX52" s="17">
        <v>19.7</v>
      </c>
      <c r="FY52" s="17">
        <v>19.7</v>
      </c>
      <c r="FZ52" s="17">
        <v>17.560980000000001</v>
      </c>
      <c r="GA52" s="17">
        <v>2.1390199999999999</v>
      </c>
      <c r="GB52" s="17">
        <v>89.7</v>
      </c>
      <c r="GC52" s="17">
        <v>87.657560000000004</v>
      </c>
      <c r="GD52" s="17">
        <v>87.657560000000004</v>
      </c>
      <c r="GE52" s="17">
        <v>2.04244</v>
      </c>
      <c r="GF52" s="17">
        <v>174.3</v>
      </c>
      <c r="GG52" s="17">
        <v>181.66672</v>
      </c>
      <c r="GH52" s="17">
        <v>181.66672</v>
      </c>
      <c r="GI52" s="17">
        <v>-7.3667199999999999</v>
      </c>
      <c r="GJ52" s="17">
        <v>174.6</v>
      </c>
      <c r="GK52" s="17">
        <v>181.66672</v>
      </c>
      <c r="GL52" s="17">
        <v>181.66672</v>
      </c>
      <c r="GM52" s="17">
        <v>-7.0667200000000001</v>
      </c>
      <c r="GN52" s="17">
        <v>182.5</v>
      </c>
      <c r="GO52" s="17">
        <v>181.66672</v>
      </c>
      <c r="GP52" s="17">
        <v>181.66672</v>
      </c>
      <c r="GQ52" s="17">
        <v>0.83328000000000002</v>
      </c>
      <c r="GR52" s="17">
        <v>107</v>
      </c>
      <c r="GS52" s="17">
        <v>110.91316999999999</v>
      </c>
      <c r="GT52" s="17">
        <v>110.91316999999999</v>
      </c>
      <c r="GU52" s="17">
        <v>-3.91317</v>
      </c>
      <c r="GV52" s="17"/>
      <c r="GW52" s="17"/>
      <c r="GX52" s="17"/>
      <c r="GY52" s="17">
        <v>0</v>
      </c>
      <c r="GZ52" s="17">
        <v>9.1</v>
      </c>
      <c r="HA52" s="17">
        <v>5.9141199999999996</v>
      </c>
      <c r="HB52" s="17">
        <v>7.8816100000000002</v>
      </c>
      <c r="HC52" s="17">
        <v>1.2183900000000001</v>
      </c>
      <c r="HD52" s="17">
        <v>44.9</v>
      </c>
      <c r="HE52" s="17">
        <v>47.26634</v>
      </c>
      <c r="HF52" s="17">
        <v>47.26634</v>
      </c>
      <c r="HG52" s="17">
        <v>-2.3663400000000001</v>
      </c>
      <c r="HH52" s="17">
        <v>29</v>
      </c>
      <c r="HI52" s="17">
        <v>44.275120000000001</v>
      </c>
      <c r="HJ52" s="17">
        <v>44.275120000000001</v>
      </c>
      <c r="HK52" s="17">
        <v>-15.275119999999999</v>
      </c>
      <c r="HL52" s="17"/>
      <c r="HM52" s="17"/>
      <c r="HN52" s="17">
        <v>3.8872599999999999</v>
      </c>
      <c r="HO52" s="17">
        <v>-3.8872599999999999</v>
      </c>
      <c r="HP52" s="17">
        <v>31.4</v>
      </c>
      <c r="HQ52" s="17">
        <v>34.419510000000002</v>
      </c>
      <c r="HR52" s="17">
        <v>34.419510000000002</v>
      </c>
      <c r="HS52" s="17">
        <v>-3.0195099999999999</v>
      </c>
      <c r="HT52" s="17">
        <v>172.5</v>
      </c>
      <c r="HU52" s="17">
        <v>171.54185000000001</v>
      </c>
      <c r="HV52" s="17">
        <v>171.54185000000001</v>
      </c>
      <c r="HW52" s="17">
        <v>0.95814999999999995</v>
      </c>
      <c r="HX52" s="17">
        <v>94.57</v>
      </c>
      <c r="HY52" s="17">
        <v>95.918049999999994</v>
      </c>
      <c r="HZ52" s="17">
        <v>95.918049999999994</v>
      </c>
      <c r="IA52" s="17">
        <v>-1.34805</v>
      </c>
      <c r="IB52" s="17"/>
      <c r="IC52" s="17"/>
      <c r="ID52" s="17"/>
      <c r="IE52" s="17">
        <v>0</v>
      </c>
      <c r="IF52" s="17"/>
      <c r="IG52" s="17"/>
      <c r="IH52" s="17"/>
      <c r="II52" s="17">
        <v>0</v>
      </c>
      <c r="IJ52" s="17">
        <v>46.6</v>
      </c>
      <c r="IK52" s="17">
        <v>46.429029999999997</v>
      </c>
      <c r="IL52" s="17">
        <v>41.412570000000002</v>
      </c>
      <c r="IM52" s="17">
        <v>5.18743</v>
      </c>
      <c r="IN52" s="17"/>
      <c r="IO52" s="17"/>
      <c r="IP52" s="17"/>
      <c r="IQ52" s="17">
        <v>0</v>
      </c>
      <c r="IR52" s="17"/>
      <c r="IS52" s="17"/>
      <c r="IT52" s="17"/>
      <c r="IU52" s="17">
        <v>0</v>
      </c>
      <c r="IV52" s="17"/>
      <c r="IW52" s="17"/>
      <c r="IX52" s="17"/>
      <c r="IY52" s="17">
        <v>0</v>
      </c>
      <c r="IZ52" s="17">
        <v>86.7</v>
      </c>
      <c r="JA52" s="17">
        <v>88.815600000000003</v>
      </c>
      <c r="JB52" s="17">
        <v>88.815600000000003</v>
      </c>
      <c r="JC52" s="17">
        <v>-2.1156000000000001</v>
      </c>
      <c r="JD52" s="17">
        <v>132.69999999999999</v>
      </c>
      <c r="JE52" s="17">
        <v>138.66667000000001</v>
      </c>
      <c r="JF52" s="17">
        <v>141.33904000000001</v>
      </c>
      <c r="JG52" s="17">
        <v>-8.6390399999999996</v>
      </c>
      <c r="JH52" s="17">
        <v>132.6</v>
      </c>
      <c r="JI52" s="17">
        <v>138.66667000000001</v>
      </c>
      <c r="JJ52" s="17">
        <v>141.33904000000001</v>
      </c>
      <c r="JK52" s="17">
        <v>-8.7390399999999993</v>
      </c>
      <c r="JL52" s="17">
        <v>132.69999999999999</v>
      </c>
      <c r="JM52" s="17">
        <v>138.66667000000001</v>
      </c>
      <c r="JN52" s="17">
        <v>141.33904000000001</v>
      </c>
      <c r="JO52" s="17">
        <v>-8.6390399999999996</v>
      </c>
      <c r="JP52" s="17">
        <v>219.1</v>
      </c>
      <c r="JQ52" s="17">
        <v>208</v>
      </c>
      <c r="JR52" s="17">
        <v>212.00855999999999</v>
      </c>
      <c r="JS52" s="17">
        <v>7.0914400000000004</v>
      </c>
      <c r="JT52" s="17">
        <v>73.7</v>
      </c>
      <c r="JU52" s="17">
        <v>57.16601</v>
      </c>
      <c r="JV52" s="17"/>
      <c r="JW52" s="17">
        <v>73.7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2.3926799999999999</v>
      </c>
      <c r="LB52" s="17">
        <v>3.8072699999999999</v>
      </c>
      <c r="LC52" s="17">
        <v>-1.7072700000000001</v>
      </c>
      <c r="LD52" s="17">
        <v>211</v>
      </c>
      <c r="LE52" s="17">
        <v>271.12195000000003</v>
      </c>
      <c r="LF52" s="17">
        <v>259.05200000000002</v>
      </c>
      <c r="LG52" s="17">
        <v>-48.052</v>
      </c>
      <c r="LH52" s="17">
        <v>116.6</v>
      </c>
      <c r="LI52" s="17">
        <v>133.67995999999999</v>
      </c>
      <c r="LJ52" s="17">
        <v>133.67995999999999</v>
      </c>
      <c r="LK52" s="17">
        <v>-17.07996</v>
      </c>
      <c r="LL52" s="17">
        <v>62.6</v>
      </c>
      <c r="LM52" s="17">
        <v>67.461460000000002</v>
      </c>
      <c r="LN52" s="17">
        <v>67.461460000000002</v>
      </c>
      <c r="LO52" s="17">
        <v>-4.8614600000000001</v>
      </c>
      <c r="LP52" s="17">
        <v>79.8</v>
      </c>
      <c r="LQ52" s="17">
        <v>78.567999999999998</v>
      </c>
      <c r="LR52" s="17">
        <v>78.567999999999998</v>
      </c>
      <c r="LS52" s="17">
        <v>1.232</v>
      </c>
      <c r="LT52" s="17">
        <v>30.6</v>
      </c>
      <c r="LU52" s="17">
        <v>30.097560000000001</v>
      </c>
      <c r="LV52" s="17">
        <v>30.097560000000001</v>
      </c>
      <c r="LW52" s="17">
        <v>0.50244</v>
      </c>
      <c r="LX52" s="17"/>
      <c r="LY52" s="17"/>
      <c r="LZ52" s="17"/>
      <c r="MA52" s="17">
        <v>0</v>
      </c>
      <c r="MB52" s="17"/>
      <c r="MC52" s="17"/>
      <c r="MD52" s="17"/>
      <c r="ME52" s="17">
        <v>0</v>
      </c>
      <c r="MF52" s="17"/>
      <c r="MG52" s="17"/>
      <c r="MH52" s="17"/>
      <c r="MI52" s="17">
        <v>0</v>
      </c>
      <c r="MJ52" s="17"/>
      <c r="MK52" s="17"/>
      <c r="ML52" s="17"/>
      <c r="MM52" s="17">
        <v>0</v>
      </c>
      <c r="MN52" s="17">
        <v>141.30000000000001</v>
      </c>
      <c r="MO52" s="17">
        <v>152.34648999999999</v>
      </c>
      <c r="MP52" s="17">
        <v>144.31267</v>
      </c>
      <c r="MQ52" s="17">
        <v>-3.01267</v>
      </c>
      <c r="MR52" s="17">
        <v>64.900000000000006</v>
      </c>
      <c r="MS52" s="17">
        <v>76.173249999999996</v>
      </c>
      <c r="MT52" s="17">
        <v>72.156329999999997</v>
      </c>
      <c r="MU52" s="17">
        <v>-7.2563300000000002</v>
      </c>
      <c r="MV52" s="17">
        <v>167.2</v>
      </c>
      <c r="MW52" s="17">
        <v>102.5641</v>
      </c>
      <c r="MX52" s="17"/>
      <c r="MY52" s="17">
        <v>167.2</v>
      </c>
      <c r="MZ52" s="17"/>
      <c r="NA52" s="17"/>
      <c r="NB52" s="17"/>
      <c r="NC52" s="17">
        <v>0</v>
      </c>
      <c r="ND52" s="17"/>
      <c r="NE52" s="17"/>
      <c r="NF52" s="17"/>
      <c r="NG52" s="17">
        <v>0</v>
      </c>
      <c r="NH52" s="17"/>
      <c r="NI52" s="17"/>
      <c r="NJ52" s="17"/>
      <c r="NK52" s="17">
        <v>0</v>
      </c>
      <c r="NL52" s="17"/>
      <c r="NM52" s="17"/>
      <c r="NN52" s="17"/>
      <c r="NO52" s="17">
        <v>0</v>
      </c>
      <c r="NP52" s="17">
        <v>0</v>
      </c>
      <c r="NQ52" s="17">
        <v>128.20513</v>
      </c>
      <c r="NR52" s="17">
        <v>0</v>
      </c>
      <c r="NS52" s="17">
        <v>0</v>
      </c>
      <c r="NT52" s="17"/>
      <c r="NU52" s="17"/>
      <c r="NV52" s="17"/>
      <c r="NW52" s="17">
        <v>0</v>
      </c>
      <c r="NX52" s="17">
        <v>0</v>
      </c>
      <c r="NY52" s="17">
        <v>0</v>
      </c>
      <c r="NZ52" s="17">
        <v>0</v>
      </c>
      <c r="OA52" s="17">
        <v>0</v>
      </c>
      <c r="OB52" s="17">
        <v>35.299999999999997</v>
      </c>
      <c r="OC52" s="17">
        <v>46.2</v>
      </c>
      <c r="OD52" s="17">
        <v>48.347000000000001</v>
      </c>
      <c r="OE52" s="17">
        <v>-13.047000000000001</v>
      </c>
      <c r="OF52" s="17">
        <v>0</v>
      </c>
      <c r="OG52" s="17">
        <v>0</v>
      </c>
      <c r="OH52" s="17">
        <v>0</v>
      </c>
      <c r="OI52" s="17">
        <v>0</v>
      </c>
      <c r="OJ52" s="17">
        <v>0</v>
      </c>
      <c r="OK52" s="17">
        <v>2.5259999999999998</v>
      </c>
      <c r="OL52" s="17">
        <v>2.5259999999999998</v>
      </c>
      <c r="OM52" s="17">
        <v>-2.5259999999999998</v>
      </c>
      <c r="ON52" s="17">
        <v>0</v>
      </c>
      <c r="OO52" s="17">
        <v>0</v>
      </c>
      <c r="OP52" s="17">
        <v>0</v>
      </c>
      <c r="OQ52" s="17">
        <v>0</v>
      </c>
      <c r="OR52" s="17">
        <v>20</v>
      </c>
      <c r="OS52" s="17">
        <v>19.899999999999999</v>
      </c>
      <c r="OT52" s="17">
        <v>17.560980000000001</v>
      </c>
      <c r="OU52" s="17">
        <v>2.4390200000000002</v>
      </c>
      <c r="OV52" s="17">
        <v>9.9</v>
      </c>
      <c r="OW52" s="17">
        <v>9.9830000000000005</v>
      </c>
      <c r="OX52" s="17">
        <v>9.9830000000000005</v>
      </c>
      <c r="OY52" s="17">
        <v>-8.3000000000000004E-2</v>
      </c>
      <c r="OZ52" s="17">
        <v>5.5</v>
      </c>
      <c r="PA52" s="17">
        <v>5.67</v>
      </c>
      <c r="PB52" s="17">
        <v>5.67</v>
      </c>
      <c r="PC52" s="17">
        <v>-0.17</v>
      </c>
      <c r="PD52" s="17">
        <v>1.2</v>
      </c>
      <c r="PE52" s="17">
        <v>1</v>
      </c>
      <c r="PF52" s="17">
        <v>1</v>
      </c>
      <c r="PG52" s="17">
        <v>0.2</v>
      </c>
      <c r="PH52" s="17">
        <v>1.8</v>
      </c>
      <c r="PI52" s="17">
        <v>2</v>
      </c>
      <c r="PJ52" s="17">
        <v>0</v>
      </c>
      <c r="PK52" s="17">
        <v>1.8</v>
      </c>
      <c r="PL52" s="17">
        <v>3.9</v>
      </c>
      <c r="PM52" s="17">
        <v>4.8</v>
      </c>
      <c r="PN52" s="17">
        <v>4.8</v>
      </c>
      <c r="PO52" s="17">
        <v>-0.9</v>
      </c>
      <c r="PP52" s="17">
        <v>20.100000000000001</v>
      </c>
      <c r="PQ52" s="17">
        <v>19.5122</v>
      </c>
      <c r="PR52" s="17">
        <v>19.5122</v>
      </c>
      <c r="PS52" s="17">
        <v>0.58779999999999999</v>
      </c>
      <c r="PT52" s="17">
        <v>20</v>
      </c>
      <c r="PU52" s="17">
        <v>19.5122</v>
      </c>
      <c r="PV52" s="17">
        <v>19.5122</v>
      </c>
      <c r="PW52" s="17">
        <v>0.48780000000000001</v>
      </c>
      <c r="PX52" s="17">
        <v>19</v>
      </c>
      <c r="PY52" s="17">
        <v>17.560980000000001</v>
      </c>
      <c r="PZ52" s="17">
        <v>17.560980000000001</v>
      </c>
      <c r="QA52" s="17">
        <v>1.43902</v>
      </c>
      <c r="QB52" s="17">
        <v>3.5</v>
      </c>
      <c r="QC52" s="17">
        <v>3.5</v>
      </c>
      <c r="QD52" s="17">
        <v>3.5</v>
      </c>
      <c r="QE52" s="17">
        <v>0</v>
      </c>
      <c r="QF52" s="17">
        <v>18.5</v>
      </c>
      <c r="QG52" s="17">
        <v>18.146339999999999</v>
      </c>
      <c r="QH52" s="17">
        <v>18.146339999999999</v>
      </c>
      <c r="QI52" s="17">
        <v>0.35365999999999997</v>
      </c>
      <c r="QJ52" s="17">
        <v>0</v>
      </c>
      <c r="QK52" s="17">
        <v>0</v>
      </c>
      <c r="QL52" s="17">
        <v>0</v>
      </c>
      <c r="QM52" s="17">
        <v>0</v>
      </c>
      <c r="QN52" s="17">
        <v>0</v>
      </c>
      <c r="QO52" s="17">
        <v>0</v>
      </c>
      <c r="QP52" s="17">
        <v>0</v>
      </c>
      <c r="QQ52" s="17">
        <v>0</v>
      </c>
      <c r="QR52" s="17">
        <v>16.600000000000001</v>
      </c>
      <c r="QS52" s="17">
        <v>12</v>
      </c>
      <c r="QT52" s="17">
        <v>10.766999999999999</v>
      </c>
      <c r="QU52" s="17">
        <v>5.8330000000000002</v>
      </c>
      <c r="QV52" s="17">
        <v>48.2</v>
      </c>
      <c r="QW52" s="17">
        <v>41.5</v>
      </c>
      <c r="QX52" s="17">
        <v>37.609000000000002</v>
      </c>
      <c r="QY52" s="17">
        <v>10.590999999999999</v>
      </c>
      <c r="QZ52" s="17">
        <v>4.8</v>
      </c>
      <c r="RA52" s="17">
        <v>2.9</v>
      </c>
      <c r="RB52" s="17">
        <v>2.9009999999999998</v>
      </c>
      <c r="RC52" s="17">
        <v>1.899</v>
      </c>
      <c r="RD52" s="17">
        <v>2.4</v>
      </c>
      <c r="RE52" s="17">
        <v>2.4</v>
      </c>
      <c r="RF52" s="17">
        <v>2.4</v>
      </c>
      <c r="RG52" s="17">
        <v>0</v>
      </c>
      <c r="RH52" s="17">
        <v>2.4</v>
      </c>
      <c r="RI52" s="17">
        <v>2.4</v>
      </c>
      <c r="RJ52" s="17">
        <v>2.4</v>
      </c>
      <c r="RK52" s="17">
        <v>0</v>
      </c>
      <c r="RL52" s="17">
        <v>2.6</v>
      </c>
      <c r="RM52" s="17">
        <v>2.6</v>
      </c>
      <c r="RN52" s="17">
        <v>2.6</v>
      </c>
      <c r="RO52" s="17">
        <v>0</v>
      </c>
      <c r="RP52" s="17">
        <v>0</v>
      </c>
      <c r="RQ52" s="17">
        <v>0</v>
      </c>
      <c r="RR52" s="17">
        <v>0</v>
      </c>
      <c r="RS52" s="17">
        <v>0</v>
      </c>
      <c r="RT52" s="17">
        <v>2.6</v>
      </c>
      <c r="RU52" s="17">
        <v>3.8</v>
      </c>
      <c r="RV52" s="17">
        <v>3.8</v>
      </c>
      <c r="RW52" s="17">
        <v>-1.2</v>
      </c>
      <c r="RX52" s="17">
        <v>20.399999999999999</v>
      </c>
      <c r="RY52" s="17">
        <v>19.869240000000001</v>
      </c>
      <c r="RZ52" s="17">
        <v>19.869240000000001</v>
      </c>
      <c r="SA52" s="17">
        <v>0.53076000000000001</v>
      </c>
      <c r="SB52" s="17">
        <v>2.1</v>
      </c>
      <c r="SC52" s="17">
        <v>2</v>
      </c>
      <c r="SD52" s="17">
        <v>2</v>
      </c>
      <c r="SE52" s="17">
        <v>0.1</v>
      </c>
      <c r="SF52" s="17"/>
      <c r="SG52" s="17"/>
      <c r="SH52" s="17">
        <v>0.7</v>
      </c>
      <c r="SI52" s="17">
        <v>-0.7</v>
      </c>
      <c r="SJ52" s="17">
        <v>19.8</v>
      </c>
      <c r="SK52" s="17">
        <v>19.21951</v>
      </c>
      <c r="SL52" s="17">
        <v>19.21951</v>
      </c>
      <c r="SM52" s="17">
        <v>0.58048999999999995</v>
      </c>
      <c r="SN52" s="17">
        <v>13</v>
      </c>
      <c r="SO52" s="17">
        <v>13</v>
      </c>
      <c r="SP52" s="17">
        <v>12.39024</v>
      </c>
      <c r="SQ52" s="17">
        <v>0.60975999999999997</v>
      </c>
      <c r="SR52" s="17">
        <v>20.2</v>
      </c>
      <c r="SS52" s="17">
        <v>19.5122</v>
      </c>
      <c r="ST52" s="17">
        <v>19.5122</v>
      </c>
      <c r="SU52" s="17">
        <v>0.68779999999999997</v>
      </c>
      <c r="SV52" s="17">
        <v>20.2</v>
      </c>
      <c r="SW52" s="17">
        <v>19.5122</v>
      </c>
      <c r="SX52" s="17">
        <v>19.5122</v>
      </c>
      <c r="SY52" s="17">
        <v>0.68779999999999997</v>
      </c>
      <c r="SZ52" s="17">
        <v>20</v>
      </c>
      <c r="TA52" s="17">
        <v>19.317070000000001</v>
      </c>
      <c r="TB52" s="17">
        <v>19.317070000000001</v>
      </c>
      <c r="TC52" s="17">
        <v>0.68293000000000004</v>
      </c>
      <c r="TD52" s="17">
        <v>18.8</v>
      </c>
      <c r="TE52" s="17">
        <v>14.3</v>
      </c>
      <c r="TF52" s="17">
        <v>10.295999999999999</v>
      </c>
      <c r="TG52" s="17">
        <v>8.5039999999999996</v>
      </c>
      <c r="TH52" s="17">
        <v>36.4</v>
      </c>
      <c r="TI52" s="17">
        <v>35.299999999999997</v>
      </c>
      <c r="TJ52" s="17">
        <v>41.767000000000003</v>
      </c>
      <c r="TK52" s="17">
        <v>-5.367</v>
      </c>
      <c r="TL52" s="17">
        <v>0</v>
      </c>
      <c r="TM52" s="17">
        <v>0</v>
      </c>
      <c r="TN52" s="17">
        <v>0</v>
      </c>
      <c r="TO52" s="17">
        <v>0</v>
      </c>
      <c r="TP52" s="17">
        <v>31.6</v>
      </c>
      <c r="TQ52" s="17">
        <v>41.5</v>
      </c>
      <c r="TR52" s="17">
        <v>28.405000000000001</v>
      </c>
      <c r="TS52" s="17">
        <v>3.1949999999999998</v>
      </c>
      <c r="TT52" s="17">
        <v>68.3</v>
      </c>
      <c r="TU52" s="17">
        <v>57.5</v>
      </c>
      <c r="TV52" s="17">
        <v>41.453000000000003</v>
      </c>
      <c r="TW52" s="17">
        <v>26.847000000000001</v>
      </c>
      <c r="TX52" s="17">
        <v>2</v>
      </c>
      <c r="TY52" s="17">
        <v>2</v>
      </c>
      <c r="TZ52" s="17">
        <v>1.889</v>
      </c>
      <c r="UA52" s="17">
        <v>0.111</v>
      </c>
      <c r="UB52" s="17">
        <v>1.5</v>
      </c>
      <c r="UC52" s="17">
        <v>1.5</v>
      </c>
      <c r="UD52" s="17">
        <v>1.605</v>
      </c>
      <c r="UE52" s="17">
        <v>-0.105</v>
      </c>
      <c r="UF52" s="17">
        <v>20.399999999999999</v>
      </c>
      <c r="UG52" s="17">
        <v>20</v>
      </c>
      <c r="UH52" s="17">
        <v>19.5122</v>
      </c>
      <c r="UI52" s="17">
        <v>0.88780000000000003</v>
      </c>
      <c r="UJ52" s="17">
        <v>8.4</v>
      </c>
      <c r="UK52" s="17">
        <v>8.4</v>
      </c>
      <c r="UL52" s="17">
        <v>8.4</v>
      </c>
      <c r="UM52" s="17">
        <v>0</v>
      </c>
      <c r="UN52" s="17">
        <v>4.8</v>
      </c>
      <c r="UO52" s="17"/>
      <c r="UP52" s="17"/>
      <c r="UQ52" s="17">
        <v>4.8</v>
      </c>
      <c r="UR52" s="17">
        <v>20.399999999999999</v>
      </c>
      <c r="US52" s="17">
        <v>19.5122</v>
      </c>
      <c r="UT52" s="17">
        <v>19.5122</v>
      </c>
      <c r="UU52" s="17">
        <v>0.88780000000000003</v>
      </c>
      <c r="UV52" s="17">
        <v>20.399999999999999</v>
      </c>
      <c r="UW52" s="17">
        <v>19.5122</v>
      </c>
      <c r="UX52" s="17">
        <v>19.5122</v>
      </c>
      <c r="UY52" s="17">
        <v>0.88780000000000003</v>
      </c>
      <c r="UZ52" s="17">
        <v>20</v>
      </c>
      <c r="VA52" s="17">
        <v>20</v>
      </c>
      <c r="VB52" s="17">
        <v>2</v>
      </c>
      <c r="VC52" s="17">
        <v>18</v>
      </c>
      <c r="VD52" s="17">
        <v>0</v>
      </c>
      <c r="VE52" s="17">
        <v>1.873</v>
      </c>
      <c r="VF52" s="17">
        <v>1.873</v>
      </c>
      <c r="VG52" s="17">
        <v>-1.873</v>
      </c>
      <c r="VH52" s="17">
        <v>0</v>
      </c>
      <c r="VI52" s="17">
        <v>0</v>
      </c>
      <c r="VJ52" s="17">
        <v>0</v>
      </c>
      <c r="VK52" s="17">
        <v>0</v>
      </c>
      <c r="VL52" s="17">
        <v>0</v>
      </c>
      <c r="VM52" s="17">
        <v>0</v>
      </c>
      <c r="VN52" s="17">
        <v>0</v>
      </c>
      <c r="VO52" s="17">
        <v>0</v>
      </c>
      <c r="VP52" s="17">
        <v>0.6</v>
      </c>
      <c r="VQ52" s="17">
        <v>0.6</v>
      </c>
      <c r="VR52" s="17">
        <v>0.6</v>
      </c>
      <c r="VS52" s="17">
        <v>0</v>
      </c>
      <c r="VT52" s="17">
        <v>77.099999999999994</v>
      </c>
      <c r="VU52" s="17">
        <v>56</v>
      </c>
      <c r="VV52" s="17">
        <v>52.167000000000002</v>
      </c>
      <c r="VW52" s="17">
        <v>24.933</v>
      </c>
      <c r="VX52" s="17">
        <v>74.2</v>
      </c>
      <c r="VY52" s="17">
        <v>39.299999999999997</v>
      </c>
      <c r="VZ52" s="17">
        <v>40.792999999999999</v>
      </c>
      <c r="WA52" s="17">
        <v>33.406999999999996</v>
      </c>
      <c r="WB52" s="17">
        <v>0</v>
      </c>
      <c r="WC52" s="17">
        <v>0</v>
      </c>
      <c r="WD52" s="17">
        <v>0</v>
      </c>
      <c r="WE52" s="17">
        <v>0</v>
      </c>
      <c r="WF52" s="17">
        <v>0</v>
      </c>
      <c r="WG52" s="17">
        <v>0</v>
      </c>
      <c r="WH52" s="17">
        <v>0</v>
      </c>
      <c r="WI52" s="17">
        <v>0</v>
      </c>
      <c r="WJ52" s="17">
        <v>8.6</v>
      </c>
      <c r="WK52" s="17">
        <v>8</v>
      </c>
      <c r="WL52" s="17">
        <v>6</v>
      </c>
      <c r="WM52" s="17">
        <v>2.6</v>
      </c>
      <c r="WN52" s="17">
        <v>20</v>
      </c>
      <c r="WO52" s="17">
        <v>19.317070000000001</v>
      </c>
      <c r="WP52" s="17">
        <v>19.317070000000001</v>
      </c>
      <c r="WQ52" s="17">
        <v>0.68293000000000004</v>
      </c>
      <c r="WR52" s="17"/>
      <c r="WS52" s="17"/>
      <c r="WT52" s="17"/>
      <c r="WU52" s="17">
        <v>0</v>
      </c>
      <c r="WV52" s="17">
        <v>18</v>
      </c>
      <c r="WW52" s="17"/>
      <c r="WX52" s="17"/>
      <c r="WY52" s="17">
        <v>18</v>
      </c>
      <c r="WZ52" s="17">
        <v>0</v>
      </c>
      <c r="XA52" s="17"/>
      <c r="XB52" s="17">
        <v>35</v>
      </c>
      <c r="XC52" s="17">
        <v>-35</v>
      </c>
      <c r="XD52" s="17">
        <v>28.5</v>
      </c>
      <c r="XE52" s="17">
        <v>29.184000000000001</v>
      </c>
      <c r="XF52" s="17">
        <v>29.184000000000001</v>
      </c>
      <c r="XG52" s="17">
        <v>-0.68400000000000005</v>
      </c>
      <c r="XH52" s="17">
        <v>3.3</v>
      </c>
      <c r="XI52" s="17">
        <v>2.8159999999999998</v>
      </c>
      <c r="XJ52" s="17">
        <v>2.8159999999999998</v>
      </c>
      <c r="XK52" s="17">
        <v>0.48399999999999999</v>
      </c>
      <c r="XL52" s="17"/>
      <c r="XM52" s="17"/>
      <c r="XN52" s="17"/>
      <c r="XO52" s="17">
        <v>0</v>
      </c>
      <c r="XP52" s="17">
        <v>0</v>
      </c>
      <c r="XQ52" s="17"/>
      <c r="XR52" s="17">
        <v>12.635999999999999</v>
      </c>
      <c r="XS52" s="17">
        <v>-12.635999999999999</v>
      </c>
      <c r="XT52" s="17">
        <v>6.3</v>
      </c>
      <c r="XU52" s="17">
        <v>6.35</v>
      </c>
      <c r="XV52" s="17">
        <v>6.35</v>
      </c>
      <c r="XW52" s="17">
        <v>-0.05</v>
      </c>
    </row>
    <row r="53" spans="1:647" ht="24" customHeight="1" x14ac:dyDescent="0.25">
      <c r="A53" s="1"/>
      <c r="B53" s="16" t="s">
        <v>54</v>
      </c>
      <c r="C53" s="16" t="s">
        <v>775</v>
      </c>
      <c r="D53" s="17">
        <v>1.1000000000000001</v>
      </c>
      <c r="E53" s="17">
        <v>1.01</v>
      </c>
      <c r="F53" s="17">
        <v>1.01</v>
      </c>
      <c r="G53" s="17">
        <v>0.09</v>
      </c>
      <c r="H53" s="17">
        <v>1.6</v>
      </c>
      <c r="I53" s="17"/>
      <c r="J53" s="17">
        <v>1.64</v>
      </c>
      <c r="K53" s="17">
        <v>-0.04</v>
      </c>
      <c r="L53" s="17">
        <v>650.6</v>
      </c>
      <c r="M53" s="17">
        <v>649.91003999999998</v>
      </c>
      <c r="N53" s="17">
        <v>646.79789000000005</v>
      </c>
      <c r="O53" s="17">
        <v>3.8021099999999999</v>
      </c>
      <c r="P53" s="17">
        <v>216.6</v>
      </c>
      <c r="Q53" s="17">
        <v>212.45864</v>
      </c>
      <c r="R53" s="17">
        <v>211.44126</v>
      </c>
      <c r="S53" s="17">
        <v>5.1587399999999999</v>
      </c>
      <c r="T53" s="17"/>
      <c r="U53" s="17"/>
      <c r="V53" s="17"/>
      <c r="W53" s="17">
        <v>0</v>
      </c>
      <c r="X53" s="17"/>
      <c r="Y53" s="17"/>
      <c r="Z53" s="17"/>
      <c r="AA53" s="17">
        <v>0</v>
      </c>
      <c r="AB53" s="17">
        <v>90.1</v>
      </c>
      <c r="AC53" s="17">
        <v>92.226339999999993</v>
      </c>
      <c r="AD53" s="17">
        <v>92.226339999999993</v>
      </c>
      <c r="AE53" s="17">
        <v>-2.1263399999999999</v>
      </c>
      <c r="AF53" s="17">
        <v>145.1</v>
      </c>
      <c r="AG53" s="17">
        <v>145.11508000000001</v>
      </c>
      <c r="AH53" s="17">
        <v>170.32432</v>
      </c>
      <c r="AI53" s="17">
        <v>-25.224319999999999</v>
      </c>
      <c r="AJ53" s="17"/>
      <c r="AK53" s="17"/>
      <c r="AL53" s="17"/>
      <c r="AM53" s="17">
        <v>0</v>
      </c>
      <c r="AN53" s="17"/>
      <c r="AO53" s="17"/>
      <c r="AP53" s="17"/>
      <c r="AQ53" s="17">
        <v>0</v>
      </c>
      <c r="AR53" s="17">
        <v>181.1</v>
      </c>
      <c r="AS53" s="17">
        <v>193.07687999999999</v>
      </c>
      <c r="AT53" s="17">
        <v>140.30384000000001</v>
      </c>
      <c r="AU53" s="17">
        <v>40.79616</v>
      </c>
      <c r="AV53" s="17"/>
      <c r="AW53" s="17"/>
      <c r="AX53" s="17">
        <v>140.30384000000001</v>
      </c>
      <c r="AY53" s="17">
        <v>-140.30384000000001</v>
      </c>
      <c r="AZ53" s="17">
        <v>199.6</v>
      </c>
      <c r="BA53" s="17">
        <v>193.07687999999999</v>
      </c>
      <c r="BB53" s="17">
        <v>140.30384000000001</v>
      </c>
      <c r="BC53" s="17">
        <v>59.29616</v>
      </c>
      <c r="BD53" s="17">
        <v>191.1</v>
      </c>
      <c r="BE53" s="17">
        <v>193.07687999999999</v>
      </c>
      <c r="BF53" s="17">
        <v>210.45577</v>
      </c>
      <c r="BG53" s="17">
        <v>-19.35577</v>
      </c>
      <c r="BH53" s="17">
        <v>202.2</v>
      </c>
      <c r="BI53" s="17">
        <v>204.87801999999999</v>
      </c>
      <c r="BJ53" s="17">
        <v>204.87801999999999</v>
      </c>
      <c r="BK53" s="17">
        <v>-2.6780200000000001</v>
      </c>
      <c r="BL53" s="17">
        <v>104.2</v>
      </c>
      <c r="BM53" s="17">
        <v>102.43901</v>
      </c>
      <c r="BN53" s="17">
        <v>102.43901</v>
      </c>
      <c r="BO53" s="17">
        <v>1.7609900000000001</v>
      </c>
      <c r="BP53" s="17">
        <v>378.4</v>
      </c>
      <c r="BQ53" s="17">
        <v>383.23316999999997</v>
      </c>
      <c r="BR53" s="17">
        <v>568.29854</v>
      </c>
      <c r="BS53" s="17">
        <v>-189.89854</v>
      </c>
      <c r="BT53" s="17">
        <v>0</v>
      </c>
      <c r="BU53" s="17">
        <v>10.17268</v>
      </c>
      <c r="BV53" s="17">
        <v>10.17268</v>
      </c>
      <c r="BW53" s="17">
        <v>-10.17268</v>
      </c>
      <c r="BX53" s="17"/>
      <c r="BY53" s="17"/>
      <c r="BZ53" s="17"/>
      <c r="CA53" s="17">
        <v>0</v>
      </c>
      <c r="CB53" s="17"/>
      <c r="CC53" s="17"/>
      <c r="CD53" s="17"/>
      <c r="CE53" s="17">
        <v>0</v>
      </c>
      <c r="CF53" s="17"/>
      <c r="CG53" s="17"/>
      <c r="CH53" s="17"/>
      <c r="CI53" s="17">
        <v>0</v>
      </c>
      <c r="CJ53" s="17"/>
      <c r="CK53" s="17"/>
      <c r="CL53" s="17"/>
      <c r="CM53" s="17">
        <v>0</v>
      </c>
      <c r="CN53" s="17">
        <v>166.2</v>
      </c>
      <c r="CO53" s="17">
        <v>164.70732000000001</v>
      </c>
      <c r="CP53" s="17">
        <v>164.70732000000001</v>
      </c>
      <c r="CQ53" s="17">
        <v>1.49268</v>
      </c>
      <c r="CR53" s="17">
        <v>7.4</v>
      </c>
      <c r="CS53" s="17">
        <v>7.5928399999999998</v>
      </c>
      <c r="CT53" s="17">
        <v>7.5928399999999998</v>
      </c>
      <c r="CU53" s="17">
        <v>-0.19284000000000001</v>
      </c>
      <c r="CV53" s="17">
        <v>3.2</v>
      </c>
      <c r="CW53" s="17">
        <v>4.1677999999999997</v>
      </c>
      <c r="CX53" s="17">
        <v>4.1677999999999997</v>
      </c>
      <c r="CY53" s="17">
        <v>-0.96779999999999999</v>
      </c>
      <c r="CZ53" s="17">
        <v>0</v>
      </c>
      <c r="DA53" s="17">
        <v>16.873670000000001</v>
      </c>
      <c r="DB53" s="17">
        <v>0</v>
      </c>
      <c r="DC53" s="17">
        <v>0</v>
      </c>
      <c r="DD53" s="17">
        <v>6.3</v>
      </c>
      <c r="DE53" s="17">
        <v>6.8787000000000003</v>
      </c>
      <c r="DF53" s="17">
        <v>6.8787000000000003</v>
      </c>
      <c r="DG53" s="17">
        <v>-0.57869999999999999</v>
      </c>
      <c r="DH53" s="17">
        <v>7.6</v>
      </c>
      <c r="DI53" s="17">
        <v>6.7464899999999997</v>
      </c>
      <c r="DJ53" s="17">
        <v>11.26</v>
      </c>
      <c r="DK53" s="17">
        <v>-3.66</v>
      </c>
      <c r="DL53" s="17">
        <v>142.80000000000001</v>
      </c>
      <c r="DM53" s="17">
        <v>143</v>
      </c>
      <c r="DN53" s="17">
        <v>143</v>
      </c>
      <c r="DO53" s="17">
        <v>-0.2</v>
      </c>
      <c r="DP53" s="17">
        <v>4.2</v>
      </c>
      <c r="DQ53" s="17">
        <v>4.9021499999999998</v>
      </c>
      <c r="DR53" s="17">
        <v>8.9130000000000003</v>
      </c>
      <c r="DS53" s="17">
        <v>-4.7130000000000001</v>
      </c>
      <c r="DT53" s="17"/>
      <c r="DU53" s="17"/>
      <c r="DV53" s="17"/>
      <c r="DW53" s="17">
        <v>0</v>
      </c>
      <c r="DX53" s="17"/>
      <c r="DY53" s="17"/>
      <c r="DZ53" s="17"/>
      <c r="EA53" s="17">
        <v>0</v>
      </c>
      <c r="EB53" s="17"/>
      <c r="EC53" s="17"/>
      <c r="ED53" s="17"/>
      <c r="EE53" s="17">
        <v>0</v>
      </c>
      <c r="EF53" s="17">
        <v>110.8</v>
      </c>
      <c r="EG53" s="17">
        <v>112.90537</v>
      </c>
      <c r="EH53" s="17">
        <v>112.90537</v>
      </c>
      <c r="EI53" s="17">
        <v>-2.1053700000000002</v>
      </c>
      <c r="EJ53" s="17">
        <v>177.4</v>
      </c>
      <c r="EK53" s="17">
        <v>221.30108000000001</v>
      </c>
      <c r="EL53" s="17">
        <v>221.30108000000001</v>
      </c>
      <c r="EM53" s="17">
        <v>-43.90108</v>
      </c>
      <c r="EN53" s="17"/>
      <c r="EO53" s="17"/>
      <c r="EP53" s="17"/>
      <c r="EQ53" s="17">
        <v>0</v>
      </c>
      <c r="ER53" s="17"/>
      <c r="ES53" s="17"/>
      <c r="ET53" s="17"/>
      <c r="EU53" s="17">
        <v>0</v>
      </c>
      <c r="EV53" s="17"/>
      <c r="EW53" s="17"/>
      <c r="EX53" s="17"/>
      <c r="EY53" s="17">
        <v>0</v>
      </c>
      <c r="EZ53" s="17">
        <v>6.6</v>
      </c>
      <c r="FA53" s="17">
        <v>6.39</v>
      </c>
      <c r="FB53" s="17">
        <v>6.39</v>
      </c>
      <c r="FC53" s="17">
        <v>0.21</v>
      </c>
      <c r="FD53" s="17">
        <v>460.5</v>
      </c>
      <c r="FE53" s="17">
        <v>458.87804999999997</v>
      </c>
      <c r="FF53" s="17">
        <v>458.87804999999997</v>
      </c>
      <c r="FG53" s="17">
        <v>1.62195</v>
      </c>
      <c r="FH53" s="17">
        <v>82</v>
      </c>
      <c r="FI53" s="17">
        <v>30.020810000000001</v>
      </c>
      <c r="FJ53" s="17">
        <v>23.706980000000001</v>
      </c>
      <c r="FK53" s="17">
        <v>58.293019999999999</v>
      </c>
      <c r="FL53" s="17">
        <v>132.19999999999999</v>
      </c>
      <c r="FM53" s="17">
        <v>148.62634</v>
      </c>
      <c r="FN53" s="17">
        <v>148.62634</v>
      </c>
      <c r="FO53" s="17">
        <v>-16.42634</v>
      </c>
      <c r="FP53" s="17">
        <v>42.5</v>
      </c>
      <c r="FQ53" s="17"/>
      <c r="FR53" s="17"/>
      <c r="FS53" s="17">
        <v>42.5</v>
      </c>
      <c r="FT53" s="17">
        <v>18.5</v>
      </c>
      <c r="FU53" s="17">
        <v>19.28585</v>
      </c>
      <c r="FV53" s="17">
        <v>19.28585</v>
      </c>
      <c r="FW53" s="17">
        <v>-0.78585000000000005</v>
      </c>
      <c r="FX53" s="17">
        <v>19.7</v>
      </c>
      <c r="FY53" s="17">
        <v>19.7</v>
      </c>
      <c r="FZ53" s="17">
        <v>17.560980000000001</v>
      </c>
      <c r="GA53" s="17">
        <v>2.1390199999999999</v>
      </c>
      <c r="GB53" s="17">
        <v>89.9</v>
      </c>
      <c r="GC53" s="17">
        <v>87.657560000000004</v>
      </c>
      <c r="GD53" s="17">
        <v>87.657560000000004</v>
      </c>
      <c r="GE53" s="17">
        <v>2.2424400000000002</v>
      </c>
      <c r="GF53" s="17">
        <v>175.4</v>
      </c>
      <c r="GG53" s="17">
        <v>181.66672</v>
      </c>
      <c r="GH53" s="17">
        <v>181.66672</v>
      </c>
      <c r="GI53" s="17">
        <v>-6.2667200000000003</v>
      </c>
      <c r="GJ53" s="17">
        <v>175.9</v>
      </c>
      <c r="GK53" s="17">
        <v>181.66672</v>
      </c>
      <c r="GL53" s="17">
        <v>181.66672</v>
      </c>
      <c r="GM53" s="17">
        <v>-5.7667200000000003</v>
      </c>
      <c r="GN53" s="17">
        <v>182.7</v>
      </c>
      <c r="GO53" s="17">
        <v>181.66672</v>
      </c>
      <c r="GP53" s="17">
        <v>181.66672</v>
      </c>
      <c r="GQ53" s="17">
        <v>1.03328</v>
      </c>
      <c r="GR53" s="17">
        <v>108</v>
      </c>
      <c r="GS53" s="17">
        <v>110.91316999999999</v>
      </c>
      <c r="GT53" s="17">
        <v>110.91316999999999</v>
      </c>
      <c r="GU53" s="17">
        <v>-2.91317</v>
      </c>
      <c r="GV53" s="17"/>
      <c r="GW53" s="17"/>
      <c r="GX53" s="17"/>
      <c r="GY53" s="17">
        <v>0</v>
      </c>
      <c r="GZ53" s="17">
        <v>9.1</v>
      </c>
      <c r="HA53" s="17">
        <v>5.9141199999999996</v>
      </c>
      <c r="HB53" s="17">
        <v>7.8816100000000002</v>
      </c>
      <c r="HC53" s="17">
        <v>1.2183900000000001</v>
      </c>
      <c r="HD53" s="17">
        <v>45.3</v>
      </c>
      <c r="HE53" s="17">
        <v>47.26634</v>
      </c>
      <c r="HF53" s="17">
        <v>47.26634</v>
      </c>
      <c r="HG53" s="17">
        <v>-1.96634</v>
      </c>
      <c r="HH53" s="17">
        <v>23.8</v>
      </c>
      <c r="HI53" s="17">
        <v>44.275120000000001</v>
      </c>
      <c r="HJ53" s="17">
        <v>44.275120000000001</v>
      </c>
      <c r="HK53" s="17">
        <v>-20.47512</v>
      </c>
      <c r="HL53" s="17"/>
      <c r="HM53" s="17"/>
      <c r="HN53" s="17">
        <v>3.8872599999999999</v>
      </c>
      <c r="HO53" s="17">
        <v>-3.8872599999999999</v>
      </c>
      <c r="HP53" s="17">
        <v>31.6</v>
      </c>
      <c r="HQ53" s="17">
        <v>34.419510000000002</v>
      </c>
      <c r="HR53" s="17">
        <v>34.419510000000002</v>
      </c>
      <c r="HS53" s="17">
        <v>-2.8195100000000002</v>
      </c>
      <c r="HT53" s="17">
        <v>173.7</v>
      </c>
      <c r="HU53" s="17">
        <v>171.54185000000001</v>
      </c>
      <c r="HV53" s="17">
        <v>171.54185000000001</v>
      </c>
      <c r="HW53" s="17">
        <v>2.15815</v>
      </c>
      <c r="HX53" s="17">
        <v>95.02</v>
      </c>
      <c r="HY53" s="17">
        <v>95.918049999999994</v>
      </c>
      <c r="HZ53" s="17">
        <v>95.918049999999994</v>
      </c>
      <c r="IA53" s="17">
        <v>-0.89805000000000001</v>
      </c>
      <c r="IB53" s="17"/>
      <c r="IC53" s="17"/>
      <c r="ID53" s="17"/>
      <c r="IE53" s="17">
        <v>0</v>
      </c>
      <c r="IF53" s="17"/>
      <c r="IG53" s="17"/>
      <c r="IH53" s="17"/>
      <c r="II53" s="17">
        <v>0</v>
      </c>
      <c r="IJ53" s="17">
        <v>46.5</v>
      </c>
      <c r="IK53" s="17">
        <v>46.429029999999997</v>
      </c>
      <c r="IL53" s="17">
        <v>48.41648</v>
      </c>
      <c r="IM53" s="17">
        <v>-1.91648</v>
      </c>
      <c r="IN53" s="17"/>
      <c r="IO53" s="17"/>
      <c r="IP53" s="17"/>
      <c r="IQ53" s="17">
        <v>0</v>
      </c>
      <c r="IR53" s="17"/>
      <c r="IS53" s="17"/>
      <c r="IT53" s="17"/>
      <c r="IU53" s="17">
        <v>0</v>
      </c>
      <c r="IV53" s="17"/>
      <c r="IW53" s="17"/>
      <c r="IX53" s="17"/>
      <c r="IY53" s="17">
        <v>0</v>
      </c>
      <c r="IZ53" s="17">
        <v>87.1</v>
      </c>
      <c r="JA53" s="17">
        <v>88.815600000000003</v>
      </c>
      <c r="JB53" s="17">
        <v>88.815600000000003</v>
      </c>
      <c r="JC53" s="17">
        <v>-1.7156</v>
      </c>
      <c r="JD53" s="17">
        <v>124.4</v>
      </c>
      <c r="JE53" s="17">
        <v>133.33332999999999</v>
      </c>
      <c r="JF53" s="17">
        <v>133.33332999999999</v>
      </c>
      <c r="JG53" s="17">
        <v>-8.9333299999999998</v>
      </c>
      <c r="JH53" s="17">
        <v>124.1</v>
      </c>
      <c r="JI53" s="17">
        <v>133.33332999999999</v>
      </c>
      <c r="JJ53" s="17">
        <v>133.33332999999999</v>
      </c>
      <c r="JK53" s="17">
        <v>-9.2333300000000005</v>
      </c>
      <c r="JL53" s="17">
        <v>124.7</v>
      </c>
      <c r="JM53" s="17">
        <v>133.33332999999999</v>
      </c>
      <c r="JN53" s="17">
        <v>133.33332999999999</v>
      </c>
      <c r="JO53" s="17">
        <v>-8.6333300000000008</v>
      </c>
      <c r="JP53" s="17">
        <v>212.7</v>
      </c>
      <c r="JQ53" s="17">
        <v>200</v>
      </c>
      <c r="JR53" s="17">
        <v>200</v>
      </c>
      <c r="JS53" s="17">
        <v>12.7</v>
      </c>
      <c r="JT53" s="17">
        <v>0</v>
      </c>
      <c r="JU53" s="17">
        <v>74.215509999999995</v>
      </c>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2.3926799999999999</v>
      </c>
      <c r="LB53" s="17">
        <v>3.8072699999999999</v>
      </c>
      <c r="LC53" s="17">
        <v>-1.7072700000000001</v>
      </c>
      <c r="LD53" s="17">
        <v>232.4</v>
      </c>
      <c r="LE53" s="17">
        <v>271.12195000000003</v>
      </c>
      <c r="LF53" s="17">
        <v>271.12195000000003</v>
      </c>
      <c r="LG53" s="17">
        <v>-38.72195</v>
      </c>
      <c r="LH53" s="17">
        <v>122.4</v>
      </c>
      <c r="LI53" s="17">
        <v>133.67995999999999</v>
      </c>
      <c r="LJ53" s="17">
        <v>133.67995999999999</v>
      </c>
      <c r="LK53" s="17">
        <v>-11.279960000000001</v>
      </c>
      <c r="LL53" s="17">
        <v>62.9</v>
      </c>
      <c r="LM53" s="17">
        <v>67.461460000000002</v>
      </c>
      <c r="LN53" s="17">
        <v>67.461460000000002</v>
      </c>
      <c r="LO53" s="17">
        <v>-4.5614600000000003</v>
      </c>
      <c r="LP53" s="17">
        <v>79.900000000000006</v>
      </c>
      <c r="LQ53" s="17">
        <v>78.567999999999998</v>
      </c>
      <c r="LR53" s="17">
        <v>78.567999999999998</v>
      </c>
      <c r="LS53" s="17">
        <v>1.3320000000000001</v>
      </c>
      <c r="LT53" s="17">
        <v>30.7</v>
      </c>
      <c r="LU53" s="17">
        <v>30.097560000000001</v>
      </c>
      <c r="LV53" s="17">
        <v>30.097560000000001</v>
      </c>
      <c r="LW53" s="17">
        <v>0.60243999999999998</v>
      </c>
      <c r="LX53" s="17"/>
      <c r="LY53" s="17"/>
      <c r="LZ53" s="17"/>
      <c r="MA53" s="17">
        <v>0</v>
      </c>
      <c r="MB53" s="17"/>
      <c r="MC53" s="17"/>
      <c r="MD53" s="17"/>
      <c r="ME53" s="17">
        <v>0</v>
      </c>
      <c r="MF53" s="17"/>
      <c r="MG53" s="17"/>
      <c r="MH53" s="17"/>
      <c r="MI53" s="17">
        <v>0</v>
      </c>
      <c r="MJ53" s="17"/>
      <c r="MK53" s="17"/>
      <c r="ML53" s="17"/>
      <c r="MM53" s="17">
        <v>0</v>
      </c>
      <c r="MN53" s="17">
        <v>141.69999999999999</v>
      </c>
      <c r="MO53" s="17">
        <v>152.34648999999999</v>
      </c>
      <c r="MP53" s="17">
        <v>144.31267</v>
      </c>
      <c r="MQ53" s="17">
        <v>-2.61267</v>
      </c>
      <c r="MR53" s="17">
        <v>64.2</v>
      </c>
      <c r="MS53" s="17">
        <v>76.173249999999996</v>
      </c>
      <c r="MT53" s="17">
        <v>72.156329999999997</v>
      </c>
      <c r="MU53" s="17">
        <v>-7.9563300000000003</v>
      </c>
      <c r="MV53" s="17">
        <v>103.5</v>
      </c>
      <c r="MW53" s="17">
        <v>127.86247</v>
      </c>
      <c r="MX53" s="17"/>
      <c r="MY53" s="17">
        <v>103.5</v>
      </c>
      <c r="MZ53" s="17"/>
      <c r="NA53" s="17"/>
      <c r="NB53" s="17"/>
      <c r="NC53" s="17">
        <v>0</v>
      </c>
      <c r="ND53" s="17"/>
      <c r="NE53" s="17"/>
      <c r="NF53" s="17"/>
      <c r="NG53" s="17">
        <v>0</v>
      </c>
      <c r="NH53" s="17"/>
      <c r="NI53" s="17"/>
      <c r="NJ53" s="17"/>
      <c r="NK53" s="17">
        <v>0</v>
      </c>
      <c r="NL53" s="17"/>
      <c r="NM53" s="17"/>
      <c r="NN53" s="17"/>
      <c r="NO53" s="17">
        <v>0</v>
      </c>
      <c r="NP53" s="17">
        <v>0</v>
      </c>
      <c r="NQ53" s="17">
        <v>0</v>
      </c>
      <c r="NR53" s="17">
        <v>0</v>
      </c>
      <c r="NS53" s="17">
        <v>0</v>
      </c>
      <c r="NT53" s="17"/>
      <c r="NU53" s="17"/>
      <c r="NV53" s="17"/>
      <c r="NW53" s="17">
        <v>0</v>
      </c>
      <c r="NX53" s="17">
        <v>0</v>
      </c>
      <c r="NY53" s="17">
        <v>0</v>
      </c>
      <c r="NZ53" s="17">
        <v>0</v>
      </c>
      <c r="OA53" s="17">
        <v>0</v>
      </c>
      <c r="OB53" s="17">
        <v>34.799999999999997</v>
      </c>
      <c r="OC53" s="17">
        <v>44.8</v>
      </c>
      <c r="OD53" s="17">
        <v>45.567999999999998</v>
      </c>
      <c r="OE53" s="17">
        <v>-10.768000000000001</v>
      </c>
      <c r="OF53" s="17">
        <v>0</v>
      </c>
      <c r="OG53" s="17">
        <v>0</v>
      </c>
      <c r="OH53" s="17">
        <v>0</v>
      </c>
      <c r="OI53" s="17">
        <v>0</v>
      </c>
      <c r="OJ53" s="17">
        <v>1.3</v>
      </c>
      <c r="OK53" s="17">
        <v>2.718</v>
      </c>
      <c r="OL53" s="17">
        <v>2.718</v>
      </c>
      <c r="OM53" s="17">
        <v>-1.4179999999999999</v>
      </c>
      <c r="ON53" s="17">
        <v>0</v>
      </c>
      <c r="OO53" s="17">
        <v>0</v>
      </c>
      <c r="OP53" s="17">
        <v>0</v>
      </c>
      <c r="OQ53" s="17">
        <v>0</v>
      </c>
      <c r="OR53" s="17">
        <v>20</v>
      </c>
      <c r="OS53" s="17">
        <v>19.899999999999999</v>
      </c>
      <c r="OT53" s="17">
        <v>17.560980000000001</v>
      </c>
      <c r="OU53" s="17">
        <v>2.4390200000000002</v>
      </c>
      <c r="OV53" s="17">
        <v>9.9</v>
      </c>
      <c r="OW53" s="17">
        <v>9.9830000000000005</v>
      </c>
      <c r="OX53" s="17">
        <v>9.9830000000000005</v>
      </c>
      <c r="OY53" s="17">
        <v>-8.3000000000000004E-2</v>
      </c>
      <c r="OZ53" s="17">
        <v>5.3</v>
      </c>
      <c r="PA53" s="17">
        <v>5.67</v>
      </c>
      <c r="PB53" s="17">
        <v>5.67</v>
      </c>
      <c r="PC53" s="17">
        <v>-0.37</v>
      </c>
      <c r="PD53" s="17">
        <v>1.2</v>
      </c>
      <c r="PE53" s="17">
        <v>1</v>
      </c>
      <c r="PF53" s="17">
        <v>1</v>
      </c>
      <c r="PG53" s="17">
        <v>0.2</v>
      </c>
      <c r="PH53" s="17">
        <v>1.8</v>
      </c>
      <c r="PI53" s="17">
        <v>2</v>
      </c>
      <c r="PJ53" s="17">
        <v>0</v>
      </c>
      <c r="PK53" s="17">
        <v>1.8</v>
      </c>
      <c r="PL53" s="17">
        <v>4.5</v>
      </c>
      <c r="PM53" s="17">
        <v>4.8</v>
      </c>
      <c r="PN53" s="17">
        <v>4.8</v>
      </c>
      <c r="PO53" s="17">
        <v>-0.3</v>
      </c>
      <c r="PP53" s="17">
        <v>20.100000000000001</v>
      </c>
      <c r="PQ53" s="17">
        <v>19.5122</v>
      </c>
      <c r="PR53" s="17">
        <v>19.5122</v>
      </c>
      <c r="PS53" s="17">
        <v>0.58779999999999999</v>
      </c>
      <c r="PT53" s="17">
        <v>20</v>
      </c>
      <c r="PU53" s="17">
        <v>19.5122</v>
      </c>
      <c r="PV53" s="17">
        <v>19.5122</v>
      </c>
      <c r="PW53" s="17">
        <v>0.48780000000000001</v>
      </c>
      <c r="PX53" s="17">
        <v>19</v>
      </c>
      <c r="PY53" s="17">
        <v>17.560980000000001</v>
      </c>
      <c r="PZ53" s="17">
        <v>17.560980000000001</v>
      </c>
      <c r="QA53" s="17">
        <v>1.43902</v>
      </c>
      <c r="QB53" s="17">
        <v>3.5</v>
      </c>
      <c r="QC53" s="17">
        <v>3.5</v>
      </c>
      <c r="QD53" s="17">
        <v>3.5</v>
      </c>
      <c r="QE53" s="17">
        <v>0</v>
      </c>
      <c r="QF53" s="17">
        <v>18.5</v>
      </c>
      <c r="QG53" s="17">
        <v>18.146339999999999</v>
      </c>
      <c r="QH53" s="17">
        <v>18.146339999999999</v>
      </c>
      <c r="QI53" s="17">
        <v>0.35365999999999997</v>
      </c>
      <c r="QJ53" s="17">
        <v>0</v>
      </c>
      <c r="QK53" s="17">
        <v>0</v>
      </c>
      <c r="QL53" s="17">
        <v>0</v>
      </c>
      <c r="QM53" s="17">
        <v>0</v>
      </c>
      <c r="QN53" s="17">
        <v>0</v>
      </c>
      <c r="QO53" s="17">
        <v>0</v>
      </c>
      <c r="QP53" s="17">
        <v>0</v>
      </c>
      <c r="QQ53" s="17">
        <v>0</v>
      </c>
      <c r="QR53" s="17">
        <v>14.6</v>
      </c>
      <c r="QS53" s="17">
        <v>11.2</v>
      </c>
      <c r="QT53" s="17">
        <v>10.047000000000001</v>
      </c>
      <c r="QU53" s="17">
        <v>4.5529999999999999</v>
      </c>
      <c r="QV53" s="17">
        <v>49.3</v>
      </c>
      <c r="QW53" s="17">
        <v>40.299999999999997</v>
      </c>
      <c r="QX53" s="17">
        <v>35.027000000000001</v>
      </c>
      <c r="QY53" s="17">
        <v>14.273</v>
      </c>
      <c r="QZ53" s="17">
        <v>4.8</v>
      </c>
      <c r="RA53" s="17">
        <v>2.9</v>
      </c>
      <c r="RB53" s="17">
        <v>2.9009999999999998</v>
      </c>
      <c r="RC53" s="17">
        <v>1.899</v>
      </c>
      <c r="RD53" s="17">
        <v>2.4</v>
      </c>
      <c r="RE53" s="17">
        <v>2.4</v>
      </c>
      <c r="RF53" s="17">
        <v>2.4</v>
      </c>
      <c r="RG53" s="17">
        <v>0</v>
      </c>
      <c r="RH53" s="17">
        <v>2.4</v>
      </c>
      <c r="RI53" s="17">
        <v>2.4</v>
      </c>
      <c r="RJ53" s="17">
        <v>2.4</v>
      </c>
      <c r="RK53" s="17">
        <v>0</v>
      </c>
      <c r="RL53" s="17">
        <v>2.6</v>
      </c>
      <c r="RM53" s="17">
        <v>2.6</v>
      </c>
      <c r="RN53" s="17">
        <v>2.6</v>
      </c>
      <c r="RO53" s="17">
        <v>0</v>
      </c>
      <c r="RP53" s="17">
        <v>0</v>
      </c>
      <c r="RQ53" s="17">
        <v>0</v>
      </c>
      <c r="RR53" s="17">
        <v>0</v>
      </c>
      <c r="RS53" s="17">
        <v>0</v>
      </c>
      <c r="RT53" s="17">
        <v>2.9</v>
      </c>
      <c r="RU53" s="17">
        <v>3.8</v>
      </c>
      <c r="RV53" s="17">
        <v>3.8</v>
      </c>
      <c r="RW53" s="17">
        <v>-0.9</v>
      </c>
      <c r="RX53" s="17">
        <v>20.399999999999999</v>
      </c>
      <c r="RY53" s="17">
        <v>19.869240000000001</v>
      </c>
      <c r="RZ53" s="17">
        <v>19.869240000000001</v>
      </c>
      <c r="SA53" s="17">
        <v>0.53076000000000001</v>
      </c>
      <c r="SB53" s="17">
        <v>3</v>
      </c>
      <c r="SC53" s="17">
        <v>2</v>
      </c>
      <c r="SD53" s="17">
        <v>2</v>
      </c>
      <c r="SE53" s="17">
        <v>1</v>
      </c>
      <c r="SF53" s="17"/>
      <c r="SG53" s="17"/>
      <c r="SH53" s="17">
        <v>0.7</v>
      </c>
      <c r="SI53" s="17">
        <v>-0.7</v>
      </c>
      <c r="SJ53" s="17">
        <v>19.899999999999999</v>
      </c>
      <c r="SK53" s="17">
        <v>19.21951</v>
      </c>
      <c r="SL53" s="17">
        <v>19.21951</v>
      </c>
      <c r="SM53" s="17">
        <v>0.68049000000000004</v>
      </c>
      <c r="SN53" s="17">
        <v>13</v>
      </c>
      <c r="SO53" s="17">
        <v>13</v>
      </c>
      <c r="SP53" s="17">
        <v>12.39024</v>
      </c>
      <c r="SQ53" s="17">
        <v>0.60975999999999997</v>
      </c>
      <c r="SR53" s="17">
        <v>20.2</v>
      </c>
      <c r="SS53" s="17">
        <v>19.5122</v>
      </c>
      <c r="ST53" s="17">
        <v>19.5122</v>
      </c>
      <c r="SU53" s="17">
        <v>0.68779999999999997</v>
      </c>
      <c r="SV53" s="17">
        <v>20.3</v>
      </c>
      <c r="SW53" s="17">
        <v>19.5122</v>
      </c>
      <c r="SX53" s="17">
        <v>19.5122</v>
      </c>
      <c r="SY53" s="17">
        <v>0.78779999999999994</v>
      </c>
      <c r="SZ53" s="17">
        <v>20</v>
      </c>
      <c r="TA53" s="17">
        <v>19.317070000000001</v>
      </c>
      <c r="TB53" s="17">
        <v>19.317070000000001</v>
      </c>
      <c r="TC53" s="17">
        <v>0.68293000000000004</v>
      </c>
      <c r="TD53" s="17">
        <v>11.7</v>
      </c>
      <c r="TE53" s="17">
        <v>13.9</v>
      </c>
      <c r="TF53" s="17">
        <v>10.603999999999999</v>
      </c>
      <c r="TG53" s="17">
        <v>1.0960000000000001</v>
      </c>
      <c r="TH53" s="17">
        <v>35.9</v>
      </c>
      <c r="TI53" s="17">
        <v>35.700000000000003</v>
      </c>
      <c r="TJ53" s="17">
        <v>39.610999999999997</v>
      </c>
      <c r="TK53" s="17">
        <v>-3.7109999999999999</v>
      </c>
      <c r="TL53" s="17">
        <v>0</v>
      </c>
      <c r="TM53" s="17">
        <v>0</v>
      </c>
      <c r="TN53" s="17">
        <v>0</v>
      </c>
      <c r="TO53" s="17">
        <v>0</v>
      </c>
      <c r="TP53" s="17">
        <v>25</v>
      </c>
      <c r="TQ53" s="17">
        <v>41</v>
      </c>
      <c r="TR53" s="17">
        <v>27.462</v>
      </c>
      <c r="TS53" s="17">
        <v>-2.4620000000000002</v>
      </c>
      <c r="TT53" s="17">
        <v>53.8</v>
      </c>
      <c r="TU53" s="17">
        <v>58.1</v>
      </c>
      <c r="TV53" s="17">
        <v>41.311</v>
      </c>
      <c r="TW53" s="17">
        <v>12.489000000000001</v>
      </c>
      <c r="TX53" s="17">
        <v>2.1</v>
      </c>
      <c r="TY53" s="17">
        <v>1.9</v>
      </c>
      <c r="TZ53" s="17">
        <v>1.8149999999999999</v>
      </c>
      <c r="UA53" s="17">
        <v>0.28499999999999998</v>
      </c>
      <c r="UB53" s="17">
        <v>1.9</v>
      </c>
      <c r="UC53" s="17">
        <v>1.3</v>
      </c>
      <c r="UD53" s="17">
        <v>1.4019999999999999</v>
      </c>
      <c r="UE53" s="17">
        <v>0.498</v>
      </c>
      <c r="UF53" s="17">
        <v>20.399999999999999</v>
      </c>
      <c r="UG53" s="17">
        <v>20</v>
      </c>
      <c r="UH53" s="17">
        <v>19.5122</v>
      </c>
      <c r="UI53" s="17">
        <v>0.88780000000000003</v>
      </c>
      <c r="UJ53" s="17">
        <v>8.4</v>
      </c>
      <c r="UK53" s="17">
        <v>8.4</v>
      </c>
      <c r="UL53" s="17">
        <v>8.4</v>
      </c>
      <c r="UM53" s="17">
        <v>0</v>
      </c>
      <c r="UN53" s="17">
        <v>4</v>
      </c>
      <c r="UO53" s="17"/>
      <c r="UP53" s="17"/>
      <c r="UQ53" s="17">
        <v>4</v>
      </c>
      <c r="UR53" s="17">
        <v>20.399999999999999</v>
      </c>
      <c r="US53" s="17">
        <v>19.5122</v>
      </c>
      <c r="UT53" s="17">
        <v>19.5122</v>
      </c>
      <c r="UU53" s="17">
        <v>0.88780000000000003</v>
      </c>
      <c r="UV53" s="17">
        <v>20.399999999999999</v>
      </c>
      <c r="UW53" s="17">
        <v>19.5122</v>
      </c>
      <c r="UX53" s="17">
        <v>19.5122</v>
      </c>
      <c r="UY53" s="17">
        <v>0.88780000000000003</v>
      </c>
      <c r="UZ53" s="17">
        <v>20</v>
      </c>
      <c r="VA53" s="17">
        <v>20</v>
      </c>
      <c r="VB53" s="17">
        <v>2</v>
      </c>
      <c r="VC53" s="17">
        <v>18</v>
      </c>
      <c r="VD53" s="17">
        <v>0.2</v>
      </c>
      <c r="VE53" s="17">
        <v>2.0259999999999998</v>
      </c>
      <c r="VF53" s="17">
        <v>2.0259999999999998</v>
      </c>
      <c r="VG53" s="17">
        <v>-1.8260000000000001</v>
      </c>
      <c r="VH53" s="17">
        <v>0</v>
      </c>
      <c r="VI53" s="17">
        <v>0</v>
      </c>
      <c r="VJ53" s="17">
        <v>0</v>
      </c>
      <c r="VK53" s="17">
        <v>0</v>
      </c>
      <c r="VL53" s="17">
        <v>0</v>
      </c>
      <c r="VM53" s="17">
        <v>0</v>
      </c>
      <c r="VN53" s="17">
        <v>0</v>
      </c>
      <c r="VO53" s="17">
        <v>0</v>
      </c>
      <c r="VP53" s="17">
        <v>0.6</v>
      </c>
      <c r="VQ53" s="17">
        <v>0.6</v>
      </c>
      <c r="VR53" s="17">
        <v>0.6</v>
      </c>
      <c r="VS53" s="17">
        <v>0</v>
      </c>
      <c r="VT53" s="17">
        <v>70.2</v>
      </c>
      <c r="VU53" s="17">
        <v>49.3</v>
      </c>
      <c r="VV53" s="17">
        <v>44.173999999999999</v>
      </c>
      <c r="VW53" s="17">
        <v>26.026</v>
      </c>
      <c r="VX53" s="17">
        <v>70.2</v>
      </c>
      <c r="VY53" s="17">
        <v>36.700000000000003</v>
      </c>
      <c r="VZ53" s="17">
        <v>34.582999999999998</v>
      </c>
      <c r="WA53" s="17">
        <v>35.616999999999997</v>
      </c>
      <c r="WB53" s="17">
        <v>0</v>
      </c>
      <c r="WC53" s="17">
        <v>0</v>
      </c>
      <c r="WD53" s="17">
        <v>0</v>
      </c>
      <c r="WE53" s="17">
        <v>0</v>
      </c>
      <c r="WF53" s="17">
        <v>0</v>
      </c>
      <c r="WG53" s="17">
        <v>0</v>
      </c>
      <c r="WH53" s="17">
        <v>0</v>
      </c>
      <c r="WI53" s="17">
        <v>0</v>
      </c>
      <c r="WJ53" s="17">
        <v>8.5</v>
      </c>
      <c r="WK53" s="17">
        <v>8</v>
      </c>
      <c r="WL53" s="17">
        <v>6</v>
      </c>
      <c r="WM53" s="17">
        <v>2.5</v>
      </c>
      <c r="WN53" s="17">
        <v>20</v>
      </c>
      <c r="WO53" s="17">
        <v>19.317070000000001</v>
      </c>
      <c r="WP53" s="17">
        <v>19.317070000000001</v>
      </c>
      <c r="WQ53" s="17">
        <v>0.68293000000000004</v>
      </c>
      <c r="WR53" s="17"/>
      <c r="WS53" s="17"/>
      <c r="WT53" s="17"/>
      <c r="WU53" s="17">
        <v>0</v>
      </c>
      <c r="WV53" s="17">
        <v>18</v>
      </c>
      <c r="WW53" s="17"/>
      <c r="WX53" s="17"/>
      <c r="WY53" s="17">
        <v>18</v>
      </c>
      <c r="WZ53" s="17">
        <v>0</v>
      </c>
      <c r="XA53" s="17"/>
      <c r="XB53" s="17">
        <v>35</v>
      </c>
      <c r="XC53" s="17">
        <v>-35</v>
      </c>
      <c r="XD53" s="17">
        <v>28.5</v>
      </c>
      <c r="XE53" s="17">
        <v>29.184000000000001</v>
      </c>
      <c r="XF53" s="17">
        <v>29.184000000000001</v>
      </c>
      <c r="XG53" s="17">
        <v>-0.68400000000000005</v>
      </c>
      <c r="XH53" s="17">
        <v>3.3</v>
      </c>
      <c r="XI53" s="17">
        <v>2.8159999999999998</v>
      </c>
      <c r="XJ53" s="17">
        <v>2.8159999999999998</v>
      </c>
      <c r="XK53" s="17">
        <v>0.48399999999999999</v>
      </c>
      <c r="XL53" s="17"/>
      <c r="XM53" s="17"/>
      <c r="XN53" s="17"/>
      <c r="XO53" s="17">
        <v>0</v>
      </c>
      <c r="XP53" s="17">
        <v>0</v>
      </c>
      <c r="XQ53" s="17"/>
      <c r="XR53" s="17">
        <v>12.635999999999999</v>
      </c>
      <c r="XS53" s="17">
        <v>-12.635999999999999</v>
      </c>
      <c r="XT53" s="17">
        <v>7.9</v>
      </c>
      <c r="XU53" s="17">
        <v>6.35</v>
      </c>
      <c r="XV53" s="17">
        <v>6.35</v>
      </c>
      <c r="XW53" s="17">
        <v>1.55</v>
      </c>
    </row>
    <row r="54" spans="1:647" ht="24" customHeight="1" x14ac:dyDescent="0.25">
      <c r="A54" s="1"/>
      <c r="B54" s="16" t="s">
        <v>54</v>
      </c>
      <c r="C54" s="16" t="s">
        <v>776</v>
      </c>
      <c r="D54" s="17">
        <v>1</v>
      </c>
      <c r="E54" s="17">
        <v>1.01</v>
      </c>
      <c r="F54" s="17">
        <v>1.01</v>
      </c>
      <c r="G54" s="17">
        <v>-0.01</v>
      </c>
      <c r="H54" s="17">
        <v>1.6</v>
      </c>
      <c r="I54" s="17"/>
      <c r="J54" s="17">
        <v>1.64</v>
      </c>
      <c r="K54" s="17">
        <v>-0.04</v>
      </c>
      <c r="L54" s="17">
        <v>651.29999999999995</v>
      </c>
      <c r="M54" s="17">
        <v>649.91003999999998</v>
      </c>
      <c r="N54" s="17">
        <v>646.79789000000005</v>
      </c>
      <c r="O54" s="17">
        <v>4.5021100000000001</v>
      </c>
      <c r="P54" s="17">
        <v>217.1</v>
      </c>
      <c r="Q54" s="17">
        <v>212.45864</v>
      </c>
      <c r="R54" s="17">
        <v>211.44126</v>
      </c>
      <c r="S54" s="17">
        <v>5.6587399999999999</v>
      </c>
      <c r="T54" s="17"/>
      <c r="U54" s="17"/>
      <c r="V54" s="17"/>
      <c r="W54" s="17">
        <v>0</v>
      </c>
      <c r="X54" s="17"/>
      <c r="Y54" s="17"/>
      <c r="Z54" s="17"/>
      <c r="AA54" s="17">
        <v>0</v>
      </c>
      <c r="AB54" s="17">
        <v>90</v>
      </c>
      <c r="AC54" s="17">
        <v>92.226339999999993</v>
      </c>
      <c r="AD54" s="17">
        <v>92.226339999999993</v>
      </c>
      <c r="AE54" s="17">
        <v>-2.22634</v>
      </c>
      <c r="AF54" s="17">
        <v>145.30000000000001</v>
      </c>
      <c r="AG54" s="17">
        <v>145.11508000000001</v>
      </c>
      <c r="AH54" s="17">
        <v>170.32432</v>
      </c>
      <c r="AI54" s="17">
        <v>-25.024319999999999</v>
      </c>
      <c r="AJ54" s="17"/>
      <c r="AK54" s="17"/>
      <c r="AL54" s="17"/>
      <c r="AM54" s="17">
        <v>0</v>
      </c>
      <c r="AN54" s="17"/>
      <c r="AO54" s="17"/>
      <c r="AP54" s="17"/>
      <c r="AQ54" s="17">
        <v>0</v>
      </c>
      <c r="AR54" s="17">
        <v>122.9</v>
      </c>
      <c r="AS54" s="17">
        <v>193.07687999999999</v>
      </c>
      <c r="AT54" s="17">
        <v>122.98363000000001</v>
      </c>
      <c r="AU54" s="17">
        <v>-8.3629999999999996E-2</v>
      </c>
      <c r="AV54" s="17"/>
      <c r="AW54" s="17"/>
      <c r="AX54" s="17">
        <v>122.98363000000001</v>
      </c>
      <c r="AY54" s="17">
        <v>-122.98363000000001</v>
      </c>
      <c r="AZ54" s="17">
        <v>123</v>
      </c>
      <c r="BA54" s="17">
        <v>193.07687999999999</v>
      </c>
      <c r="BB54" s="17">
        <v>122.98363000000001</v>
      </c>
      <c r="BC54" s="17">
        <v>1.6369999999999999E-2</v>
      </c>
      <c r="BD54" s="17">
        <v>155.1</v>
      </c>
      <c r="BE54" s="17">
        <v>193.07687999999999</v>
      </c>
      <c r="BF54" s="17">
        <v>184.47543999999999</v>
      </c>
      <c r="BG54" s="17">
        <v>-29.375440000000001</v>
      </c>
      <c r="BH54" s="17">
        <v>207.9</v>
      </c>
      <c r="BI54" s="17">
        <v>204.87801999999999</v>
      </c>
      <c r="BJ54" s="17">
        <v>204.87801999999999</v>
      </c>
      <c r="BK54" s="17">
        <v>3.0219800000000001</v>
      </c>
      <c r="BL54" s="17">
        <v>108.4</v>
      </c>
      <c r="BM54" s="17">
        <v>102.43901</v>
      </c>
      <c r="BN54" s="17">
        <v>102.43901</v>
      </c>
      <c r="BO54" s="17">
        <v>5.9609899999999998</v>
      </c>
      <c r="BP54" s="17">
        <v>379</v>
      </c>
      <c r="BQ54" s="17">
        <v>383.23316999999997</v>
      </c>
      <c r="BR54" s="17">
        <v>568.29854</v>
      </c>
      <c r="BS54" s="17">
        <v>-189.29854</v>
      </c>
      <c r="BT54" s="17">
        <v>0</v>
      </c>
      <c r="BU54" s="17">
        <v>10.17268</v>
      </c>
      <c r="BV54" s="17">
        <v>10.17268</v>
      </c>
      <c r="BW54" s="17">
        <v>-10.17268</v>
      </c>
      <c r="BX54" s="17"/>
      <c r="BY54" s="17"/>
      <c r="BZ54" s="17"/>
      <c r="CA54" s="17">
        <v>0</v>
      </c>
      <c r="CB54" s="17"/>
      <c r="CC54" s="17"/>
      <c r="CD54" s="17"/>
      <c r="CE54" s="17">
        <v>0</v>
      </c>
      <c r="CF54" s="17"/>
      <c r="CG54" s="17"/>
      <c r="CH54" s="17"/>
      <c r="CI54" s="17">
        <v>0</v>
      </c>
      <c r="CJ54" s="17"/>
      <c r="CK54" s="17"/>
      <c r="CL54" s="17"/>
      <c r="CM54" s="17">
        <v>0</v>
      </c>
      <c r="CN54" s="17">
        <v>166.5</v>
      </c>
      <c r="CO54" s="17">
        <v>164.70732000000001</v>
      </c>
      <c r="CP54" s="17">
        <v>164.70732000000001</v>
      </c>
      <c r="CQ54" s="17">
        <v>1.7926800000000001</v>
      </c>
      <c r="CR54" s="17">
        <v>7.4</v>
      </c>
      <c r="CS54" s="17">
        <v>7.5928399999999998</v>
      </c>
      <c r="CT54" s="17">
        <v>7.5928399999999998</v>
      </c>
      <c r="CU54" s="17">
        <v>-0.19284000000000001</v>
      </c>
      <c r="CV54" s="17">
        <v>3.2</v>
      </c>
      <c r="CW54" s="17">
        <v>4.1677999999999997</v>
      </c>
      <c r="CX54" s="17">
        <v>4.1677999999999997</v>
      </c>
      <c r="CY54" s="17">
        <v>-0.96779999999999999</v>
      </c>
      <c r="CZ54" s="17">
        <v>0</v>
      </c>
      <c r="DA54" s="17">
        <v>16.873670000000001</v>
      </c>
      <c r="DB54" s="17">
        <v>0</v>
      </c>
      <c r="DC54" s="17">
        <v>0</v>
      </c>
      <c r="DD54" s="17">
        <v>6.4</v>
      </c>
      <c r="DE54" s="17">
        <v>6.8787000000000003</v>
      </c>
      <c r="DF54" s="17">
        <v>6.8787000000000003</v>
      </c>
      <c r="DG54" s="17">
        <v>-0.47870000000000001</v>
      </c>
      <c r="DH54" s="17">
        <v>7.6</v>
      </c>
      <c r="DI54" s="17">
        <v>6.7464899999999997</v>
      </c>
      <c r="DJ54" s="17">
        <v>11.26</v>
      </c>
      <c r="DK54" s="17">
        <v>-3.66</v>
      </c>
      <c r="DL54" s="17">
        <v>143.30000000000001</v>
      </c>
      <c r="DM54" s="17">
        <v>143</v>
      </c>
      <c r="DN54" s="17">
        <v>143</v>
      </c>
      <c r="DO54" s="17">
        <v>0.3</v>
      </c>
      <c r="DP54" s="17">
        <v>4.3</v>
      </c>
      <c r="DQ54" s="17">
        <v>4.9021499999999998</v>
      </c>
      <c r="DR54" s="17">
        <v>8.9130000000000003</v>
      </c>
      <c r="DS54" s="17">
        <v>-4.6130000000000004</v>
      </c>
      <c r="DT54" s="17"/>
      <c r="DU54" s="17"/>
      <c r="DV54" s="17"/>
      <c r="DW54" s="17">
        <v>0</v>
      </c>
      <c r="DX54" s="17"/>
      <c r="DY54" s="17"/>
      <c r="DZ54" s="17"/>
      <c r="EA54" s="17">
        <v>0</v>
      </c>
      <c r="EB54" s="17"/>
      <c r="EC54" s="17"/>
      <c r="ED54" s="17"/>
      <c r="EE54" s="17">
        <v>0</v>
      </c>
      <c r="EF54" s="17">
        <v>110.7</v>
      </c>
      <c r="EG54" s="17">
        <v>112.90537</v>
      </c>
      <c r="EH54" s="17">
        <v>112.90537</v>
      </c>
      <c r="EI54" s="17">
        <v>-2.2053699999999998</v>
      </c>
      <c r="EJ54" s="17">
        <v>216.3</v>
      </c>
      <c r="EK54" s="17">
        <v>221.30108000000001</v>
      </c>
      <c r="EL54" s="17">
        <v>221.30108000000001</v>
      </c>
      <c r="EM54" s="17">
        <v>-5.00108</v>
      </c>
      <c r="EN54" s="17"/>
      <c r="EO54" s="17"/>
      <c r="EP54" s="17"/>
      <c r="EQ54" s="17">
        <v>0</v>
      </c>
      <c r="ER54" s="17"/>
      <c r="ES54" s="17"/>
      <c r="ET54" s="17"/>
      <c r="EU54" s="17">
        <v>0</v>
      </c>
      <c r="EV54" s="17"/>
      <c r="EW54" s="17"/>
      <c r="EX54" s="17"/>
      <c r="EY54" s="17">
        <v>0</v>
      </c>
      <c r="EZ54" s="17">
        <v>6.6</v>
      </c>
      <c r="FA54" s="17">
        <v>6.39</v>
      </c>
      <c r="FB54" s="17">
        <v>6.39</v>
      </c>
      <c r="FC54" s="17">
        <v>0.21</v>
      </c>
      <c r="FD54" s="17">
        <v>458.8</v>
      </c>
      <c r="FE54" s="17">
        <v>458.87804999999997</v>
      </c>
      <c r="FF54" s="17">
        <v>458.87804999999997</v>
      </c>
      <c r="FG54" s="17">
        <v>-7.8049999999999994E-2</v>
      </c>
      <c r="FH54" s="17">
        <v>82</v>
      </c>
      <c r="FI54" s="17">
        <v>30.020810000000001</v>
      </c>
      <c r="FJ54" s="17">
        <v>23.706980000000001</v>
      </c>
      <c r="FK54" s="17">
        <v>58.293019999999999</v>
      </c>
      <c r="FL54" s="17">
        <v>147.4</v>
      </c>
      <c r="FM54" s="17">
        <v>148.62634</v>
      </c>
      <c r="FN54" s="17">
        <v>148.62634</v>
      </c>
      <c r="FO54" s="17">
        <v>-1.22634</v>
      </c>
      <c r="FP54" s="17">
        <v>42.6</v>
      </c>
      <c r="FQ54" s="17"/>
      <c r="FR54" s="17"/>
      <c r="FS54" s="17">
        <v>42.6</v>
      </c>
      <c r="FT54" s="17">
        <v>18.5</v>
      </c>
      <c r="FU54" s="17">
        <v>19.28585</v>
      </c>
      <c r="FV54" s="17">
        <v>19.28585</v>
      </c>
      <c r="FW54" s="17">
        <v>-0.78585000000000005</v>
      </c>
      <c r="FX54" s="17">
        <v>19.7</v>
      </c>
      <c r="FY54" s="17">
        <v>19.7</v>
      </c>
      <c r="FZ54" s="17">
        <v>17.560980000000001</v>
      </c>
      <c r="GA54" s="17">
        <v>2.1390199999999999</v>
      </c>
      <c r="GB54" s="17">
        <v>89.9</v>
      </c>
      <c r="GC54" s="17">
        <v>87.657560000000004</v>
      </c>
      <c r="GD54" s="17">
        <v>87.657560000000004</v>
      </c>
      <c r="GE54" s="17">
        <v>2.2424400000000002</v>
      </c>
      <c r="GF54" s="17">
        <v>175.3</v>
      </c>
      <c r="GG54" s="17">
        <v>181.66672</v>
      </c>
      <c r="GH54" s="17">
        <v>181.66672</v>
      </c>
      <c r="GI54" s="17">
        <v>-6.3667199999999999</v>
      </c>
      <c r="GJ54" s="17">
        <v>175.9</v>
      </c>
      <c r="GK54" s="17">
        <v>181.66672</v>
      </c>
      <c r="GL54" s="17">
        <v>181.66672</v>
      </c>
      <c r="GM54" s="17">
        <v>-5.7667200000000003</v>
      </c>
      <c r="GN54" s="17">
        <v>183</v>
      </c>
      <c r="GO54" s="17">
        <v>181.66672</v>
      </c>
      <c r="GP54" s="17">
        <v>181.66672</v>
      </c>
      <c r="GQ54" s="17">
        <v>1.33328</v>
      </c>
      <c r="GR54" s="17">
        <v>107.7</v>
      </c>
      <c r="GS54" s="17">
        <v>110.91316999999999</v>
      </c>
      <c r="GT54" s="17">
        <v>110.91316999999999</v>
      </c>
      <c r="GU54" s="17">
        <v>-3.2131699999999999</v>
      </c>
      <c r="GV54" s="17"/>
      <c r="GW54" s="17"/>
      <c r="GX54" s="17"/>
      <c r="GY54" s="17">
        <v>0</v>
      </c>
      <c r="GZ54" s="17">
        <v>9.1</v>
      </c>
      <c r="HA54" s="17">
        <v>5.9141199999999996</v>
      </c>
      <c r="HB54" s="17">
        <v>7.8816100000000002</v>
      </c>
      <c r="HC54" s="17">
        <v>1.2183900000000001</v>
      </c>
      <c r="HD54" s="17">
        <v>45</v>
      </c>
      <c r="HE54" s="17">
        <v>47.26634</v>
      </c>
      <c r="HF54" s="17">
        <v>47.26634</v>
      </c>
      <c r="HG54" s="17">
        <v>-2.26634</v>
      </c>
      <c r="HH54" s="17">
        <v>31.9</v>
      </c>
      <c r="HI54" s="17">
        <v>44.275120000000001</v>
      </c>
      <c r="HJ54" s="17">
        <v>44.275120000000001</v>
      </c>
      <c r="HK54" s="17">
        <v>-12.375120000000001</v>
      </c>
      <c r="HL54" s="17"/>
      <c r="HM54" s="17"/>
      <c r="HN54" s="17">
        <v>3.8872599999999999</v>
      </c>
      <c r="HO54" s="17">
        <v>-3.8872599999999999</v>
      </c>
      <c r="HP54" s="17">
        <v>31.6</v>
      </c>
      <c r="HQ54" s="17">
        <v>34.419510000000002</v>
      </c>
      <c r="HR54" s="17">
        <v>34.419510000000002</v>
      </c>
      <c r="HS54" s="17">
        <v>-2.8195100000000002</v>
      </c>
      <c r="HT54" s="17">
        <v>173.2</v>
      </c>
      <c r="HU54" s="17">
        <v>171.54185000000001</v>
      </c>
      <c r="HV54" s="17">
        <v>171.54185000000001</v>
      </c>
      <c r="HW54" s="17">
        <v>1.65815</v>
      </c>
      <c r="HX54" s="17">
        <v>94.84</v>
      </c>
      <c r="HY54" s="17">
        <v>95.918049999999994</v>
      </c>
      <c r="HZ54" s="17">
        <v>95.918049999999994</v>
      </c>
      <c r="IA54" s="17">
        <v>-1.07805</v>
      </c>
      <c r="IB54" s="17"/>
      <c r="IC54" s="17"/>
      <c r="ID54" s="17"/>
      <c r="IE54" s="17">
        <v>0</v>
      </c>
      <c r="IF54" s="17"/>
      <c r="IG54" s="17"/>
      <c r="IH54" s="17"/>
      <c r="II54" s="17">
        <v>0</v>
      </c>
      <c r="IJ54" s="17">
        <v>46.3</v>
      </c>
      <c r="IK54" s="17">
        <v>46.429029999999997</v>
      </c>
      <c r="IL54" s="17">
        <v>0</v>
      </c>
      <c r="IM54" s="17">
        <v>46.3</v>
      </c>
      <c r="IN54" s="17"/>
      <c r="IO54" s="17"/>
      <c r="IP54" s="17"/>
      <c r="IQ54" s="17">
        <v>0</v>
      </c>
      <c r="IR54" s="17"/>
      <c r="IS54" s="17"/>
      <c r="IT54" s="17"/>
      <c r="IU54" s="17">
        <v>0</v>
      </c>
      <c r="IV54" s="17"/>
      <c r="IW54" s="17"/>
      <c r="IX54" s="17"/>
      <c r="IY54" s="17">
        <v>0</v>
      </c>
      <c r="IZ54" s="17">
        <v>87</v>
      </c>
      <c r="JA54" s="17">
        <v>88.815600000000003</v>
      </c>
      <c r="JB54" s="17">
        <v>88.815600000000003</v>
      </c>
      <c r="JC54" s="17">
        <v>-1.8156000000000001</v>
      </c>
      <c r="JD54" s="17">
        <v>127.2</v>
      </c>
      <c r="JE54" s="17">
        <v>133.33332999999999</v>
      </c>
      <c r="JF54" s="17">
        <v>140.10357999999999</v>
      </c>
      <c r="JG54" s="17">
        <v>-12.90358</v>
      </c>
      <c r="JH54" s="17">
        <v>126.9</v>
      </c>
      <c r="JI54" s="17">
        <v>133.33332999999999</v>
      </c>
      <c r="JJ54" s="17">
        <v>140.10357999999999</v>
      </c>
      <c r="JK54" s="17">
        <v>-13.203580000000001</v>
      </c>
      <c r="JL54" s="17">
        <v>127.4</v>
      </c>
      <c r="JM54" s="17">
        <v>133.33332999999999</v>
      </c>
      <c r="JN54" s="17">
        <v>140.10357999999999</v>
      </c>
      <c r="JO54" s="17">
        <v>-12.703580000000001</v>
      </c>
      <c r="JP54" s="17">
        <v>215.2</v>
      </c>
      <c r="JQ54" s="17">
        <v>200</v>
      </c>
      <c r="JR54" s="17">
        <v>210.15537</v>
      </c>
      <c r="JS54" s="17">
        <v>5.0446299999999997</v>
      </c>
      <c r="JT54" s="17">
        <v>0</v>
      </c>
      <c r="JU54" s="17">
        <v>62.970999999999997</v>
      </c>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2.3926799999999999</v>
      </c>
      <c r="LB54" s="17">
        <v>3.8072699999999999</v>
      </c>
      <c r="LC54" s="17">
        <v>-1.7072700000000001</v>
      </c>
      <c r="LD54" s="17">
        <v>263.8</v>
      </c>
      <c r="LE54" s="17">
        <v>271.12195000000003</v>
      </c>
      <c r="LF54" s="17">
        <v>241.06135</v>
      </c>
      <c r="LG54" s="17">
        <v>22.73865</v>
      </c>
      <c r="LH54" s="17">
        <v>130.6</v>
      </c>
      <c r="LI54" s="17">
        <v>133.67995999999999</v>
      </c>
      <c r="LJ54" s="17">
        <v>133.67995999999999</v>
      </c>
      <c r="LK54" s="17">
        <v>-3.0799599999999998</v>
      </c>
      <c r="LL54" s="17">
        <v>62.8</v>
      </c>
      <c r="LM54" s="17">
        <v>67.461460000000002</v>
      </c>
      <c r="LN54" s="17">
        <v>67.461460000000002</v>
      </c>
      <c r="LO54" s="17">
        <v>-4.6614599999999999</v>
      </c>
      <c r="LP54" s="17">
        <v>79.8</v>
      </c>
      <c r="LQ54" s="17">
        <v>78.567999999999998</v>
      </c>
      <c r="LR54" s="17">
        <v>78.567999999999998</v>
      </c>
      <c r="LS54" s="17">
        <v>1.232</v>
      </c>
      <c r="LT54" s="17">
        <v>30.6</v>
      </c>
      <c r="LU54" s="17">
        <v>30.097560000000001</v>
      </c>
      <c r="LV54" s="17">
        <v>30.097560000000001</v>
      </c>
      <c r="LW54" s="17">
        <v>0.50244</v>
      </c>
      <c r="LX54" s="17"/>
      <c r="LY54" s="17"/>
      <c r="LZ54" s="17"/>
      <c r="MA54" s="17">
        <v>0</v>
      </c>
      <c r="MB54" s="17"/>
      <c r="MC54" s="17"/>
      <c r="MD54" s="17"/>
      <c r="ME54" s="17">
        <v>0</v>
      </c>
      <c r="MF54" s="17"/>
      <c r="MG54" s="17"/>
      <c r="MH54" s="17"/>
      <c r="MI54" s="17">
        <v>0</v>
      </c>
      <c r="MJ54" s="17"/>
      <c r="MK54" s="17"/>
      <c r="ML54" s="17"/>
      <c r="MM54" s="17">
        <v>0</v>
      </c>
      <c r="MN54" s="17">
        <v>141.6</v>
      </c>
      <c r="MO54" s="17">
        <v>152.34648999999999</v>
      </c>
      <c r="MP54" s="17">
        <v>144.31267</v>
      </c>
      <c r="MQ54" s="17">
        <v>-2.7126700000000001</v>
      </c>
      <c r="MR54" s="17">
        <v>66.599999999999994</v>
      </c>
      <c r="MS54" s="17">
        <v>76.173249999999996</v>
      </c>
      <c r="MT54" s="17">
        <v>72.156329999999997</v>
      </c>
      <c r="MU54" s="17">
        <v>-5.55633</v>
      </c>
      <c r="MV54" s="17">
        <v>0</v>
      </c>
      <c r="MW54" s="17">
        <v>0</v>
      </c>
      <c r="MX54" s="17"/>
      <c r="MY54" s="17">
        <v>0</v>
      </c>
      <c r="MZ54" s="17"/>
      <c r="NA54" s="17"/>
      <c r="NB54" s="17"/>
      <c r="NC54" s="17">
        <v>0</v>
      </c>
      <c r="ND54" s="17"/>
      <c r="NE54" s="17"/>
      <c r="NF54" s="17"/>
      <c r="NG54" s="17">
        <v>0</v>
      </c>
      <c r="NH54" s="17"/>
      <c r="NI54" s="17"/>
      <c r="NJ54" s="17"/>
      <c r="NK54" s="17">
        <v>0</v>
      </c>
      <c r="NL54" s="17"/>
      <c r="NM54" s="17"/>
      <c r="NN54" s="17"/>
      <c r="NO54" s="17">
        <v>0</v>
      </c>
      <c r="NP54" s="17">
        <v>0</v>
      </c>
      <c r="NQ54" s="17">
        <v>0</v>
      </c>
      <c r="NR54" s="17">
        <v>0</v>
      </c>
      <c r="NS54" s="17">
        <v>0</v>
      </c>
      <c r="NT54" s="17"/>
      <c r="NU54" s="17"/>
      <c r="NV54" s="17"/>
      <c r="NW54" s="17">
        <v>0</v>
      </c>
      <c r="NX54" s="17">
        <v>0</v>
      </c>
      <c r="NY54" s="17">
        <v>0</v>
      </c>
      <c r="NZ54" s="17">
        <v>0</v>
      </c>
      <c r="OA54" s="17">
        <v>0</v>
      </c>
      <c r="OB54" s="17">
        <v>48.2</v>
      </c>
      <c r="OC54" s="17">
        <v>43.8</v>
      </c>
      <c r="OD54" s="17">
        <v>42.71</v>
      </c>
      <c r="OE54" s="17">
        <v>5.49</v>
      </c>
      <c r="OF54" s="17">
        <v>0</v>
      </c>
      <c r="OG54" s="17">
        <v>0</v>
      </c>
      <c r="OH54" s="17">
        <v>0</v>
      </c>
      <c r="OI54" s="17">
        <v>0</v>
      </c>
      <c r="OJ54" s="17">
        <v>2.6</v>
      </c>
      <c r="OK54" s="17">
        <v>2.9079999999999999</v>
      </c>
      <c r="OL54" s="17">
        <v>2.9079999999999999</v>
      </c>
      <c r="OM54" s="17">
        <v>-0.308</v>
      </c>
      <c r="ON54" s="17">
        <v>0</v>
      </c>
      <c r="OO54" s="17">
        <v>0</v>
      </c>
      <c r="OP54" s="17">
        <v>0</v>
      </c>
      <c r="OQ54" s="17">
        <v>0</v>
      </c>
      <c r="OR54" s="17">
        <v>20</v>
      </c>
      <c r="OS54" s="17">
        <v>19.899999999999999</v>
      </c>
      <c r="OT54" s="17">
        <v>17.560980000000001</v>
      </c>
      <c r="OU54" s="17">
        <v>2.4390200000000002</v>
      </c>
      <c r="OV54" s="17">
        <v>9.9</v>
      </c>
      <c r="OW54" s="17">
        <v>9.9830000000000005</v>
      </c>
      <c r="OX54" s="17">
        <v>9.9830000000000005</v>
      </c>
      <c r="OY54" s="17">
        <v>-8.3000000000000004E-2</v>
      </c>
      <c r="OZ54" s="17">
        <v>5.4</v>
      </c>
      <c r="PA54" s="17">
        <v>5.67</v>
      </c>
      <c r="PB54" s="17">
        <v>5.67</v>
      </c>
      <c r="PC54" s="17">
        <v>-0.27</v>
      </c>
      <c r="PD54" s="17">
        <v>1.2</v>
      </c>
      <c r="PE54" s="17">
        <v>1</v>
      </c>
      <c r="PF54" s="17">
        <v>1</v>
      </c>
      <c r="PG54" s="17">
        <v>0.2</v>
      </c>
      <c r="PH54" s="17">
        <v>1.8</v>
      </c>
      <c r="PI54" s="17">
        <v>2</v>
      </c>
      <c r="PJ54" s="17">
        <v>0</v>
      </c>
      <c r="PK54" s="17">
        <v>1.8</v>
      </c>
      <c r="PL54" s="17">
        <v>4.5</v>
      </c>
      <c r="PM54" s="17">
        <v>4.8</v>
      </c>
      <c r="PN54" s="17">
        <v>4.8</v>
      </c>
      <c r="PO54" s="17">
        <v>-0.3</v>
      </c>
      <c r="PP54" s="17">
        <v>20.100000000000001</v>
      </c>
      <c r="PQ54" s="17">
        <v>19.5122</v>
      </c>
      <c r="PR54" s="17">
        <v>19.5122</v>
      </c>
      <c r="PS54" s="17">
        <v>0.58779999999999999</v>
      </c>
      <c r="PT54" s="17">
        <v>20</v>
      </c>
      <c r="PU54" s="17">
        <v>19.5122</v>
      </c>
      <c r="PV54" s="17">
        <v>19.5122</v>
      </c>
      <c r="PW54" s="17">
        <v>0.48780000000000001</v>
      </c>
      <c r="PX54" s="17">
        <v>18.899999999999999</v>
      </c>
      <c r="PY54" s="17">
        <v>17.560980000000001</v>
      </c>
      <c r="PZ54" s="17">
        <v>17.560980000000001</v>
      </c>
      <c r="QA54" s="17">
        <v>1.3390200000000001</v>
      </c>
      <c r="QB54" s="17">
        <v>3.5</v>
      </c>
      <c r="QC54" s="17">
        <v>3.5</v>
      </c>
      <c r="QD54" s="17">
        <v>3.5</v>
      </c>
      <c r="QE54" s="17">
        <v>0</v>
      </c>
      <c r="QF54" s="17">
        <v>18.5</v>
      </c>
      <c r="QG54" s="17">
        <v>18.146339999999999</v>
      </c>
      <c r="QH54" s="17">
        <v>18.146339999999999</v>
      </c>
      <c r="QI54" s="17">
        <v>0.35365999999999997</v>
      </c>
      <c r="QJ54" s="17">
        <v>0</v>
      </c>
      <c r="QK54" s="17">
        <v>0</v>
      </c>
      <c r="QL54" s="17">
        <v>0</v>
      </c>
      <c r="QM54" s="17">
        <v>0</v>
      </c>
      <c r="QN54" s="17">
        <v>0</v>
      </c>
      <c r="QO54" s="17">
        <v>0</v>
      </c>
      <c r="QP54" s="17">
        <v>0</v>
      </c>
      <c r="QQ54" s="17">
        <v>0</v>
      </c>
      <c r="QR54" s="17">
        <v>12.9</v>
      </c>
      <c r="QS54" s="17">
        <v>10.5</v>
      </c>
      <c r="QT54" s="17">
        <v>9.3729999999999993</v>
      </c>
      <c r="QU54" s="17">
        <v>3.5270000000000001</v>
      </c>
      <c r="QV54" s="17">
        <v>48.1</v>
      </c>
      <c r="QW54" s="17">
        <v>37.1</v>
      </c>
      <c r="QX54" s="17">
        <v>32.207999999999998</v>
      </c>
      <c r="QY54" s="17">
        <v>15.891999999999999</v>
      </c>
      <c r="QZ54" s="17">
        <v>4.8</v>
      </c>
      <c r="RA54" s="17">
        <v>2.9</v>
      </c>
      <c r="RB54" s="17">
        <v>2.9009999999999998</v>
      </c>
      <c r="RC54" s="17">
        <v>1.899</v>
      </c>
      <c r="RD54" s="17">
        <v>2.4</v>
      </c>
      <c r="RE54" s="17">
        <v>2.4</v>
      </c>
      <c r="RF54" s="17">
        <v>2.4</v>
      </c>
      <c r="RG54" s="17">
        <v>0</v>
      </c>
      <c r="RH54" s="17">
        <v>2.4</v>
      </c>
      <c r="RI54" s="17">
        <v>2.4</v>
      </c>
      <c r="RJ54" s="17">
        <v>2.4</v>
      </c>
      <c r="RK54" s="17">
        <v>0</v>
      </c>
      <c r="RL54" s="17">
        <v>2.6</v>
      </c>
      <c r="RM54" s="17">
        <v>2.6</v>
      </c>
      <c r="RN54" s="17">
        <v>2.6</v>
      </c>
      <c r="RO54" s="17">
        <v>0</v>
      </c>
      <c r="RP54" s="17">
        <v>0</v>
      </c>
      <c r="RQ54" s="17">
        <v>0</v>
      </c>
      <c r="RR54" s="17">
        <v>0</v>
      </c>
      <c r="RS54" s="17">
        <v>0</v>
      </c>
      <c r="RT54" s="17">
        <v>3</v>
      </c>
      <c r="RU54" s="17">
        <v>3.8</v>
      </c>
      <c r="RV54" s="17">
        <v>3.8</v>
      </c>
      <c r="RW54" s="17">
        <v>-0.8</v>
      </c>
      <c r="RX54" s="17">
        <v>20.399999999999999</v>
      </c>
      <c r="RY54" s="17">
        <v>19.869240000000001</v>
      </c>
      <c r="RZ54" s="17">
        <v>19.869240000000001</v>
      </c>
      <c r="SA54" s="17">
        <v>0.53076000000000001</v>
      </c>
      <c r="SB54" s="17">
        <v>3</v>
      </c>
      <c r="SC54" s="17">
        <v>2</v>
      </c>
      <c r="SD54" s="17">
        <v>2</v>
      </c>
      <c r="SE54" s="17">
        <v>1</v>
      </c>
      <c r="SF54" s="17"/>
      <c r="SG54" s="17"/>
      <c r="SH54" s="17">
        <v>0.7</v>
      </c>
      <c r="SI54" s="17">
        <v>-0.7</v>
      </c>
      <c r="SJ54" s="17">
        <v>19.899999999999999</v>
      </c>
      <c r="SK54" s="17">
        <v>19.21951</v>
      </c>
      <c r="SL54" s="17">
        <v>19.21951</v>
      </c>
      <c r="SM54" s="17">
        <v>0.68049000000000004</v>
      </c>
      <c r="SN54" s="17">
        <v>13</v>
      </c>
      <c r="SO54" s="17">
        <v>13</v>
      </c>
      <c r="SP54" s="17">
        <v>12.39024</v>
      </c>
      <c r="SQ54" s="17">
        <v>0.60975999999999997</v>
      </c>
      <c r="SR54" s="17">
        <v>20.2</v>
      </c>
      <c r="SS54" s="17">
        <v>19.5122</v>
      </c>
      <c r="ST54" s="17">
        <v>19.5122</v>
      </c>
      <c r="SU54" s="17">
        <v>0.68779999999999997</v>
      </c>
      <c r="SV54" s="17">
        <v>20.3</v>
      </c>
      <c r="SW54" s="17">
        <v>19.5122</v>
      </c>
      <c r="SX54" s="17">
        <v>19.5122</v>
      </c>
      <c r="SY54" s="17">
        <v>0.78779999999999994</v>
      </c>
      <c r="SZ54" s="17">
        <v>20</v>
      </c>
      <c r="TA54" s="17">
        <v>19.317070000000001</v>
      </c>
      <c r="TB54" s="17">
        <v>19.317070000000001</v>
      </c>
      <c r="TC54" s="17">
        <v>0.68293000000000004</v>
      </c>
      <c r="TD54" s="17">
        <v>18.3</v>
      </c>
      <c r="TE54" s="17">
        <v>14.9</v>
      </c>
      <c r="TF54" s="17">
        <v>11.034000000000001</v>
      </c>
      <c r="TG54" s="17">
        <v>7.266</v>
      </c>
      <c r="TH54" s="17">
        <v>16.8</v>
      </c>
      <c r="TI54" s="17">
        <v>35</v>
      </c>
      <c r="TJ54" s="17">
        <v>37.564</v>
      </c>
      <c r="TK54" s="17">
        <v>-20.763999999999999</v>
      </c>
      <c r="TL54" s="17">
        <v>0</v>
      </c>
      <c r="TM54" s="17">
        <v>0</v>
      </c>
      <c r="TN54" s="17">
        <v>0</v>
      </c>
      <c r="TO54" s="17">
        <v>0</v>
      </c>
      <c r="TP54" s="17">
        <v>13.1</v>
      </c>
      <c r="TQ54" s="17">
        <v>40.5</v>
      </c>
      <c r="TR54" s="17">
        <v>26.294</v>
      </c>
      <c r="TS54" s="17">
        <v>-13.194000000000001</v>
      </c>
      <c r="TT54" s="17">
        <v>31.8</v>
      </c>
      <c r="TU54" s="17">
        <v>58.5</v>
      </c>
      <c r="TV54" s="17">
        <v>41.148000000000003</v>
      </c>
      <c r="TW54" s="17">
        <v>-9.3480000000000008</v>
      </c>
      <c r="TX54" s="17">
        <v>0.7</v>
      </c>
      <c r="TY54" s="17">
        <v>1.8</v>
      </c>
      <c r="TZ54" s="17">
        <v>1.712</v>
      </c>
      <c r="UA54" s="17">
        <v>-1.012</v>
      </c>
      <c r="UB54" s="17">
        <v>1.4</v>
      </c>
      <c r="UC54" s="17">
        <v>1.1000000000000001</v>
      </c>
      <c r="UD54" s="17">
        <v>1.1739999999999999</v>
      </c>
      <c r="UE54" s="17">
        <v>0.22600000000000001</v>
      </c>
      <c r="UF54" s="17">
        <v>20.399999999999999</v>
      </c>
      <c r="UG54" s="17">
        <v>20</v>
      </c>
      <c r="UH54" s="17">
        <v>19.5122</v>
      </c>
      <c r="UI54" s="17">
        <v>0.88780000000000003</v>
      </c>
      <c r="UJ54" s="17">
        <v>8.4</v>
      </c>
      <c r="UK54" s="17">
        <v>8.4</v>
      </c>
      <c r="UL54" s="17">
        <v>8.4</v>
      </c>
      <c r="UM54" s="17">
        <v>0</v>
      </c>
      <c r="UN54" s="17">
        <v>4</v>
      </c>
      <c r="UO54" s="17"/>
      <c r="UP54" s="17"/>
      <c r="UQ54" s="17">
        <v>4</v>
      </c>
      <c r="UR54" s="17">
        <v>20.399999999999999</v>
      </c>
      <c r="US54" s="17">
        <v>19.5122</v>
      </c>
      <c r="UT54" s="17">
        <v>19.5122</v>
      </c>
      <c r="UU54" s="17">
        <v>0.88780000000000003</v>
      </c>
      <c r="UV54" s="17">
        <v>20.399999999999999</v>
      </c>
      <c r="UW54" s="17">
        <v>19.5122</v>
      </c>
      <c r="UX54" s="17">
        <v>19.5122</v>
      </c>
      <c r="UY54" s="17">
        <v>0.88780000000000003</v>
      </c>
      <c r="UZ54" s="17">
        <v>20</v>
      </c>
      <c r="VA54" s="17">
        <v>20</v>
      </c>
      <c r="VB54" s="17">
        <v>2</v>
      </c>
      <c r="VC54" s="17">
        <v>18</v>
      </c>
      <c r="VD54" s="17">
        <v>0.9</v>
      </c>
      <c r="VE54" s="17">
        <v>2.202</v>
      </c>
      <c r="VF54" s="17">
        <v>2.202</v>
      </c>
      <c r="VG54" s="17">
        <v>-1.302</v>
      </c>
      <c r="VH54" s="17">
        <v>0</v>
      </c>
      <c r="VI54" s="17">
        <v>0</v>
      </c>
      <c r="VJ54" s="17">
        <v>0</v>
      </c>
      <c r="VK54" s="17">
        <v>0</v>
      </c>
      <c r="VL54" s="17">
        <v>0</v>
      </c>
      <c r="VM54" s="17">
        <v>0</v>
      </c>
      <c r="VN54" s="17">
        <v>0</v>
      </c>
      <c r="VO54" s="17">
        <v>0</v>
      </c>
      <c r="VP54" s="17">
        <v>0.6</v>
      </c>
      <c r="VQ54" s="17">
        <v>0.6</v>
      </c>
      <c r="VR54" s="17">
        <v>0.6</v>
      </c>
      <c r="VS54" s="17">
        <v>0</v>
      </c>
      <c r="VT54" s="17">
        <v>69.3</v>
      </c>
      <c r="VU54" s="17">
        <v>42.8</v>
      </c>
      <c r="VV54" s="17">
        <v>36.872999999999998</v>
      </c>
      <c r="VW54" s="17">
        <v>32.427</v>
      </c>
      <c r="VX54" s="17">
        <v>59.2</v>
      </c>
      <c r="VY54" s="17">
        <v>33.9</v>
      </c>
      <c r="VZ54" s="17">
        <v>29.332999999999998</v>
      </c>
      <c r="WA54" s="17">
        <v>29.867000000000001</v>
      </c>
      <c r="WB54" s="17">
        <v>0</v>
      </c>
      <c r="WC54" s="17">
        <v>0</v>
      </c>
      <c r="WD54" s="17">
        <v>0</v>
      </c>
      <c r="WE54" s="17">
        <v>0</v>
      </c>
      <c r="WF54" s="17">
        <v>0</v>
      </c>
      <c r="WG54" s="17">
        <v>0</v>
      </c>
      <c r="WH54" s="17">
        <v>0</v>
      </c>
      <c r="WI54" s="17">
        <v>0</v>
      </c>
      <c r="WJ54" s="17">
        <v>8.6</v>
      </c>
      <c r="WK54" s="17">
        <v>8</v>
      </c>
      <c r="WL54" s="17">
        <v>6</v>
      </c>
      <c r="WM54" s="17">
        <v>2.6</v>
      </c>
      <c r="WN54" s="17">
        <v>20</v>
      </c>
      <c r="WO54" s="17">
        <v>19.317070000000001</v>
      </c>
      <c r="WP54" s="17">
        <v>19.317070000000001</v>
      </c>
      <c r="WQ54" s="17">
        <v>0.68293000000000004</v>
      </c>
      <c r="WR54" s="17"/>
      <c r="WS54" s="17"/>
      <c r="WT54" s="17"/>
      <c r="WU54" s="17">
        <v>0</v>
      </c>
      <c r="WV54" s="17">
        <v>18.2</v>
      </c>
      <c r="WW54" s="17"/>
      <c r="WX54" s="17"/>
      <c r="WY54" s="17">
        <v>18.2</v>
      </c>
      <c r="WZ54" s="17">
        <v>0</v>
      </c>
      <c r="XA54" s="17"/>
      <c r="XB54" s="17">
        <v>35</v>
      </c>
      <c r="XC54" s="17">
        <v>-35</v>
      </c>
      <c r="XD54" s="17">
        <v>28.5</v>
      </c>
      <c r="XE54" s="17">
        <v>29.184000000000001</v>
      </c>
      <c r="XF54" s="17">
        <v>29.184000000000001</v>
      </c>
      <c r="XG54" s="17">
        <v>-0.68400000000000005</v>
      </c>
      <c r="XH54" s="17">
        <v>3.3</v>
      </c>
      <c r="XI54" s="17">
        <v>2.8159999999999998</v>
      </c>
      <c r="XJ54" s="17">
        <v>2.8159999999999998</v>
      </c>
      <c r="XK54" s="17">
        <v>0.48399999999999999</v>
      </c>
      <c r="XL54" s="17"/>
      <c r="XM54" s="17"/>
      <c r="XN54" s="17"/>
      <c r="XO54" s="17">
        <v>0</v>
      </c>
      <c r="XP54" s="17">
        <v>0</v>
      </c>
      <c r="XQ54" s="17"/>
      <c r="XR54" s="17">
        <v>12.635999999999999</v>
      </c>
      <c r="XS54" s="17">
        <v>-12.635999999999999</v>
      </c>
      <c r="XT54" s="17">
        <v>7.1</v>
      </c>
      <c r="XU54" s="17">
        <v>6.35</v>
      </c>
      <c r="XV54" s="17">
        <v>6.35</v>
      </c>
      <c r="XW54" s="17">
        <v>0.75</v>
      </c>
    </row>
    <row r="55" spans="1:647" ht="24" customHeight="1" x14ac:dyDescent="0.25">
      <c r="A55" s="1"/>
      <c r="B55" s="16" t="s">
        <v>54</v>
      </c>
      <c r="C55" s="16" t="s">
        <v>777</v>
      </c>
      <c r="D55" s="17">
        <v>1</v>
      </c>
      <c r="E55" s="17">
        <v>1.01</v>
      </c>
      <c r="F55" s="17">
        <v>1.01</v>
      </c>
      <c r="G55" s="17">
        <v>-0.01</v>
      </c>
      <c r="H55" s="17">
        <v>1.6</v>
      </c>
      <c r="I55" s="17"/>
      <c r="J55" s="17">
        <v>1.64</v>
      </c>
      <c r="K55" s="17">
        <v>-0.04</v>
      </c>
      <c r="L55" s="17">
        <v>647.20000000000005</v>
      </c>
      <c r="M55" s="17">
        <v>649.91003999999998</v>
      </c>
      <c r="N55" s="17">
        <v>646.79789000000005</v>
      </c>
      <c r="O55" s="17">
        <v>0.40211000000000002</v>
      </c>
      <c r="P55" s="17">
        <v>216.4</v>
      </c>
      <c r="Q55" s="17">
        <v>212.45864</v>
      </c>
      <c r="R55" s="17">
        <v>211.44126</v>
      </c>
      <c r="S55" s="17">
        <v>4.9587399999999997</v>
      </c>
      <c r="T55" s="17"/>
      <c r="U55" s="17"/>
      <c r="V55" s="17"/>
      <c r="W55" s="17">
        <v>0</v>
      </c>
      <c r="X55" s="17"/>
      <c r="Y55" s="17"/>
      <c r="Z55" s="17"/>
      <c r="AA55" s="17">
        <v>0</v>
      </c>
      <c r="AB55" s="17">
        <v>89.8</v>
      </c>
      <c r="AC55" s="17">
        <v>92.226339999999993</v>
      </c>
      <c r="AD55" s="17">
        <v>92.226339999999993</v>
      </c>
      <c r="AE55" s="17">
        <v>-2.4263400000000002</v>
      </c>
      <c r="AF55" s="17">
        <v>145.30000000000001</v>
      </c>
      <c r="AG55" s="17">
        <v>145.11508000000001</v>
      </c>
      <c r="AH55" s="17">
        <v>170.32432</v>
      </c>
      <c r="AI55" s="17">
        <v>-25.024319999999999</v>
      </c>
      <c r="AJ55" s="17"/>
      <c r="AK55" s="17"/>
      <c r="AL55" s="17"/>
      <c r="AM55" s="17">
        <v>0</v>
      </c>
      <c r="AN55" s="17"/>
      <c r="AO55" s="17"/>
      <c r="AP55" s="17"/>
      <c r="AQ55" s="17">
        <v>0</v>
      </c>
      <c r="AR55" s="17">
        <v>103.1</v>
      </c>
      <c r="AS55" s="17">
        <v>185.79579000000001</v>
      </c>
      <c r="AT55" s="17">
        <v>111.11111</v>
      </c>
      <c r="AU55" s="17">
        <v>-8.0111100000000004</v>
      </c>
      <c r="AV55" s="17"/>
      <c r="AW55" s="17"/>
      <c r="AX55" s="17">
        <v>111.11111</v>
      </c>
      <c r="AY55" s="17">
        <v>-111.11111</v>
      </c>
      <c r="AZ55" s="17">
        <v>103.2</v>
      </c>
      <c r="BA55" s="17">
        <v>185.79579000000001</v>
      </c>
      <c r="BB55" s="17">
        <v>111.11111</v>
      </c>
      <c r="BC55" s="17">
        <v>-7.9111099999999999</v>
      </c>
      <c r="BD55" s="17">
        <v>133.9</v>
      </c>
      <c r="BE55" s="17">
        <v>185.79579000000001</v>
      </c>
      <c r="BF55" s="17">
        <v>166.66667000000001</v>
      </c>
      <c r="BG55" s="17">
        <v>-32.766669999999998</v>
      </c>
      <c r="BH55" s="17">
        <v>208.4</v>
      </c>
      <c r="BI55" s="17">
        <v>204.87801999999999</v>
      </c>
      <c r="BJ55" s="17">
        <v>204.87801999999999</v>
      </c>
      <c r="BK55" s="17">
        <v>3.5219800000000001</v>
      </c>
      <c r="BL55" s="17">
        <v>108.2</v>
      </c>
      <c r="BM55" s="17">
        <v>102.43901</v>
      </c>
      <c r="BN55" s="17">
        <v>102.43901</v>
      </c>
      <c r="BO55" s="17">
        <v>5.7609899999999996</v>
      </c>
      <c r="BP55" s="17">
        <v>377</v>
      </c>
      <c r="BQ55" s="17">
        <v>383.23316999999997</v>
      </c>
      <c r="BR55" s="17">
        <v>568.29854</v>
      </c>
      <c r="BS55" s="17">
        <v>-191.29854</v>
      </c>
      <c r="BT55" s="17">
        <v>0</v>
      </c>
      <c r="BU55" s="17">
        <v>10.17268</v>
      </c>
      <c r="BV55" s="17">
        <v>10.17268</v>
      </c>
      <c r="BW55" s="17">
        <v>-10.17268</v>
      </c>
      <c r="BX55" s="17"/>
      <c r="BY55" s="17"/>
      <c r="BZ55" s="17"/>
      <c r="CA55" s="17">
        <v>0</v>
      </c>
      <c r="CB55" s="17"/>
      <c r="CC55" s="17"/>
      <c r="CD55" s="17"/>
      <c r="CE55" s="17">
        <v>0</v>
      </c>
      <c r="CF55" s="17"/>
      <c r="CG55" s="17"/>
      <c r="CH55" s="17"/>
      <c r="CI55" s="17">
        <v>0</v>
      </c>
      <c r="CJ55" s="17"/>
      <c r="CK55" s="17"/>
      <c r="CL55" s="17"/>
      <c r="CM55" s="17">
        <v>0</v>
      </c>
      <c r="CN55" s="17">
        <v>165</v>
      </c>
      <c r="CO55" s="17">
        <v>164.70732000000001</v>
      </c>
      <c r="CP55" s="17">
        <v>164.70732000000001</v>
      </c>
      <c r="CQ55" s="17">
        <v>0.29268</v>
      </c>
      <c r="CR55" s="17">
        <v>7.4</v>
      </c>
      <c r="CS55" s="17">
        <v>7.5928399999999998</v>
      </c>
      <c r="CT55" s="17">
        <v>7.5928399999999998</v>
      </c>
      <c r="CU55" s="17">
        <v>-0.19284000000000001</v>
      </c>
      <c r="CV55" s="17">
        <v>2.9</v>
      </c>
      <c r="CW55" s="17">
        <v>4.1677999999999997</v>
      </c>
      <c r="CX55" s="17">
        <v>4.1677999999999997</v>
      </c>
      <c r="CY55" s="17">
        <v>-1.2678</v>
      </c>
      <c r="CZ55" s="17">
        <v>0</v>
      </c>
      <c r="DA55" s="17">
        <v>0</v>
      </c>
      <c r="DB55" s="17">
        <v>0</v>
      </c>
      <c r="DC55" s="17">
        <v>0</v>
      </c>
      <c r="DD55" s="17">
        <v>6.4</v>
      </c>
      <c r="DE55" s="17">
        <v>6.8787000000000003</v>
      </c>
      <c r="DF55" s="17">
        <v>6.8787000000000003</v>
      </c>
      <c r="DG55" s="17">
        <v>-0.47870000000000001</v>
      </c>
      <c r="DH55" s="17">
        <v>7.6</v>
      </c>
      <c r="DI55" s="17">
        <v>6.7464899999999997</v>
      </c>
      <c r="DJ55" s="17">
        <v>11.26</v>
      </c>
      <c r="DK55" s="17">
        <v>-3.66</v>
      </c>
      <c r="DL55" s="17">
        <v>143.30000000000001</v>
      </c>
      <c r="DM55" s="17">
        <v>143</v>
      </c>
      <c r="DN55" s="17">
        <v>143</v>
      </c>
      <c r="DO55" s="17">
        <v>0.3</v>
      </c>
      <c r="DP55" s="17">
        <v>4.5</v>
      </c>
      <c r="DQ55" s="17">
        <v>4.9021499999999998</v>
      </c>
      <c r="DR55" s="17">
        <v>8.9130000000000003</v>
      </c>
      <c r="DS55" s="17">
        <v>-4.4130000000000003</v>
      </c>
      <c r="DT55" s="17"/>
      <c r="DU55" s="17"/>
      <c r="DV55" s="17"/>
      <c r="DW55" s="17">
        <v>0</v>
      </c>
      <c r="DX55" s="17"/>
      <c r="DY55" s="17"/>
      <c r="DZ55" s="17"/>
      <c r="EA55" s="17">
        <v>0</v>
      </c>
      <c r="EB55" s="17"/>
      <c r="EC55" s="17"/>
      <c r="ED55" s="17"/>
      <c r="EE55" s="17">
        <v>0</v>
      </c>
      <c r="EF55" s="17">
        <v>110.6</v>
      </c>
      <c r="EG55" s="17">
        <v>112.90537</v>
      </c>
      <c r="EH55" s="17">
        <v>112.90537</v>
      </c>
      <c r="EI55" s="17">
        <v>-2.3053699999999999</v>
      </c>
      <c r="EJ55" s="17">
        <v>159.19999999999999</v>
      </c>
      <c r="EK55" s="17">
        <v>221.30108000000001</v>
      </c>
      <c r="EL55" s="17">
        <v>221.30108000000001</v>
      </c>
      <c r="EM55" s="17">
        <v>-62.101080000000003</v>
      </c>
      <c r="EN55" s="17"/>
      <c r="EO55" s="17"/>
      <c r="EP55" s="17"/>
      <c r="EQ55" s="17">
        <v>0</v>
      </c>
      <c r="ER55" s="17"/>
      <c r="ES55" s="17"/>
      <c r="ET55" s="17"/>
      <c r="EU55" s="17">
        <v>0</v>
      </c>
      <c r="EV55" s="17"/>
      <c r="EW55" s="17"/>
      <c r="EX55" s="17"/>
      <c r="EY55" s="17">
        <v>0</v>
      </c>
      <c r="EZ55" s="17">
        <v>6.6</v>
      </c>
      <c r="FA55" s="17">
        <v>6.39</v>
      </c>
      <c r="FB55" s="17">
        <v>6.39</v>
      </c>
      <c r="FC55" s="17">
        <v>0.21</v>
      </c>
      <c r="FD55" s="17">
        <v>454.8</v>
      </c>
      <c r="FE55" s="17">
        <v>458.87804999999997</v>
      </c>
      <c r="FF55" s="17">
        <v>458.87804999999997</v>
      </c>
      <c r="FG55" s="17">
        <v>-4.0780500000000002</v>
      </c>
      <c r="FH55" s="17">
        <v>81.900000000000006</v>
      </c>
      <c r="FI55" s="17">
        <v>30.020810000000001</v>
      </c>
      <c r="FJ55" s="17">
        <v>23.706980000000001</v>
      </c>
      <c r="FK55" s="17">
        <v>58.193019999999997</v>
      </c>
      <c r="FL55" s="17">
        <v>133.4</v>
      </c>
      <c r="FM55" s="17">
        <v>148.62634</v>
      </c>
      <c r="FN55" s="17">
        <v>148.62634</v>
      </c>
      <c r="FO55" s="17">
        <v>-15.22634</v>
      </c>
      <c r="FP55" s="17">
        <v>42.4</v>
      </c>
      <c r="FQ55" s="17"/>
      <c r="FR55" s="17"/>
      <c r="FS55" s="17">
        <v>42.4</v>
      </c>
      <c r="FT55" s="17">
        <v>18.5</v>
      </c>
      <c r="FU55" s="17">
        <v>19.28585</v>
      </c>
      <c r="FV55" s="17">
        <v>19.28585</v>
      </c>
      <c r="FW55" s="17">
        <v>-0.78585000000000005</v>
      </c>
      <c r="FX55" s="17">
        <v>19.7</v>
      </c>
      <c r="FY55" s="17">
        <v>19.7</v>
      </c>
      <c r="FZ55" s="17">
        <v>17.560980000000001</v>
      </c>
      <c r="GA55" s="17">
        <v>2.1390199999999999</v>
      </c>
      <c r="GB55" s="17">
        <v>89.6</v>
      </c>
      <c r="GC55" s="17">
        <v>87.657560000000004</v>
      </c>
      <c r="GD55" s="17">
        <v>87.657560000000004</v>
      </c>
      <c r="GE55" s="17">
        <v>1.9424399999999999</v>
      </c>
      <c r="GF55" s="17">
        <v>175.2</v>
      </c>
      <c r="GG55" s="17">
        <v>181.66672</v>
      </c>
      <c r="GH55" s="17">
        <v>144.97184999999999</v>
      </c>
      <c r="GI55" s="17">
        <v>30.228149999999999</v>
      </c>
      <c r="GJ55" s="17">
        <v>176.1</v>
      </c>
      <c r="GK55" s="17">
        <v>181.66672</v>
      </c>
      <c r="GL55" s="17">
        <v>144.97184999999999</v>
      </c>
      <c r="GM55" s="17">
        <v>31.128150000000002</v>
      </c>
      <c r="GN55" s="17">
        <v>182</v>
      </c>
      <c r="GO55" s="17">
        <v>181.66672</v>
      </c>
      <c r="GP55" s="17">
        <v>144.97184999999999</v>
      </c>
      <c r="GQ55" s="17">
        <v>37.028149999999997</v>
      </c>
      <c r="GR55" s="17">
        <v>108</v>
      </c>
      <c r="GS55" s="17">
        <v>110.91316999999999</v>
      </c>
      <c r="GT55" s="17">
        <v>110.91316999999999</v>
      </c>
      <c r="GU55" s="17">
        <v>-2.91317</v>
      </c>
      <c r="GV55" s="17"/>
      <c r="GW55" s="17"/>
      <c r="GX55" s="17"/>
      <c r="GY55" s="17">
        <v>0</v>
      </c>
      <c r="GZ55" s="17">
        <v>9</v>
      </c>
      <c r="HA55" s="17">
        <v>5.9141199999999996</v>
      </c>
      <c r="HB55" s="17">
        <v>7.8816100000000002</v>
      </c>
      <c r="HC55" s="17">
        <v>1.11839</v>
      </c>
      <c r="HD55" s="17">
        <v>45.4</v>
      </c>
      <c r="HE55" s="17">
        <v>47.26634</v>
      </c>
      <c r="HF55" s="17">
        <v>47.26634</v>
      </c>
      <c r="HG55" s="17">
        <v>-1.8663400000000001</v>
      </c>
      <c r="HH55" s="17">
        <v>31.8</v>
      </c>
      <c r="HI55" s="17">
        <v>44.275120000000001</v>
      </c>
      <c r="HJ55" s="17">
        <v>44.275120000000001</v>
      </c>
      <c r="HK55" s="17">
        <v>-12.47512</v>
      </c>
      <c r="HL55" s="17"/>
      <c r="HM55" s="17"/>
      <c r="HN55" s="17">
        <v>3.8872599999999999</v>
      </c>
      <c r="HO55" s="17">
        <v>-3.8872599999999999</v>
      </c>
      <c r="HP55" s="17">
        <v>31.8</v>
      </c>
      <c r="HQ55" s="17">
        <v>34.419510000000002</v>
      </c>
      <c r="HR55" s="17">
        <v>34.419510000000002</v>
      </c>
      <c r="HS55" s="17">
        <v>-2.61951</v>
      </c>
      <c r="HT55" s="17">
        <v>173.1</v>
      </c>
      <c r="HU55" s="17">
        <v>171.54185000000001</v>
      </c>
      <c r="HV55" s="17">
        <v>171.54185000000001</v>
      </c>
      <c r="HW55" s="17">
        <v>1.5581499999999999</v>
      </c>
      <c r="HX55" s="17">
        <v>94.88</v>
      </c>
      <c r="HY55" s="17">
        <v>95.918049999999994</v>
      </c>
      <c r="HZ55" s="17">
        <v>95.918049999999994</v>
      </c>
      <c r="IA55" s="17">
        <v>-1.0380499999999999</v>
      </c>
      <c r="IB55" s="17"/>
      <c r="IC55" s="17"/>
      <c r="ID55" s="17"/>
      <c r="IE55" s="17">
        <v>0</v>
      </c>
      <c r="IF55" s="17"/>
      <c r="IG55" s="17"/>
      <c r="IH55" s="17"/>
      <c r="II55" s="17">
        <v>0</v>
      </c>
      <c r="IJ55" s="17">
        <v>46.3</v>
      </c>
      <c r="IK55" s="17">
        <v>0</v>
      </c>
      <c r="IL55" s="17">
        <v>0</v>
      </c>
      <c r="IM55" s="17">
        <v>46.3</v>
      </c>
      <c r="IN55" s="17"/>
      <c r="IO55" s="17"/>
      <c r="IP55" s="17"/>
      <c r="IQ55" s="17">
        <v>0</v>
      </c>
      <c r="IR55" s="17"/>
      <c r="IS55" s="17"/>
      <c r="IT55" s="17"/>
      <c r="IU55" s="17">
        <v>0</v>
      </c>
      <c r="IV55" s="17"/>
      <c r="IW55" s="17"/>
      <c r="IX55" s="17"/>
      <c r="IY55" s="17">
        <v>0</v>
      </c>
      <c r="IZ55" s="17">
        <v>87.1</v>
      </c>
      <c r="JA55" s="17">
        <v>88.815600000000003</v>
      </c>
      <c r="JB55" s="17">
        <v>88.815600000000003</v>
      </c>
      <c r="JC55" s="17">
        <v>-1.7156</v>
      </c>
      <c r="JD55" s="17">
        <v>106.7</v>
      </c>
      <c r="JE55" s="17">
        <v>133.33332999999999</v>
      </c>
      <c r="JF55" s="17">
        <v>141.54483999999999</v>
      </c>
      <c r="JG55" s="17">
        <v>-34.844839999999998</v>
      </c>
      <c r="JH55" s="17">
        <v>106.6</v>
      </c>
      <c r="JI55" s="17">
        <v>133.33332999999999</v>
      </c>
      <c r="JJ55" s="17">
        <v>141.54483999999999</v>
      </c>
      <c r="JK55" s="17">
        <v>-34.944839999999999</v>
      </c>
      <c r="JL55" s="17">
        <v>106.7</v>
      </c>
      <c r="JM55" s="17">
        <v>133.33332999999999</v>
      </c>
      <c r="JN55" s="17">
        <v>141.54483999999999</v>
      </c>
      <c r="JO55" s="17">
        <v>-34.844839999999998</v>
      </c>
      <c r="JP55" s="17">
        <v>200.2</v>
      </c>
      <c r="JQ55" s="17">
        <v>200</v>
      </c>
      <c r="JR55" s="17">
        <v>212.31727000000001</v>
      </c>
      <c r="JS55" s="17">
        <v>-12.11727</v>
      </c>
      <c r="JT55" s="17">
        <v>0</v>
      </c>
      <c r="JU55" s="17">
        <v>0</v>
      </c>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2.3926799999999999</v>
      </c>
      <c r="LB55" s="17">
        <v>3.8072699999999999</v>
      </c>
      <c r="LC55" s="17">
        <v>-1.7072700000000001</v>
      </c>
      <c r="LD55" s="17">
        <v>265.60000000000002</v>
      </c>
      <c r="LE55" s="17">
        <v>271.12195000000003</v>
      </c>
      <c r="LF55" s="17">
        <v>234.73385999999999</v>
      </c>
      <c r="LG55" s="17">
        <v>30.866140000000001</v>
      </c>
      <c r="LH55" s="17">
        <v>117.2</v>
      </c>
      <c r="LI55" s="17">
        <v>133.67995999999999</v>
      </c>
      <c r="LJ55" s="17">
        <v>133.67995999999999</v>
      </c>
      <c r="LK55" s="17">
        <v>-16.479959999999998</v>
      </c>
      <c r="LL55" s="17">
        <v>62.7</v>
      </c>
      <c r="LM55" s="17">
        <v>67.461460000000002</v>
      </c>
      <c r="LN55" s="17">
        <v>67.461460000000002</v>
      </c>
      <c r="LO55" s="17">
        <v>-4.7614599999999996</v>
      </c>
      <c r="LP55" s="17">
        <v>79.8</v>
      </c>
      <c r="LQ55" s="17">
        <v>78.567999999999998</v>
      </c>
      <c r="LR55" s="17">
        <v>78.567999999999998</v>
      </c>
      <c r="LS55" s="17">
        <v>1.232</v>
      </c>
      <c r="LT55" s="17">
        <v>30.7</v>
      </c>
      <c r="LU55" s="17">
        <v>30.097560000000001</v>
      </c>
      <c r="LV55" s="17">
        <v>30.097560000000001</v>
      </c>
      <c r="LW55" s="17">
        <v>0.60243999999999998</v>
      </c>
      <c r="LX55" s="17"/>
      <c r="LY55" s="17"/>
      <c r="LZ55" s="17"/>
      <c r="MA55" s="17">
        <v>0</v>
      </c>
      <c r="MB55" s="17"/>
      <c r="MC55" s="17"/>
      <c r="MD55" s="17"/>
      <c r="ME55" s="17">
        <v>0</v>
      </c>
      <c r="MF55" s="17"/>
      <c r="MG55" s="17"/>
      <c r="MH55" s="17"/>
      <c r="MI55" s="17">
        <v>0</v>
      </c>
      <c r="MJ55" s="17"/>
      <c r="MK55" s="17"/>
      <c r="ML55" s="17"/>
      <c r="MM55" s="17">
        <v>0</v>
      </c>
      <c r="MN55" s="17">
        <v>141.6</v>
      </c>
      <c r="MO55" s="17">
        <v>144.3124</v>
      </c>
      <c r="MP55" s="17">
        <v>144.31267</v>
      </c>
      <c r="MQ55" s="17">
        <v>-2.7126700000000001</v>
      </c>
      <c r="MR55" s="17">
        <v>66.5</v>
      </c>
      <c r="MS55" s="17">
        <v>72.156199999999998</v>
      </c>
      <c r="MT55" s="17">
        <v>72.156329999999997</v>
      </c>
      <c r="MU55" s="17">
        <v>-5.6563299999999996</v>
      </c>
      <c r="MV55" s="17">
        <v>0</v>
      </c>
      <c r="MW55" s="17">
        <v>0</v>
      </c>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v>0</v>
      </c>
      <c r="NS55" s="17">
        <v>0</v>
      </c>
      <c r="NT55" s="17"/>
      <c r="NU55" s="17"/>
      <c r="NV55" s="17"/>
      <c r="NW55" s="17">
        <v>0</v>
      </c>
      <c r="NX55" s="17">
        <v>0</v>
      </c>
      <c r="NY55" s="17">
        <v>0</v>
      </c>
      <c r="NZ55" s="17">
        <v>0</v>
      </c>
      <c r="OA55" s="17">
        <v>0</v>
      </c>
      <c r="OB55" s="17">
        <v>46.7</v>
      </c>
      <c r="OC55" s="17">
        <v>43.9</v>
      </c>
      <c r="OD55" s="17">
        <v>39.463999999999999</v>
      </c>
      <c r="OE55" s="17">
        <v>7.2359999999999998</v>
      </c>
      <c r="OF55" s="17">
        <v>0</v>
      </c>
      <c r="OG55" s="17">
        <v>0</v>
      </c>
      <c r="OH55" s="17">
        <v>0</v>
      </c>
      <c r="OI55" s="17">
        <v>0</v>
      </c>
      <c r="OJ55" s="17">
        <v>2.4</v>
      </c>
      <c r="OK55" s="17">
        <v>3.613</v>
      </c>
      <c r="OL55" s="17">
        <v>3.613</v>
      </c>
      <c r="OM55" s="17">
        <v>-1.2130000000000001</v>
      </c>
      <c r="ON55" s="17">
        <v>0</v>
      </c>
      <c r="OO55" s="17">
        <v>0</v>
      </c>
      <c r="OP55" s="17">
        <v>0</v>
      </c>
      <c r="OQ55" s="17">
        <v>0</v>
      </c>
      <c r="OR55" s="17">
        <v>20</v>
      </c>
      <c r="OS55" s="17">
        <v>19.899999999999999</v>
      </c>
      <c r="OT55" s="17">
        <v>17.560980000000001</v>
      </c>
      <c r="OU55" s="17">
        <v>2.4390200000000002</v>
      </c>
      <c r="OV55" s="17">
        <v>9.9</v>
      </c>
      <c r="OW55" s="17">
        <v>9.9830000000000005</v>
      </c>
      <c r="OX55" s="17">
        <v>9.9830000000000005</v>
      </c>
      <c r="OY55" s="17">
        <v>-8.3000000000000004E-2</v>
      </c>
      <c r="OZ55" s="17">
        <v>5.2</v>
      </c>
      <c r="PA55" s="17">
        <v>5.67</v>
      </c>
      <c r="PB55" s="17">
        <v>5.67</v>
      </c>
      <c r="PC55" s="17">
        <v>-0.47</v>
      </c>
      <c r="PD55" s="17">
        <v>1.2</v>
      </c>
      <c r="PE55" s="17">
        <v>1</v>
      </c>
      <c r="PF55" s="17">
        <v>1</v>
      </c>
      <c r="PG55" s="17">
        <v>0.2</v>
      </c>
      <c r="PH55" s="17">
        <v>1.8</v>
      </c>
      <c r="PI55" s="17">
        <v>2</v>
      </c>
      <c r="PJ55" s="17">
        <v>0</v>
      </c>
      <c r="PK55" s="17">
        <v>1.8</v>
      </c>
      <c r="PL55" s="17">
        <v>4.5</v>
      </c>
      <c r="PM55" s="17">
        <v>4.8</v>
      </c>
      <c r="PN55" s="17">
        <v>4.8</v>
      </c>
      <c r="PO55" s="17">
        <v>-0.3</v>
      </c>
      <c r="PP55" s="17">
        <v>20.2</v>
      </c>
      <c r="PQ55" s="17">
        <v>19.5122</v>
      </c>
      <c r="PR55" s="17">
        <v>19.5122</v>
      </c>
      <c r="PS55" s="17">
        <v>0.68779999999999997</v>
      </c>
      <c r="PT55" s="17">
        <v>20</v>
      </c>
      <c r="PU55" s="17">
        <v>19.5122</v>
      </c>
      <c r="PV55" s="17">
        <v>19.5122</v>
      </c>
      <c r="PW55" s="17">
        <v>0.48780000000000001</v>
      </c>
      <c r="PX55" s="17">
        <v>19</v>
      </c>
      <c r="PY55" s="17">
        <v>17.560980000000001</v>
      </c>
      <c r="PZ55" s="17">
        <v>17.560980000000001</v>
      </c>
      <c r="QA55" s="17">
        <v>1.43902</v>
      </c>
      <c r="QB55" s="17">
        <v>3.5</v>
      </c>
      <c r="QC55" s="17">
        <v>3.5</v>
      </c>
      <c r="QD55" s="17">
        <v>3.5</v>
      </c>
      <c r="QE55" s="17">
        <v>0</v>
      </c>
      <c r="QF55" s="17">
        <v>18.5</v>
      </c>
      <c r="QG55" s="17">
        <v>18.146339999999999</v>
      </c>
      <c r="QH55" s="17">
        <v>18.146339999999999</v>
      </c>
      <c r="QI55" s="17">
        <v>0.35365999999999997</v>
      </c>
      <c r="QJ55" s="17">
        <v>0</v>
      </c>
      <c r="QK55" s="17">
        <v>0</v>
      </c>
      <c r="QL55" s="17">
        <v>0</v>
      </c>
      <c r="QM55" s="17">
        <v>0</v>
      </c>
      <c r="QN55" s="17">
        <v>0</v>
      </c>
      <c r="QO55" s="17">
        <v>0</v>
      </c>
      <c r="QP55" s="17">
        <v>0</v>
      </c>
      <c r="QQ55" s="17">
        <v>0</v>
      </c>
      <c r="QR55" s="17">
        <v>18.7</v>
      </c>
      <c r="QS55" s="17">
        <v>10.1</v>
      </c>
      <c r="QT55" s="17">
        <v>8.8689999999999998</v>
      </c>
      <c r="QU55" s="17">
        <v>9.8309999999999995</v>
      </c>
      <c r="QV55" s="17">
        <v>56.2</v>
      </c>
      <c r="QW55" s="17">
        <v>33.299999999999997</v>
      </c>
      <c r="QX55" s="17">
        <v>29.224</v>
      </c>
      <c r="QY55" s="17">
        <v>26.975999999999999</v>
      </c>
      <c r="QZ55" s="17">
        <v>4.8</v>
      </c>
      <c r="RA55" s="17">
        <v>2.9</v>
      </c>
      <c r="RB55" s="17">
        <v>2.9009999999999998</v>
      </c>
      <c r="RC55" s="17">
        <v>1.899</v>
      </c>
      <c r="RD55" s="17">
        <v>2.4</v>
      </c>
      <c r="RE55" s="17">
        <v>2.4</v>
      </c>
      <c r="RF55" s="17">
        <v>2.4</v>
      </c>
      <c r="RG55" s="17">
        <v>0</v>
      </c>
      <c r="RH55" s="17">
        <v>2.4</v>
      </c>
      <c r="RI55" s="17">
        <v>2.4</v>
      </c>
      <c r="RJ55" s="17">
        <v>2.4</v>
      </c>
      <c r="RK55" s="17">
        <v>0</v>
      </c>
      <c r="RL55" s="17">
        <v>2.6</v>
      </c>
      <c r="RM55" s="17">
        <v>2.6</v>
      </c>
      <c r="RN55" s="17">
        <v>2.6</v>
      </c>
      <c r="RO55" s="17">
        <v>0</v>
      </c>
      <c r="RP55" s="17">
        <v>0</v>
      </c>
      <c r="RQ55" s="17">
        <v>0</v>
      </c>
      <c r="RR55" s="17">
        <v>0</v>
      </c>
      <c r="RS55" s="17">
        <v>0</v>
      </c>
      <c r="RT55" s="17">
        <v>3</v>
      </c>
      <c r="RU55" s="17">
        <v>3.8</v>
      </c>
      <c r="RV55" s="17">
        <v>3.8</v>
      </c>
      <c r="RW55" s="17">
        <v>-0.8</v>
      </c>
      <c r="RX55" s="17">
        <v>20.3</v>
      </c>
      <c r="RY55" s="17">
        <v>19.869240000000001</v>
      </c>
      <c r="RZ55" s="17">
        <v>19.869240000000001</v>
      </c>
      <c r="SA55" s="17">
        <v>0.43075999999999998</v>
      </c>
      <c r="SB55" s="17">
        <v>3</v>
      </c>
      <c r="SC55" s="17">
        <v>2</v>
      </c>
      <c r="SD55" s="17">
        <v>2</v>
      </c>
      <c r="SE55" s="17">
        <v>1</v>
      </c>
      <c r="SF55" s="17"/>
      <c r="SG55" s="17"/>
      <c r="SH55" s="17">
        <v>0.7</v>
      </c>
      <c r="SI55" s="17">
        <v>-0.7</v>
      </c>
      <c r="SJ55" s="17">
        <v>19.899999999999999</v>
      </c>
      <c r="SK55" s="17">
        <v>19.21951</v>
      </c>
      <c r="SL55" s="17">
        <v>19.21951</v>
      </c>
      <c r="SM55" s="17">
        <v>0.68049000000000004</v>
      </c>
      <c r="SN55" s="17">
        <v>13</v>
      </c>
      <c r="SO55" s="17">
        <v>13</v>
      </c>
      <c r="SP55" s="17">
        <v>12.39024</v>
      </c>
      <c r="SQ55" s="17">
        <v>0.60975999999999997</v>
      </c>
      <c r="SR55" s="17">
        <v>20.3</v>
      </c>
      <c r="SS55" s="17">
        <v>19.5122</v>
      </c>
      <c r="ST55" s="17">
        <v>19.5122</v>
      </c>
      <c r="SU55" s="17">
        <v>0.78779999999999994</v>
      </c>
      <c r="SV55" s="17">
        <v>20.3</v>
      </c>
      <c r="SW55" s="17">
        <v>19.5122</v>
      </c>
      <c r="SX55" s="17">
        <v>19.5122</v>
      </c>
      <c r="SY55" s="17">
        <v>0.78779999999999994</v>
      </c>
      <c r="SZ55" s="17">
        <v>20</v>
      </c>
      <c r="TA55" s="17">
        <v>19.317070000000001</v>
      </c>
      <c r="TB55" s="17">
        <v>19.317070000000001</v>
      </c>
      <c r="TC55" s="17">
        <v>0.68293000000000004</v>
      </c>
      <c r="TD55" s="17">
        <v>22.7</v>
      </c>
      <c r="TE55" s="17">
        <v>16.399999999999999</v>
      </c>
      <c r="TF55" s="17">
        <v>11.672000000000001</v>
      </c>
      <c r="TG55" s="17">
        <v>11.028</v>
      </c>
      <c r="TH55" s="17">
        <v>15.7</v>
      </c>
      <c r="TI55" s="17">
        <v>34</v>
      </c>
      <c r="TJ55" s="17">
        <v>37.006</v>
      </c>
      <c r="TK55" s="17">
        <v>-21.306000000000001</v>
      </c>
      <c r="TL55" s="17">
        <v>0</v>
      </c>
      <c r="TM55" s="17">
        <v>0</v>
      </c>
      <c r="TN55" s="17">
        <v>0</v>
      </c>
      <c r="TO55" s="17">
        <v>0</v>
      </c>
      <c r="TP55" s="17">
        <v>8.4</v>
      </c>
      <c r="TQ55" s="17">
        <v>39.9</v>
      </c>
      <c r="TR55" s="17">
        <v>25.838000000000001</v>
      </c>
      <c r="TS55" s="17">
        <v>-17.437999999999999</v>
      </c>
      <c r="TT55" s="17">
        <v>18.600000000000001</v>
      </c>
      <c r="TU55" s="17">
        <v>58.7</v>
      </c>
      <c r="TV55" s="17">
        <v>40.237000000000002</v>
      </c>
      <c r="TW55" s="17">
        <v>-21.637</v>
      </c>
      <c r="TX55" s="17">
        <v>0.5</v>
      </c>
      <c r="TY55" s="17">
        <v>1.6</v>
      </c>
      <c r="TZ55" s="17">
        <v>1.6180000000000001</v>
      </c>
      <c r="UA55" s="17">
        <v>-1.1180000000000001</v>
      </c>
      <c r="UB55" s="17">
        <v>0.9</v>
      </c>
      <c r="UC55" s="17">
        <v>1</v>
      </c>
      <c r="UD55" s="17">
        <v>1.044</v>
      </c>
      <c r="UE55" s="17">
        <v>-0.14399999999999999</v>
      </c>
      <c r="UF55" s="17">
        <v>20.399999999999999</v>
      </c>
      <c r="UG55" s="17">
        <v>20</v>
      </c>
      <c r="UH55" s="17">
        <v>19.5122</v>
      </c>
      <c r="UI55" s="17">
        <v>0.88780000000000003</v>
      </c>
      <c r="UJ55" s="17">
        <v>8.4</v>
      </c>
      <c r="UK55" s="17">
        <v>8.4</v>
      </c>
      <c r="UL55" s="17">
        <v>8.4</v>
      </c>
      <c r="UM55" s="17">
        <v>0</v>
      </c>
      <c r="UN55" s="17">
        <v>4</v>
      </c>
      <c r="UO55" s="17"/>
      <c r="UP55" s="17"/>
      <c r="UQ55" s="17">
        <v>4</v>
      </c>
      <c r="UR55" s="17">
        <v>20.399999999999999</v>
      </c>
      <c r="US55" s="17">
        <v>19.5122</v>
      </c>
      <c r="UT55" s="17">
        <v>19.5122</v>
      </c>
      <c r="UU55" s="17">
        <v>0.88780000000000003</v>
      </c>
      <c r="UV55" s="17">
        <v>20.399999999999999</v>
      </c>
      <c r="UW55" s="17">
        <v>19.5122</v>
      </c>
      <c r="UX55" s="17">
        <v>19.5122</v>
      </c>
      <c r="UY55" s="17">
        <v>0.88780000000000003</v>
      </c>
      <c r="UZ55" s="17">
        <v>20</v>
      </c>
      <c r="VA55" s="17">
        <v>20</v>
      </c>
      <c r="VB55" s="17">
        <v>2</v>
      </c>
      <c r="VC55" s="17">
        <v>18</v>
      </c>
      <c r="VD55" s="17">
        <v>0.9</v>
      </c>
      <c r="VE55" s="17">
        <v>2.2949999999999999</v>
      </c>
      <c r="VF55" s="17">
        <v>2.2949999999999999</v>
      </c>
      <c r="VG55" s="17">
        <v>-1.395</v>
      </c>
      <c r="VH55" s="17">
        <v>0</v>
      </c>
      <c r="VI55" s="17">
        <v>0</v>
      </c>
      <c r="VJ55" s="17">
        <v>0</v>
      </c>
      <c r="VK55" s="17">
        <v>0</v>
      </c>
      <c r="VL55" s="17">
        <v>0</v>
      </c>
      <c r="VM55" s="17">
        <v>0</v>
      </c>
      <c r="VN55" s="17">
        <v>0</v>
      </c>
      <c r="VO55" s="17">
        <v>0</v>
      </c>
      <c r="VP55" s="17">
        <v>0.6</v>
      </c>
      <c r="VQ55" s="17">
        <v>0.6</v>
      </c>
      <c r="VR55" s="17">
        <v>0.6</v>
      </c>
      <c r="VS55" s="17">
        <v>0</v>
      </c>
      <c r="VT55" s="17">
        <v>59.4</v>
      </c>
      <c r="VU55" s="17">
        <v>36.200000000000003</v>
      </c>
      <c r="VV55" s="17">
        <v>30.428000000000001</v>
      </c>
      <c r="VW55" s="17">
        <v>28.972000000000001</v>
      </c>
      <c r="VX55" s="17">
        <v>61.9</v>
      </c>
      <c r="VY55" s="17">
        <v>30.2</v>
      </c>
      <c r="VZ55" s="17">
        <v>25.31</v>
      </c>
      <c r="WA55" s="17">
        <v>36.590000000000003</v>
      </c>
      <c r="WB55" s="17">
        <v>0</v>
      </c>
      <c r="WC55" s="17">
        <v>0</v>
      </c>
      <c r="WD55" s="17">
        <v>0</v>
      </c>
      <c r="WE55" s="17">
        <v>0</v>
      </c>
      <c r="WF55" s="17">
        <v>0</v>
      </c>
      <c r="WG55" s="17">
        <v>0</v>
      </c>
      <c r="WH55" s="17">
        <v>0</v>
      </c>
      <c r="WI55" s="17">
        <v>0</v>
      </c>
      <c r="WJ55" s="17">
        <v>8.6</v>
      </c>
      <c r="WK55" s="17">
        <v>8</v>
      </c>
      <c r="WL55" s="17">
        <v>6</v>
      </c>
      <c r="WM55" s="17">
        <v>2.6</v>
      </c>
      <c r="WN55" s="17">
        <v>20</v>
      </c>
      <c r="WO55" s="17">
        <v>19.317070000000001</v>
      </c>
      <c r="WP55" s="17">
        <v>19.317070000000001</v>
      </c>
      <c r="WQ55" s="17">
        <v>0.68293000000000004</v>
      </c>
      <c r="WR55" s="17"/>
      <c r="WS55" s="17"/>
      <c r="WT55" s="17"/>
      <c r="WU55" s="17">
        <v>0</v>
      </c>
      <c r="WV55" s="17">
        <v>18.600000000000001</v>
      </c>
      <c r="WW55" s="17"/>
      <c r="WX55" s="17"/>
      <c r="WY55" s="17">
        <v>18.600000000000001</v>
      </c>
      <c r="WZ55" s="17">
        <v>0</v>
      </c>
      <c r="XA55" s="17"/>
      <c r="XB55" s="17">
        <v>35</v>
      </c>
      <c r="XC55" s="17">
        <v>-35</v>
      </c>
      <c r="XD55" s="17">
        <v>28.6</v>
      </c>
      <c r="XE55" s="17">
        <v>29.184000000000001</v>
      </c>
      <c r="XF55" s="17">
        <v>29.184000000000001</v>
      </c>
      <c r="XG55" s="17">
        <v>-0.58399999999999996</v>
      </c>
      <c r="XH55" s="17">
        <v>3.3</v>
      </c>
      <c r="XI55" s="17">
        <v>2.8159999999999998</v>
      </c>
      <c r="XJ55" s="17">
        <v>2.8159999999999998</v>
      </c>
      <c r="XK55" s="17">
        <v>0.48399999999999999</v>
      </c>
      <c r="XL55" s="17"/>
      <c r="XM55" s="17"/>
      <c r="XN55" s="17"/>
      <c r="XO55" s="17">
        <v>0</v>
      </c>
      <c r="XP55" s="17">
        <v>0</v>
      </c>
      <c r="XQ55" s="17"/>
      <c r="XR55" s="17">
        <v>12.635999999999999</v>
      </c>
      <c r="XS55" s="17">
        <v>-12.635999999999999</v>
      </c>
      <c r="XT55" s="17">
        <v>7.8</v>
      </c>
      <c r="XU55" s="17">
        <v>6.35</v>
      </c>
      <c r="XV55" s="17">
        <v>6.35</v>
      </c>
      <c r="XW55" s="17">
        <v>1.45</v>
      </c>
    </row>
    <row r="56" spans="1:647" ht="24" customHeight="1" x14ac:dyDescent="0.25">
      <c r="A56" s="1"/>
      <c r="B56" s="18" t="s">
        <v>778</v>
      </c>
      <c r="C56" s="18" t="s">
        <v>55</v>
      </c>
      <c r="D56" s="19">
        <v>1</v>
      </c>
      <c r="E56" s="19">
        <v>1.01</v>
      </c>
      <c r="F56" s="19">
        <v>1.01</v>
      </c>
      <c r="G56" s="19">
        <v>-0.01</v>
      </c>
      <c r="H56" s="19">
        <v>1.6</v>
      </c>
      <c r="I56" s="19"/>
      <c r="J56" s="19">
        <v>1.64</v>
      </c>
      <c r="K56" s="19">
        <v>-0.04</v>
      </c>
      <c r="L56" s="19">
        <v>650.79999999999995</v>
      </c>
      <c r="M56" s="19">
        <v>649.91003999999998</v>
      </c>
      <c r="N56" s="19">
        <v>646.79789000000005</v>
      </c>
      <c r="O56" s="19">
        <v>4.0021100000000001</v>
      </c>
      <c r="P56" s="19">
        <v>217.4</v>
      </c>
      <c r="Q56" s="19">
        <v>212.45864</v>
      </c>
      <c r="R56" s="19">
        <v>211.44126</v>
      </c>
      <c r="S56" s="19">
        <v>5.9587399999999997</v>
      </c>
      <c r="T56" s="19"/>
      <c r="U56" s="19"/>
      <c r="V56" s="19"/>
      <c r="W56" s="19">
        <v>0</v>
      </c>
      <c r="X56" s="19"/>
      <c r="Y56" s="19"/>
      <c r="Z56" s="19"/>
      <c r="AA56" s="19">
        <v>0</v>
      </c>
      <c r="AB56" s="19">
        <v>90</v>
      </c>
      <c r="AC56" s="19">
        <v>92.226339999999993</v>
      </c>
      <c r="AD56" s="19">
        <v>92.226339999999993</v>
      </c>
      <c r="AE56" s="19">
        <v>-2.22634</v>
      </c>
      <c r="AF56" s="19">
        <v>145.1</v>
      </c>
      <c r="AG56" s="19">
        <v>145.11508000000001</v>
      </c>
      <c r="AH56" s="19">
        <v>170.32432</v>
      </c>
      <c r="AI56" s="19">
        <v>-25.224319999999999</v>
      </c>
      <c r="AJ56" s="19"/>
      <c r="AK56" s="19"/>
      <c r="AL56" s="19"/>
      <c r="AM56" s="19">
        <v>0</v>
      </c>
      <c r="AN56" s="19"/>
      <c r="AO56" s="19"/>
      <c r="AP56" s="19"/>
      <c r="AQ56" s="19">
        <v>0</v>
      </c>
      <c r="AR56" s="19">
        <v>103.6</v>
      </c>
      <c r="AS56" s="19">
        <v>132.86811</v>
      </c>
      <c r="AT56" s="19">
        <v>111.11111</v>
      </c>
      <c r="AU56" s="19">
        <v>-7.5111100000000004</v>
      </c>
      <c r="AV56" s="19"/>
      <c r="AW56" s="19"/>
      <c r="AX56" s="19">
        <v>111.11111</v>
      </c>
      <c r="AY56" s="19">
        <v>-111.11111</v>
      </c>
      <c r="AZ56" s="19">
        <v>103.5</v>
      </c>
      <c r="BA56" s="19">
        <v>132.86811</v>
      </c>
      <c r="BB56" s="19">
        <v>111.11111</v>
      </c>
      <c r="BC56" s="19">
        <v>-7.61111</v>
      </c>
      <c r="BD56" s="19">
        <v>133.80000000000001</v>
      </c>
      <c r="BE56" s="19">
        <v>132.86811</v>
      </c>
      <c r="BF56" s="19">
        <v>166.66667000000001</v>
      </c>
      <c r="BG56" s="19">
        <v>-32.866669999999999</v>
      </c>
      <c r="BH56" s="19">
        <v>123.9</v>
      </c>
      <c r="BI56" s="19">
        <v>204.87801999999999</v>
      </c>
      <c r="BJ56" s="19">
        <v>127.05848</v>
      </c>
      <c r="BK56" s="19">
        <v>-3.15848</v>
      </c>
      <c r="BL56" s="19">
        <v>78.900000000000006</v>
      </c>
      <c r="BM56" s="19">
        <v>102.43901</v>
      </c>
      <c r="BN56" s="19">
        <v>63.529240000000001</v>
      </c>
      <c r="BO56" s="19">
        <v>15.370760000000001</v>
      </c>
      <c r="BP56" s="19">
        <v>380.7</v>
      </c>
      <c r="BQ56" s="19">
        <v>383.23316999999997</v>
      </c>
      <c r="BR56" s="19">
        <v>568.29854</v>
      </c>
      <c r="BS56" s="19">
        <v>-187.59854000000001</v>
      </c>
      <c r="BT56" s="19">
        <v>0</v>
      </c>
      <c r="BU56" s="19">
        <v>10.17268</v>
      </c>
      <c r="BV56" s="19">
        <v>10.17268</v>
      </c>
      <c r="BW56" s="19">
        <v>-10.17268</v>
      </c>
      <c r="BX56" s="19"/>
      <c r="BY56" s="19"/>
      <c r="BZ56" s="19"/>
      <c r="CA56" s="19">
        <v>0</v>
      </c>
      <c r="CB56" s="19"/>
      <c r="CC56" s="19"/>
      <c r="CD56" s="19"/>
      <c r="CE56" s="19">
        <v>0</v>
      </c>
      <c r="CF56" s="19"/>
      <c r="CG56" s="19"/>
      <c r="CH56" s="19"/>
      <c r="CI56" s="19">
        <v>0</v>
      </c>
      <c r="CJ56" s="19"/>
      <c r="CK56" s="19"/>
      <c r="CL56" s="19"/>
      <c r="CM56" s="19">
        <v>0</v>
      </c>
      <c r="CN56" s="19">
        <v>165.5</v>
      </c>
      <c r="CO56" s="19">
        <v>164.70732000000001</v>
      </c>
      <c r="CP56" s="19">
        <v>164.70732000000001</v>
      </c>
      <c r="CQ56" s="19">
        <v>0.79268000000000005</v>
      </c>
      <c r="CR56" s="19">
        <v>7.4</v>
      </c>
      <c r="CS56" s="19">
        <v>7.5928399999999998</v>
      </c>
      <c r="CT56" s="19">
        <v>7.5928399999999998</v>
      </c>
      <c r="CU56" s="19">
        <v>-0.19284000000000001</v>
      </c>
      <c r="CV56" s="19">
        <v>3</v>
      </c>
      <c r="CW56" s="19">
        <v>4.1677999999999997</v>
      </c>
      <c r="CX56" s="19">
        <v>4.1677999999999997</v>
      </c>
      <c r="CY56" s="19">
        <v>-1.1677999999999999</v>
      </c>
      <c r="CZ56" s="19">
        <v>0</v>
      </c>
      <c r="DA56" s="19">
        <v>0</v>
      </c>
      <c r="DB56" s="19">
        <v>0</v>
      </c>
      <c r="DC56" s="19">
        <v>0</v>
      </c>
      <c r="DD56" s="19">
        <v>6.4</v>
      </c>
      <c r="DE56" s="19">
        <v>6.8787000000000003</v>
      </c>
      <c r="DF56" s="19">
        <v>6.8787000000000003</v>
      </c>
      <c r="DG56" s="19">
        <v>-0.47870000000000001</v>
      </c>
      <c r="DH56" s="19">
        <v>7.6</v>
      </c>
      <c r="DI56" s="19">
        <v>6.7464899999999997</v>
      </c>
      <c r="DJ56" s="19">
        <v>11.26</v>
      </c>
      <c r="DK56" s="19">
        <v>-3.66</v>
      </c>
      <c r="DL56" s="19">
        <v>142.69999999999999</v>
      </c>
      <c r="DM56" s="19">
        <v>143</v>
      </c>
      <c r="DN56" s="19">
        <v>143</v>
      </c>
      <c r="DO56" s="19">
        <v>-0.3</v>
      </c>
      <c r="DP56" s="19">
        <v>3.7</v>
      </c>
      <c r="DQ56" s="19">
        <v>4.9021499999999998</v>
      </c>
      <c r="DR56" s="19">
        <v>8.9130000000000003</v>
      </c>
      <c r="DS56" s="19">
        <v>-5.2130000000000001</v>
      </c>
      <c r="DT56" s="19"/>
      <c r="DU56" s="19"/>
      <c r="DV56" s="19"/>
      <c r="DW56" s="19">
        <v>0</v>
      </c>
      <c r="DX56" s="19"/>
      <c r="DY56" s="19"/>
      <c r="DZ56" s="19"/>
      <c r="EA56" s="19">
        <v>0</v>
      </c>
      <c r="EB56" s="19"/>
      <c r="EC56" s="19"/>
      <c r="ED56" s="19"/>
      <c r="EE56" s="19">
        <v>0</v>
      </c>
      <c r="EF56" s="19">
        <v>110.7</v>
      </c>
      <c r="EG56" s="19">
        <v>112.90537</v>
      </c>
      <c r="EH56" s="19">
        <v>112.90537</v>
      </c>
      <c r="EI56" s="19">
        <v>-2.2053699999999998</v>
      </c>
      <c r="EJ56" s="19">
        <v>176.8</v>
      </c>
      <c r="EK56" s="19">
        <v>221.30108000000001</v>
      </c>
      <c r="EL56" s="19">
        <v>221.30108000000001</v>
      </c>
      <c r="EM56" s="19">
        <v>-44.501080000000002</v>
      </c>
      <c r="EN56" s="19"/>
      <c r="EO56" s="19"/>
      <c r="EP56" s="19"/>
      <c r="EQ56" s="19">
        <v>0</v>
      </c>
      <c r="ER56" s="19"/>
      <c r="ES56" s="19"/>
      <c r="ET56" s="19"/>
      <c r="EU56" s="19">
        <v>0</v>
      </c>
      <c r="EV56" s="19"/>
      <c r="EW56" s="19"/>
      <c r="EX56" s="19"/>
      <c r="EY56" s="19">
        <v>0</v>
      </c>
      <c r="EZ56" s="19">
        <v>6.6</v>
      </c>
      <c r="FA56" s="19">
        <v>6.39</v>
      </c>
      <c r="FB56" s="19">
        <v>6.39</v>
      </c>
      <c r="FC56" s="19">
        <v>0.21</v>
      </c>
      <c r="FD56" s="19">
        <v>458.1</v>
      </c>
      <c r="FE56" s="19">
        <v>458.87804999999997</v>
      </c>
      <c r="FF56" s="19">
        <v>458.87804999999997</v>
      </c>
      <c r="FG56" s="19">
        <v>-0.77805000000000002</v>
      </c>
      <c r="FH56" s="19">
        <v>81.8</v>
      </c>
      <c r="FI56" s="19">
        <v>30.020810000000001</v>
      </c>
      <c r="FJ56" s="19">
        <v>23.706980000000001</v>
      </c>
      <c r="FK56" s="19">
        <v>58.093020000000003</v>
      </c>
      <c r="FL56" s="19">
        <v>137.69999999999999</v>
      </c>
      <c r="FM56" s="19">
        <v>148.62634</v>
      </c>
      <c r="FN56" s="19">
        <v>148.62634</v>
      </c>
      <c r="FO56" s="19">
        <v>-10.92634</v>
      </c>
      <c r="FP56" s="19">
        <v>42.5</v>
      </c>
      <c r="FQ56" s="19"/>
      <c r="FR56" s="19"/>
      <c r="FS56" s="19">
        <v>42.5</v>
      </c>
      <c r="FT56" s="19">
        <v>18.5</v>
      </c>
      <c r="FU56" s="19">
        <v>19.28585</v>
      </c>
      <c r="FV56" s="19">
        <v>19.28585</v>
      </c>
      <c r="FW56" s="19">
        <v>-0.78585000000000005</v>
      </c>
      <c r="FX56" s="19">
        <v>19.7</v>
      </c>
      <c r="FY56" s="19">
        <v>19.7</v>
      </c>
      <c r="FZ56" s="19">
        <v>17.560980000000001</v>
      </c>
      <c r="GA56" s="19">
        <v>2.1390199999999999</v>
      </c>
      <c r="GB56" s="19">
        <v>91.2</v>
      </c>
      <c r="GC56" s="19">
        <v>87.657560000000004</v>
      </c>
      <c r="GD56" s="19">
        <v>87.657560000000004</v>
      </c>
      <c r="GE56" s="19">
        <v>3.54244</v>
      </c>
      <c r="GF56" s="19">
        <v>121.4</v>
      </c>
      <c r="GG56" s="19">
        <v>181.66672</v>
      </c>
      <c r="GH56" s="19">
        <v>133.33332999999999</v>
      </c>
      <c r="GI56" s="19">
        <v>-11.93333</v>
      </c>
      <c r="GJ56" s="19">
        <v>121.8</v>
      </c>
      <c r="GK56" s="19">
        <v>181.66672</v>
      </c>
      <c r="GL56" s="19">
        <v>133.33332999999999</v>
      </c>
      <c r="GM56" s="19">
        <v>-11.533329999999999</v>
      </c>
      <c r="GN56" s="19">
        <v>154.1</v>
      </c>
      <c r="GO56" s="19">
        <v>181.66672</v>
      </c>
      <c r="GP56" s="19">
        <v>133.33332999999999</v>
      </c>
      <c r="GQ56" s="19">
        <v>20.766670000000001</v>
      </c>
      <c r="GR56" s="19">
        <v>108.1</v>
      </c>
      <c r="GS56" s="19">
        <v>110.91316999999999</v>
      </c>
      <c r="GT56" s="19">
        <v>110.91316999999999</v>
      </c>
      <c r="GU56" s="19">
        <v>-2.8131699999999999</v>
      </c>
      <c r="GV56" s="19"/>
      <c r="GW56" s="19"/>
      <c r="GX56" s="19"/>
      <c r="GY56" s="19">
        <v>0</v>
      </c>
      <c r="GZ56" s="19">
        <v>9.1</v>
      </c>
      <c r="HA56" s="19">
        <v>5.9141199999999996</v>
      </c>
      <c r="HB56" s="19">
        <v>7.8816100000000002</v>
      </c>
      <c r="HC56" s="19">
        <v>1.2183900000000001</v>
      </c>
      <c r="HD56" s="19">
        <v>45.2</v>
      </c>
      <c r="HE56" s="19">
        <v>47.26634</v>
      </c>
      <c r="HF56" s="19">
        <v>47.26634</v>
      </c>
      <c r="HG56" s="19">
        <v>-2.0663399999999998</v>
      </c>
      <c r="HH56" s="19">
        <v>31.8</v>
      </c>
      <c r="HI56" s="19">
        <v>44.275120000000001</v>
      </c>
      <c r="HJ56" s="19">
        <v>44.275120000000001</v>
      </c>
      <c r="HK56" s="19">
        <v>-12.47512</v>
      </c>
      <c r="HL56" s="19"/>
      <c r="HM56" s="19"/>
      <c r="HN56" s="19">
        <v>3.8872599999999999</v>
      </c>
      <c r="HO56" s="19">
        <v>-3.8872599999999999</v>
      </c>
      <c r="HP56" s="19">
        <v>31.6</v>
      </c>
      <c r="HQ56" s="19">
        <v>34.419510000000002</v>
      </c>
      <c r="HR56" s="19">
        <v>34.419510000000002</v>
      </c>
      <c r="HS56" s="19">
        <v>-2.8195100000000002</v>
      </c>
      <c r="HT56" s="19">
        <v>173.1</v>
      </c>
      <c r="HU56" s="19">
        <v>171.54185000000001</v>
      </c>
      <c r="HV56" s="19">
        <v>171.54185000000001</v>
      </c>
      <c r="HW56" s="19">
        <v>1.5581499999999999</v>
      </c>
      <c r="HX56" s="19">
        <v>94.98</v>
      </c>
      <c r="HY56" s="19">
        <v>95.918049999999994</v>
      </c>
      <c r="HZ56" s="19">
        <v>95.918049999999994</v>
      </c>
      <c r="IA56" s="19">
        <v>-0.93805000000000005</v>
      </c>
      <c r="IB56" s="19"/>
      <c r="IC56" s="19"/>
      <c r="ID56" s="19"/>
      <c r="IE56" s="19">
        <v>0</v>
      </c>
      <c r="IF56" s="19"/>
      <c r="IG56" s="19"/>
      <c r="IH56" s="19"/>
      <c r="II56" s="19">
        <v>0</v>
      </c>
      <c r="IJ56" s="19">
        <v>46.4</v>
      </c>
      <c r="IK56" s="19">
        <v>0</v>
      </c>
      <c r="IL56" s="19">
        <v>0</v>
      </c>
      <c r="IM56" s="19">
        <v>46.4</v>
      </c>
      <c r="IN56" s="19"/>
      <c r="IO56" s="19"/>
      <c r="IP56" s="19"/>
      <c r="IQ56" s="19">
        <v>0</v>
      </c>
      <c r="IR56" s="19"/>
      <c r="IS56" s="19"/>
      <c r="IT56" s="19"/>
      <c r="IU56" s="19">
        <v>0</v>
      </c>
      <c r="IV56" s="19"/>
      <c r="IW56" s="19"/>
      <c r="IX56" s="19"/>
      <c r="IY56" s="19">
        <v>0</v>
      </c>
      <c r="IZ56" s="19">
        <v>87</v>
      </c>
      <c r="JA56" s="19">
        <v>88.815600000000003</v>
      </c>
      <c r="JB56" s="19">
        <v>88.815600000000003</v>
      </c>
      <c r="JC56" s="19">
        <v>-1.8156000000000001</v>
      </c>
      <c r="JD56" s="19">
        <v>125.5</v>
      </c>
      <c r="JE56" s="19">
        <v>133.33332999999999</v>
      </c>
      <c r="JF56" s="19">
        <v>140.46511000000001</v>
      </c>
      <c r="JG56" s="19">
        <v>-14.965109999999999</v>
      </c>
      <c r="JH56" s="19">
        <v>125.2</v>
      </c>
      <c r="JI56" s="19">
        <v>133.33332999999999</v>
      </c>
      <c r="JJ56" s="19">
        <v>140.46511000000001</v>
      </c>
      <c r="JK56" s="19">
        <v>-15.26511</v>
      </c>
      <c r="JL56" s="19">
        <v>125.9</v>
      </c>
      <c r="JM56" s="19">
        <v>133.33332999999999</v>
      </c>
      <c r="JN56" s="19">
        <v>140.46511000000001</v>
      </c>
      <c r="JO56" s="19">
        <v>-14.565110000000001</v>
      </c>
      <c r="JP56" s="19">
        <v>214.1</v>
      </c>
      <c r="JQ56" s="19">
        <v>200</v>
      </c>
      <c r="JR56" s="19">
        <v>210.69766000000001</v>
      </c>
      <c r="JS56" s="19">
        <v>3.4023400000000001</v>
      </c>
      <c r="JT56" s="19">
        <v>0</v>
      </c>
      <c r="JU56" s="19">
        <v>0</v>
      </c>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2.3926799999999999</v>
      </c>
      <c r="LB56" s="19">
        <v>3.8072699999999999</v>
      </c>
      <c r="LC56" s="19">
        <v>-1.7072700000000001</v>
      </c>
      <c r="LD56" s="19">
        <v>250.3</v>
      </c>
      <c r="LE56" s="19">
        <v>271.12195000000003</v>
      </c>
      <c r="LF56" s="19">
        <v>239.47416999999999</v>
      </c>
      <c r="LG56" s="19">
        <v>10.82583</v>
      </c>
      <c r="LH56" s="19">
        <v>123.2</v>
      </c>
      <c r="LI56" s="19">
        <v>133.67995999999999</v>
      </c>
      <c r="LJ56" s="19">
        <v>133.67995999999999</v>
      </c>
      <c r="LK56" s="19">
        <v>-10.47996</v>
      </c>
      <c r="LL56" s="19">
        <v>62.8</v>
      </c>
      <c r="LM56" s="19">
        <v>67.461460000000002</v>
      </c>
      <c r="LN56" s="19">
        <v>67.461460000000002</v>
      </c>
      <c r="LO56" s="19">
        <v>-4.6614599999999999</v>
      </c>
      <c r="LP56" s="19">
        <v>79.900000000000006</v>
      </c>
      <c r="LQ56" s="19">
        <v>78.567999999999998</v>
      </c>
      <c r="LR56" s="19">
        <v>78.567999999999998</v>
      </c>
      <c r="LS56" s="19">
        <v>1.3320000000000001</v>
      </c>
      <c r="LT56" s="19">
        <v>29.9</v>
      </c>
      <c r="LU56" s="19">
        <v>30.097560000000001</v>
      </c>
      <c r="LV56" s="19">
        <v>30.097560000000001</v>
      </c>
      <c r="LW56" s="19">
        <v>-0.19756000000000001</v>
      </c>
      <c r="LX56" s="19"/>
      <c r="LY56" s="19"/>
      <c r="LZ56" s="19"/>
      <c r="MA56" s="19">
        <v>0</v>
      </c>
      <c r="MB56" s="19"/>
      <c r="MC56" s="19"/>
      <c r="MD56" s="19"/>
      <c r="ME56" s="19">
        <v>0</v>
      </c>
      <c r="MF56" s="19"/>
      <c r="MG56" s="19"/>
      <c r="MH56" s="19"/>
      <c r="MI56" s="19">
        <v>0</v>
      </c>
      <c r="MJ56" s="19"/>
      <c r="MK56" s="19"/>
      <c r="ML56" s="19"/>
      <c r="MM56" s="19">
        <v>0</v>
      </c>
      <c r="MN56" s="19">
        <v>141.80000000000001</v>
      </c>
      <c r="MO56" s="19">
        <v>144.3124</v>
      </c>
      <c r="MP56" s="19">
        <v>144.31267</v>
      </c>
      <c r="MQ56" s="19">
        <v>-2.51267</v>
      </c>
      <c r="MR56" s="19">
        <v>65.5</v>
      </c>
      <c r="MS56" s="19">
        <v>72.156199999999998</v>
      </c>
      <c r="MT56" s="19">
        <v>72.156329999999997</v>
      </c>
      <c r="MU56" s="19">
        <v>-6.6563299999999996</v>
      </c>
      <c r="MV56" s="19">
        <v>0</v>
      </c>
      <c r="MW56" s="19">
        <v>0</v>
      </c>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v>0</v>
      </c>
      <c r="NS56" s="19">
        <v>0</v>
      </c>
      <c r="NT56" s="19"/>
      <c r="NU56" s="19"/>
      <c r="NV56" s="19"/>
      <c r="NW56" s="19">
        <v>0</v>
      </c>
      <c r="NX56" s="19">
        <v>0</v>
      </c>
      <c r="NY56" s="19">
        <v>0</v>
      </c>
      <c r="NZ56" s="19">
        <v>0</v>
      </c>
      <c r="OA56" s="19">
        <v>0</v>
      </c>
      <c r="OB56" s="19">
        <v>29.8</v>
      </c>
      <c r="OC56" s="19">
        <v>43.7</v>
      </c>
      <c r="OD56" s="19">
        <v>36.088000000000001</v>
      </c>
      <c r="OE56" s="19">
        <v>-6.2880000000000003</v>
      </c>
      <c r="OF56" s="19">
        <v>0</v>
      </c>
      <c r="OG56" s="19">
        <v>0</v>
      </c>
      <c r="OH56" s="19">
        <v>0</v>
      </c>
      <c r="OI56" s="19">
        <v>0</v>
      </c>
      <c r="OJ56" s="19">
        <v>4.5</v>
      </c>
      <c r="OK56" s="19">
        <v>4.4889999999999999</v>
      </c>
      <c r="OL56" s="19">
        <v>4.4889999999999999</v>
      </c>
      <c r="OM56" s="19">
        <v>1.0999999999999999E-2</v>
      </c>
      <c r="ON56" s="19">
        <v>0</v>
      </c>
      <c r="OO56" s="19">
        <v>0</v>
      </c>
      <c r="OP56" s="19">
        <v>0</v>
      </c>
      <c r="OQ56" s="19">
        <v>0</v>
      </c>
      <c r="OR56" s="19">
        <v>20</v>
      </c>
      <c r="OS56" s="19">
        <v>19.899999999999999</v>
      </c>
      <c r="OT56" s="19">
        <v>17.560980000000001</v>
      </c>
      <c r="OU56" s="19">
        <v>2.4390200000000002</v>
      </c>
      <c r="OV56" s="19">
        <v>9.9</v>
      </c>
      <c r="OW56" s="19">
        <v>9.9830000000000005</v>
      </c>
      <c r="OX56" s="19">
        <v>9.9830000000000005</v>
      </c>
      <c r="OY56" s="19">
        <v>-8.3000000000000004E-2</v>
      </c>
      <c r="OZ56" s="19">
        <v>5.4</v>
      </c>
      <c r="PA56" s="19">
        <v>5.67</v>
      </c>
      <c r="PB56" s="19">
        <v>5.67</v>
      </c>
      <c r="PC56" s="19">
        <v>-0.27</v>
      </c>
      <c r="PD56" s="19">
        <v>1.2</v>
      </c>
      <c r="PE56" s="19">
        <v>1</v>
      </c>
      <c r="PF56" s="19">
        <v>1</v>
      </c>
      <c r="PG56" s="19">
        <v>0.2</v>
      </c>
      <c r="PH56" s="19">
        <v>1.8</v>
      </c>
      <c r="PI56" s="19">
        <v>2</v>
      </c>
      <c r="PJ56" s="19">
        <v>0</v>
      </c>
      <c r="PK56" s="19">
        <v>1.8</v>
      </c>
      <c r="PL56" s="19">
        <v>4.4000000000000004</v>
      </c>
      <c r="PM56" s="19">
        <v>4.8</v>
      </c>
      <c r="PN56" s="19">
        <v>4.8</v>
      </c>
      <c r="PO56" s="19">
        <v>-0.4</v>
      </c>
      <c r="PP56" s="19">
        <v>20.100000000000001</v>
      </c>
      <c r="PQ56" s="19">
        <v>19.5122</v>
      </c>
      <c r="PR56" s="19">
        <v>19.5122</v>
      </c>
      <c r="PS56" s="19">
        <v>0.58779999999999999</v>
      </c>
      <c r="PT56" s="19">
        <v>20</v>
      </c>
      <c r="PU56" s="19">
        <v>19.5122</v>
      </c>
      <c r="PV56" s="19">
        <v>19.5122</v>
      </c>
      <c r="PW56" s="19">
        <v>0.48780000000000001</v>
      </c>
      <c r="PX56" s="19">
        <v>19</v>
      </c>
      <c r="PY56" s="19">
        <v>17.560980000000001</v>
      </c>
      <c r="PZ56" s="19">
        <v>17.560980000000001</v>
      </c>
      <c r="QA56" s="19">
        <v>1.43902</v>
      </c>
      <c r="QB56" s="19">
        <v>3.5</v>
      </c>
      <c r="QC56" s="19">
        <v>3.5</v>
      </c>
      <c r="QD56" s="19">
        <v>3.5</v>
      </c>
      <c r="QE56" s="19">
        <v>0</v>
      </c>
      <c r="QF56" s="19">
        <v>18.600000000000001</v>
      </c>
      <c r="QG56" s="19">
        <v>18.146339999999999</v>
      </c>
      <c r="QH56" s="19">
        <v>18.146339999999999</v>
      </c>
      <c r="QI56" s="19">
        <v>0.45366000000000001</v>
      </c>
      <c r="QJ56" s="19">
        <v>0</v>
      </c>
      <c r="QK56" s="19">
        <v>0</v>
      </c>
      <c r="QL56" s="19">
        <v>0</v>
      </c>
      <c r="QM56" s="19">
        <v>0</v>
      </c>
      <c r="QN56" s="19">
        <v>0</v>
      </c>
      <c r="QO56" s="19">
        <v>0</v>
      </c>
      <c r="QP56" s="19">
        <v>0</v>
      </c>
      <c r="QQ56" s="19">
        <v>0</v>
      </c>
      <c r="QR56" s="19">
        <v>9.3000000000000007</v>
      </c>
      <c r="QS56" s="19">
        <v>9.6999999999999993</v>
      </c>
      <c r="QT56" s="19">
        <v>8.4209999999999994</v>
      </c>
      <c r="QU56" s="19">
        <v>0.879</v>
      </c>
      <c r="QV56" s="19">
        <v>25.6</v>
      </c>
      <c r="QW56" s="19">
        <v>31.2</v>
      </c>
      <c r="QX56" s="19">
        <v>26.184999999999999</v>
      </c>
      <c r="QY56" s="19">
        <v>-0.58499999999999996</v>
      </c>
      <c r="QZ56" s="19">
        <v>4.8</v>
      </c>
      <c r="RA56" s="19">
        <v>2.9</v>
      </c>
      <c r="RB56" s="19">
        <v>2.9009999999999998</v>
      </c>
      <c r="RC56" s="19">
        <v>1.899</v>
      </c>
      <c r="RD56" s="19">
        <v>2.4</v>
      </c>
      <c r="RE56" s="19">
        <v>2.4</v>
      </c>
      <c r="RF56" s="19">
        <v>2.4</v>
      </c>
      <c r="RG56" s="19">
        <v>0</v>
      </c>
      <c r="RH56" s="19">
        <v>2.4</v>
      </c>
      <c r="RI56" s="19">
        <v>2.4</v>
      </c>
      <c r="RJ56" s="19">
        <v>2.4</v>
      </c>
      <c r="RK56" s="19">
        <v>0</v>
      </c>
      <c r="RL56" s="19">
        <v>2.6</v>
      </c>
      <c r="RM56" s="19">
        <v>2.6</v>
      </c>
      <c r="RN56" s="19">
        <v>2.6</v>
      </c>
      <c r="RO56" s="19">
        <v>0</v>
      </c>
      <c r="RP56" s="19">
        <v>0</v>
      </c>
      <c r="RQ56" s="19">
        <v>0</v>
      </c>
      <c r="RR56" s="19">
        <v>0</v>
      </c>
      <c r="RS56" s="19">
        <v>0</v>
      </c>
      <c r="RT56" s="19">
        <v>3</v>
      </c>
      <c r="RU56" s="19">
        <v>3.8</v>
      </c>
      <c r="RV56" s="19">
        <v>3.8</v>
      </c>
      <c r="RW56" s="19">
        <v>-0.8</v>
      </c>
      <c r="RX56" s="19">
        <v>20.3</v>
      </c>
      <c r="RY56" s="19">
        <v>19.869240000000001</v>
      </c>
      <c r="RZ56" s="19">
        <v>19.869240000000001</v>
      </c>
      <c r="SA56" s="19">
        <v>0.43075999999999998</v>
      </c>
      <c r="SB56" s="19">
        <v>2</v>
      </c>
      <c r="SC56" s="19">
        <v>2</v>
      </c>
      <c r="SD56" s="19">
        <v>2</v>
      </c>
      <c r="SE56" s="19">
        <v>0</v>
      </c>
      <c r="SF56" s="19"/>
      <c r="SG56" s="19"/>
      <c r="SH56" s="19">
        <v>0.7</v>
      </c>
      <c r="SI56" s="19">
        <v>-0.7</v>
      </c>
      <c r="SJ56" s="19">
        <v>19.899999999999999</v>
      </c>
      <c r="SK56" s="19">
        <v>19.21951</v>
      </c>
      <c r="SL56" s="19">
        <v>19.21951</v>
      </c>
      <c r="SM56" s="19">
        <v>0.68049000000000004</v>
      </c>
      <c r="SN56" s="19">
        <v>12.9</v>
      </c>
      <c r="SO56" s="19">
        <v>13</v>
      </c>
      <c r="SP56" s="19">
        <v>12.39024</v>
      </c>
      <c r="SQ56" s="19">
        <v>0.50975999999999999</v>
      </c>
      <c r="SR56" s="19">
        <v>20.3</v>
      </c>
      <c r="SS56" s="19">
        <v>19.5122</v>
      </c>
      <c r="ST56" s="19">
        <v>19.5122</v>
      </c>
      <c r="SU56" s="19">
        <v>0.78779999999999994</v>
      </c>
      <c r="SV56" s="19">
        <v>20.3</v>
      </c>
      <c r="SW56" s="19">
        <v>19.5122</v>
      </c>
      <c r="SX56" s="19">
        <v>19.5122</v>
      </c>
      <c r="SY56" s="19">
        <v>0.78779999999999994</v>
      </c>
      <c r="SZ56" s="19">
        <v>20</v>
      </c>
      <c r="TA56" s="19">
        <v>19.317070000000001</v>
      </c>
      <c r="TB56" s="19">
        <v>19.317070000000001</v>
      </c>
      <c r="TC56" s="19">
        <v>0.68293000000000004</v>
      </c>
      <c r="TD56" s="19">
        <v>22.8</v>
      </c>
      <c r="TE56" s="19">
        <v>17.100000000000001</v>
      </c>
      <c r="TF56" s="19">
        <v>12.381</v>
      </c>
      <c r="TG56" s="19">
        <v>10.419</v>
      </c>
      <c r="TH56" s="19">
        <v>7.3</v>
      </c>
      <c r="TI56" s="19">
        <v>31.4</v>
      </c>
      <c r="TJ56" s="19">
        <v>36.944000000000003</v>
      </c>
      <c r="TK56" s="19">
        <v>-29.643999999999998</v>
      </c>
      <c r="TL56" s="19">
        <v>0</v>
      </c>
      <c r="TM56" s="19">
        <v>0</v>
      </c>
      <c r="TN56" s="19">
        <v>0</v>
      </c>
      <c r="TO56" s="19">
        <v>0</v>
      </c>
      <c r="TP56" s="19">
        <v>7</v>
      </c>
      <c r="TQ56" s="19">
        <v>39.299999999999997</v>
      </c>
      <c r="TR56" s="19">
        <v>25.619</v>
      </c>
      <c r="TS56" s="19">
        <v>-18.619</v>
      </c>
      <c r="TT56" s="19">
        <v>14.9</v>
      </c>
      <c r="TU56" s="19">
        <v>58.9</v>
      </c>
      <c r="TV56" s="19">
        <v>39.076000000000001</v>
      </c>
      <c r="TW56" s="19">
        <v>-24.175999999999998</v>
      </c>
      <c r="TX56" s="19">
        <v>0.8</v>
      </c>
      <c r="TY56" s="19">
        <v>1.5</v>
      </c>
      <c r="TZ56" s="19">
        <v>1.526</v>
      </c>
      <c r="UA56" s="19">
        <v>-0.72599999999999998</v>
      </c>
      <c r="UB56" s="19">
        <v>0.4</v>
      </c>
      <c r="UC56" s="19">
        <v>1</v>
      </c>
      <c r="UD56" s="19">
        <v>0.94699999999999995</v>
      </c>
      <c r="UE56" s="19">
        <v>-0.54700000000000004</v>
      </c>
      <c r="UF56" s="19">
        <v>20.399999999999999</v>
      </c>
      <c r="UG56" s="19">
        <v>20</v>
      </c>
      <c r="UH56" s="19">
        <v>19.5122</v>
      </c>
      <c r="UI56" s="19">
        <v>0.88780000000000003</v>
      </c>
      <c r="UJ56" s="19">
        <v>8.4</v>
      </c>
      <c r="UK56" s="19">
        <v>8.4</v>
      </c>
      <c r="UL56" s="19">
        <v>8.4</v>
      </c>
      <c r="UM56" s="19">
        <v>0</v>
      </c>
      <c r="UN56" s="19">
        <v>4</v>
      </c>
      <c r="UO56" s="19"/>
      <c r="UP56" s="19"/>
      <c r="UQ56" s="19">
        <v>4</v>
      </c>
      <c r="UR56" s="19">
        <v>20.399999999999999</v>
      </c>
      <c r="US56" s="19">
        <v>19.5122</v>
      </c>
      <c r="UT56" s="19">
        <v>19.5122</v>
      </c>
      <c r="UU56" s="19">
        <v>0.88780000000000003</v>
      </c>
      <c r="UV56" s="19">
        <v>20.399999999999999</v>
      </c>
      <c r="UW56" s="19">
        <v>19.5122</v>
      </c>
      <c r="UX56" s="19">
        <v>19.5122</v>
      </c>
      <c r="UY56" s="19">
        <v>0.88780000000000003</v>
      </c>
      <c r="UZ56" s="19">
        <v>20</v>
      </c>
      <c r="VA56" s="19">
        <v>20</v>
      </c>
      <c r="VB56" s="19">
        <v>2</v>
      </c>
      <c r="VC56" s="19">
        <v>18</v>
      </c>
      <c r="VD56" s="19">
        <v>2.2999999999999998</v>
      </c>
      <c r="VE56" s="19">
        <v>2.3610000000000002</v>
      </c>
      <c r="VF56" s="19">
        <v>2.3610000000000002</v>
      </c>
      <c r="VG56" s="19">
        <v>-6.0999999999999999E-2</v>
      </c>
      <c r="VH56" s="19">
        <v>0</v>
      </c>
      <c r="VI56" s="19">
        <v>0</v>
      </c>
      <c r="VJ56" s="19">
        <v>0</v>
      </c>
      <c r="VK56" s="19">
        <v>0</v>
      </c>
      <c r="VL56" s="19">
        <v>0</v>
      </c>
      <c r="VM56" s="19">
        <v>0</v>
      </c>
      <c r="VN56" s="19">
        <v>0</v>
      </c>
      <c r="VO56" s="19">
        <v>0</v>
      </c>
      <c r="VP56" s="19">
        <v>0.6</v>
      </c>
      <c r="VQ56" s="19">
        <v>0.6</v>
      </c>
      <c r="VR56" s="19">
        <v>0.6</v>
      </c>
      <c r="VS56" s="19">
        <v>0</v>
      </c>
      <c r="VT56" s="19">
        <v>71.099999999999994</v>
      </c>
      <c r="VU56" s="19">
        <v>31.5</v>
      </c>
      <c r="VV56" s="19">
        <v>24.268000000000001</v>
      </c>
      <c r="VW56" s="19">
        <v>46.832000000000001</v>
      </c>
      <c r="VX56" s="19">
        <v>52</v>
      </c>
      <c r="VY56" s="19">
        <v>27.2</v>
      </c>
      <c r="VZ56" s="19">
        <v>21.696000000000002</v>
      </c>
      <c r="WA56" s="19">
        <v>30.303999999999998</v>
      </c>
      <c r="WB56" s="19">
        <v>0</v>
      </c>
      <c r="WC56" s="19">
        <v>0</v>
      </c>
      <c r="WD56" s="19">
        <v>0</v>
      </c>
      <c r="WE56" s="19">
        <v>0</v>
      </c>
      <c r="WF56" s="19">
        <v>0</v>
      </c>
      <c r="WG56" s="19">
        <v>0</v>
      </c>
      <c r="WH56" s="19">
        <v>0</v>
      </c>
      <c r="WI56" s="19">
        <v>0</v>
      </c>
      <c r="WJ56" s="19">
        <v>8.5</v>
      </c>
      <c r="WK56" s="19">
        <v>8</v>
      </c>
      <c r="WL56" s="19">
        <v>6</v>
      </c>
      <c r="WM56" s="19">
        <v>2.5</v>
      </c>
      <c r="WN56" s="19">
        <v>20</v>
      </c>
      <c r="WO56" s="19">
        <v>19.317070000000001</v>
      </c>
      <c r="WP56" s="19">
        <v>19.317070000000001</v>
      </c>
      <c r="WQ56" s="19">
        <v>0.68293000000000004</v>
      </c>
      <c r="WR56" s="19"/>
      <c r="WS56" s="19"/>
      <c r="WT56" s="19"/>
      <c r="WU56" s="19">
        <v>0</v>
      </c>
      <c r="WV56" s="19">
        <v>18.899999999999999</v>
      </c>
      <c r="WW56" s="19"/>
      <c r="WX56" s="19"/>
      <c r="WY56" s="19">
        <v>18.899999999999999</v>
      </c>
      <c r="WZ56" s="19">
        <v>0</v>
      </c>
      <c r="XA56" s="19"/>
      <c r="XB56" s="19">
        <v>35</v>
      </c>
      <c r="XC56" s="19">
        <v>-35</v>
      </c>
      <c r="XD56" s="19">
        <v>28.6</v>
      </c>
      <c r="XE56" s="19">
        <v>29.184000000000001</v>
      </c>
      <c r="XF56" s="19">
        <v>29.184000000000001</v>
      </c>
      <c r="XG56" s="19">
        <v>-0.58399999999999996</v>
      </c>
      <c r="XH56" s="19">
        <v>3.3</v>
      </c>
      <c r="XI56" s="19">
        <v>2.8159999999999998</v>
      </c>
      <c r="XJ56" s="19">
        <v>2.8159999999999998</v>
      </c>
      <c r="XK56" s="19">
        <v>0.48399999999999999</v>
      </c>
      <c r="XL56" s="19"/>
      <c r="XM56" s="19"/>
      <c r="XN56" s="19"/>
      <c r="XO56" s="19">
        <v>0</v>
      </c>
      <c r="XP56" s="19">
        <v>0</v>
      </c>
      <c r="XQ56" s="19"/>
      <c r="XR56" s="19">
        <v>12.635999999999999</v>
      </c>
      <c r="XS56" s="19">
        <v>-12.635999999999999</v>
      </c>
      <c r="XT56" s="19">
        <v>7.5</v>
      </c>
      <c r="XU56" s="19">
        <v>6.35</v>
      </c>
      <c r="XV56" s="19">
        <v>6.35</v>
      </c>
      <c r="XW56" s="19">
        <v>1.1499999999999999</v>
      </c>
    </row>
    <row r="57" spans="1:647" ht="24.95" customHeight="1" x14ac:dyDescent="0.25">
      <c r="A57" s="1"/>
      <c r="B57" s="204" t="s">
        <v>2720</v>
      </c>
      <c r="C57" s="205"/>
      <c r="D57" s="20">
        <v>25.05</v>
      </c>
      <c r="E57" s="20">
        <v>24.24</v>
      </c>
      <c r="F57" s="20">
        <v>24.24</v>
      </c>
      <c r="G57" s="20"/>
      <c r="H57" s="20">
        <v>15.9</v>
      </c>
      <c r="I57" s="20">
        <v>0</v>
      </c>
      <c r="J57" s="20">
        <v>39.36</v>
      </c>
      <c r="K57" s="20"/>
      <c r="L57" s="20">
        <v>15606.9</v>
      </c>
      <c r="M57" s="20">
        <v>15558.574895</v>
      </c>
      <c r="N57" s="20">
        <v>15523.149359999999</v>
      </c>
      <c r="O57" s="20"/>
      <c r="P57" s="20">
        <v>5104.45</v>
      </c>
      <c r="Q57" s="20">
        <v>4871.9836050000004</v>
      </c>
      <c r="R57" s="20">
        <v>5074.5902400000004</v>
      </c>
      <c r="S57" s="20"/>
      <c r="T57" s="20">
        <v>0</v>
      </c>
      <c r="U57" s="20">
        <v>0</v>
      </c>
      <c r="V57" s="20">
        <v>0</v>
      </c>
      <c r="W57" s="20"/>
      <c r="X57" s="20">
        <v>0</v>
      </c>
      <c r="Y57" s="20">
        <v>0</v>
      </c>
      <c r="Z57" s="20">
        <v>0</v>
      </c>
      <c r="AA57" s="20"/>
      <c r="AB57" s="20">
        <v>2159.4499999999998</v>
      </c>
      <c r="AC57" s="20">
        <v>2213.4321599999998</v>
      </c>
      <c r="AD57" s="20">
        <v>2213.4321599999998</v>
      </c>
      <c r="AE57" s="20"/>
      <c r="AF57" s="20">
        <v>3505.35</v>
      </c>
      <c r="AG57" s="20">
        <v>3542.0541950000002</v>
      </c>
      <c r="AH57" s="20">
        <v>4087.78368</v>
      </c>
      <c r="AI57" s="20"/>
      <c r="AJ57" s="20">
        <v>0</v>
      </c>
      <c r="AK57" s="20">
        <v>0</v>
      </c>
      <c r="AL57" s="20">
        <v>0</v>
      </c>
      <c r="AM57" s="20"/>
      <c r="AN57" s="20">
        <v>0</v>
      </c>
      <c r="AO57" s="20">
        <v>0</v>
      </c>
      <c r="AP57" s="20">
        <v>0</v>
      </c>
      <c r="AQ57" s="20"/>
      <c r="AR57" s="20">
        <v>3584.8</v>
      </c>
      <c r="AS57" s="20">
        <v>3748.527595</v>
      </c>
      <c r="AT57" s="20">
        <v>3132.0520900000001</v>
      </c>
      <c r="AU57" s="20"/>
      <c r="AV57" s="20">
        <v>0</v>
      </c>
      <c r="AW57" s="20">
        <v>0</v>
      </c>
      <c r="AX57" s="20">
        <v>3132.0520900000001</v>
      </c>
      <c r="AY57" s="20"/>
      <c r="AZ57" s="20">
        <v>3858.75</v>
      </c>
      <c r="BA57" s="20">
        <v>3748.527595</v>
      </c>
      <c r="BB57" s="20">
        <v>3132.0520900000001</v>
      </c>
      <c r="BC57" s="20"/>
      <c r="BD57" s="20">
        <v>4024.65</v>
      </c>
      <c r="BE57" s="20">
        <v>3748.527595</v>
      </c>
      <c r="BF57" s="20">
        <v>4698.0780949999998</v>
      </c>
      <c r="BG57" s="20"/>
      <c r="BH57" s="20">
        <v>4568</v>
      </c>
      <c r="BI57" s="20">
        <v>4205.4651999999996</v>
      </c>
      <c r="BJ57" s="20">
        <v>4079.3313899999998</v>
      </c>
      <c r="BK57" s="20"/>
      <c r="BL57" s="20">
        <v>2443.25</v>
      </c>
      <c r="BM57" s="20">
        <v>2102.73254</v>
      </c>
      <c r="BN57" s="20">
        <v>2039.6656350000001</v>
      </c>
      <c r="BO57" s="20"/>
      <c r="BP57" s="20">
        <v>9077.9500000000007</v>
      </c>
      <c r="BQ57" s="20">
        <v>9197.5960799999993</v>
      </c>
      <c r="BR57" s="20">
        <v>13639.16496</v>
      </c>
      <c r="BS57" s="20"/>
      <c r="BT57" s="20">
        <v>210.1</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3961.5</v>
      </c>
      <c r="CO57" s="20">
        <v>3952.97568</v>
      </c>
      <c r="CP57" s="20">
        <v>3952.97568</v>
      </c>
      <c r="CQ57" s="20"/>
      <c r="CR57" s="20">
        <v>180.2</v>
      </c>
      <c r="CS57" s="20">
        <v>182.22816</v>
      </c>
      <c r="CT57" s="20">
        <v>182.22816</v>
      </c>
      <c r="CU57" s="20"/>
      <c r="CV57" s="20">
        <v>72.900000000000006</v>
      </c>
      <c r="CW57" s="20">
        <v>100.02719999999999</v>
      </c>
      <c r="CX57" s="20">
        <v>100.02719999999999</v>
      </c>
      <c r="CY57" s="20"/>
      <c r="CZ57" s="20">
        <v>28.4</v>
      </c>
      <c r="DA57" s="20">
        <v>65.806674999999998</v>
      </c>
      <c r="DB57" s="20">
        <v>14.51488</v>
      </c>
      <c r="DC57" s="20"/>
      <c r="DD57" s="20">
        <v>151.9</v>
      </c>
      <c r="DE57" s="20">
        <v>165.08879999999999</v>
      </c>
      <c r="DF57" s="20">
        <v>165.08879999999999</v>
      </c>
      <c r="DG57" s="20"/>
      <c r="DH57" s="20">
        <v>177</v>
      </c>
      <c r="DI57" s="20">
        <v>213.82112499999999</v>
      </c>
      <c r="DJ57" s="20">
        <v>270.24</v>
      </c>
      <c r="DK57" s="20"/>
      <c r="DL57" s="20">
        <v>3437.55</v>
      </c>
      <c r="DM57" s="20">
        <v>3432</v>
      </c>
      <c r="DN57" s="20">
        <v>3432</v>
      </c>
      <c r="DO57" s="20"/>
      <c r="DP57" s="20">
        <v>105.5</v>
      </c>
      <c r="DQ57" s="20">
        <v>163.776375</v>
      </c>
      <c r="DR57" s="20">
        <v>213.91200000000001</v>
      </c>
      <c r="DS57" s="20"/>
      <c r="DT57" s="20">
        <v>0</v>
      </c>
      <c r="DU57" s="20">
        <v>0</v>
      </c>
      <c r="DV57" s="20">
        <v>0</v>
      </c>
      <c r="DW57" s="20"/>
      <c r="DX57" s="20">
        <v>0</v>
      </c>
      <c r="DY57" s="20">
        <v>0</v>
      </c>
      <c r="DZ57" s="20">
        <v>0</v>
      </c>
      <c r="EA57" s="20"/>
      <c r="EB57" s="20">
        <v>0</v>
      </c>
      <c r="EC57" s="20">
        <v>0</v>
      </c>
      <c r="ED57" s="20">
        <v>0</v>
      </c>
      <c r="EE57" s="20"/>
      <c r="EF57" s="20">
        <v>2656.9</v>
      </c>
      <c r="EG57" s="20">
        <v>2709.7288800000001</v>
      </c>
      <c r="EH57" s="20">
        <v>2709.7288800000001</v>
      </c>
      <c r="EI57" s="20"/>
      <c r="EJ57" s="20">
        <v>4841.95</v>
      </c>
      <c r="EK57" s="20">
        <v>5311.4810900000002</v>
      </c>
      <c r="EL57" s="20">
        <v>5311.4810900000002</v>
      </c>
      <c r="EM57" s="20"/>
      <c r="EN57" s="20">
        <v>0</v>
      </c>
      <c r="EO57" s="20">
        <v>0</v>
      </c>
      <c r="EP57" s="20">
        <v>0</v>
      </c>
      <c r="EQ57" s="20"/>
      <c r="ER57" s="20">
        <v>0</v>
      </c>
      <c r="ES57" s="20">
        <v>0</v>
      </c>
      <c r="ET57" s="20">
        <v>0</v>
      </c>
      <c r="EU57" s="20"/>
      <c r="EV57" s="20">
        <v>0</v>
      </c>
      <c r="EW57" s="20">
        <v>0</v>
      </c>
      <c r="EX57" s="20">
        <v>0</v>
      </c>
      <c r="EY57" s="20"/>
      <c r="EZ57" s="20">
        <v>158.4</v>
      </c>
      <c r="FA57" s="20">
        <v>153.36000000000001</v>
      </c>
      <c r="FB57" s="20">
        <v>153.36000000000001</v>
      </c>
      <c r="FC57" s="20"/>
      <c r="FD57" s="20">
        <v>11044.75</v>
      </c>
      <c r="FE57" s="20">
        <v>11013.073200000001</v>
      </c>
      <c r="FF57" s="20">
        <v>11013.073200000001</v>
      </c>
      <c r="FG57" s="20"/>
      <c r="FH57" s="20">
        <v>1006</v>
      </c>
      <c r="FI57" s="20">
        <v>914.17510500000003</v>
      </c>
      <c r="FJ57" s="20">
        <v>568.96752000000004</v>
      </c>
      <c r="FK57" s="20"/>
      <c r="FL57" s="20">
        <v>3405.2</v>
      </c>
      <c r="FM57" s="20">
        <v>3555.3248400000002</v>
      </c>
      <c r="FN57" s="20">
        <v>3567.0321600000002</v>
      </c>
      <c r="FO57" s="20"/>
      <c r="FP57" s="20">
        <v>339.9</v>
      </c>
      <c r="FQ57" s="20">
        <v>0</v>
      </c>
      <c r="FR57" s="20">
        <v>0</v>
      </c>
      <c r="FS57" s="20"/>
      <c r="FT57" s="20">
        <v>442.15</v>
      </c>
      <c r="FU57" s="20">
        <v>462.86040000000003</v>
      </c>
      <c r="FV57" s="20">
        <v>462.86040000000003</v>
      </c>
      <c r="FW57" s="20"/>
      <c r="FX57" s="20">
        <v>472.8</v>
      </c>
      <c r="FY57" s="20">
        <v>448.20127000000002</v>
      </c>
      <c r="FZ57" s="20">
        <v>421.46352000000002</v>
      </c>
      <c r="GA57" s="20"/>
      <c r="GB57" s="20">
        <v>2161.4</v>
      </c>
      <c r="GC57" s="20">
        <v>2103.7814400000002</v>
      </c>
      <c r="GD57" s="20">
        <v>2103.7814400000002</v>
      </c>
      <c r="GE57" s="20"/>
      <c r="GF57" s="20">
        <v>3980.2</v>
      </c>
      <c r="GG57" s="20">
        <v>4100.1883099999995</v>
      </c>
      <c r="GH57" s="20">
        <v>3176.9935249999999</v>
      </c>
      <c r="GI57" s="20"/>
      <c r="GJ57" s="20">
        <v>3991.05</v>
      </c>
      <c r="GK57" s="20">
        <v>4100.1883099999995</v>
      </c>
      <c r="GL57" s="20">
        <v>3959.8354250000002</v>
      </c>
      <c r="GM57" s="20"/>
      <c r="GN57" s="20">
        <v>4242.3500000000004</v>
      </c>
      <c r="GO57" s="20">
        <v>4100.1883099999995</v>
      </c>
      <c r="GP57" s="20">
        <v>3529.664475</v>
      </c>
      <c r="GQ57" s="20"/>
      <c r="GR57" s="20">
        <v>2594.9499999999998</v>
      </c>
      <c r="GS57" s="20">
        <v>2661.91608</v>
      </c>
      <c r="GT57" s="20">
        <v>2661.91608</v>
      </c>
      <c r="GU57" s="20"/>
      <c r="GV57" s="20">
        <v>0</v>
      </c>
      <c r="GW57" s="20">
        <v>0</v>
      </c>
      <c r="GX57" s="20">
        <v>0</v>
      </c>
      <c r="GY57" s="20"/>
      <c r="GZ57" s="20">
        <v>185.8</v>
      </c>
      <c r="HA57" s="20">
        <v>164.56501499999999</v>
      </c>
      <c r="HB57" s="20">
        <v>189.15863999999999</v>
      </c>
      <c r="HC57" s="20"/>
      <c r="HD57" s="20">
        <v>1089.05</v>
      </c>
      <c r="HE57" s="20">
        <v>1134.3921600000001</v>
      </c>
      <c r="HF57" s="20">
        <v>1134.3921600000001</v>
      </c>
      <c r="HG57" s="20"/>
      <c r="HH57" s="20">
        <v>1023</v>
      </c>
      <c r="HI57" s="20">
        <v>1062.6028799999999</v>
      </c>
      <c r="HJ57" s="20">
        <v>1062.6028799999999</v>
      </c>
      <c r="HK57" s="20"/>
      <c r="HL57" s="20">
        <v>0</v>
      </c>
      <c r="HM57" s="20">
        <v>0</v>
      </c>
      <c r="HN57" s="20">
        <v>93.294240000000002</v>
      </c>
      <c r="HO57" s="20"/>
      <c r="HP57" s="20">
        <v>807.45</v>
      </c>
      <c r="HQ57" s="20">
        <v>826.06823999999995</v>
      </c>
      <c r="HR57" s="20">
        <v>826.06823999999995</v>
      </c>
      <c r="HS57" s="20"/>
      <c r="HT57" s="20">
        <v>4173.45</v>
      </c>
      <c r="HU57" s="20">
        <v>4117.0043999999998</v>
      </c>
      <c r="HV57" s="20">
        <v>4117.0043999999998</v>
      </c>
      <c r="HW57" s="20"/>
      <c r="HX57" s="20">
        <v>2281.1149999999998</v>
      </c>
      <c r="HY57" s="20">
        <v>2300.1819799999998</v>
      </c>
      <c r="HZ57" s="20">
        <v>2239.9785000000002</v>
      </c>
      <c r="IA57" s="20"/>
      <c r="IB57" s="20">
        <v>0</v>
      </c>
      <c r="IC57" s="20">
        <v>0</v>
      </c>
      <c r="ID57" s="20">
        <v>0</v>
      </c>
      <c r="IE57" s="20"/>
      <c r="IF57" s="20">
        <v>0</v>
      </c>
      <c r="IG57" s="20">
        <v>0</v>
      </c>
      <c r="IH57" s="20">
        <v>0</v>
      </c>
      <c r="II57" s="20"/>
      <c r="IJ57" s="20">
        <v>796.5</v>
      </c>
      <c r="IK57" s="20">
        <v>679.18328499999996</v>
      </c>
      <c r="IL57" s="20">
        <v>670.82681000000002</v>
      </c>
      <c r="IM57" s="20"/>
      <c r="IN57" s="20">
        <v>0</v>
      </c>
      <c r="IO57" s="20">
        <v>0</v>
      </c>
      <c r="IP57" s="20">
        <v>0</v>
      </c>
      <c r="IQ57" s="20"/>
      <c r="IR57" s="20">
        <v>0</v>
      </c>
      <c r="IS57" s="20">
        <v>0</v>
      </c>
      <c r="IT57" s="20">
        <v>0</v>
      </c>
      <c r="IU57" s="20"/>
      <c r="IV57" s="20">
        <v>0</v>
      </c>
      <c r="IW57" s="20">
        <v>0</v>
      </c>
      <c r="IX57" s="20">
        <v>0</v>
      </c>
      <c r="IY57" s="20"/>
      <c r="IZ57" s="20">
        <v>2088.1</v>
      </c>
      <c r="JA57" s="20">
        <v>2131.5744</v>
      </c>
      <c r="JB57" s="20">
        <v>2131.5744</v>
      </c>
      <c r="JC57" s="20"/>
      <c r="JD57" s="20">
        <v>2960</v>
      </c>
      <c r="JE57" s="20">
        <v>3077.665485</v>
      </c>
      <c r="JF57" s="20">
        <v>2869.9967649999999</v>
      </c>
      <c r="JG57" s="20"/>
      <c r="JH57" s="20">
        <v>2956.6</v>
      </c>
      <c r="JI57" s="20">
        <v>3077.665485</v>
      </c>
      <c r="JJ57" s="20">
        <v>2869.9967649999999</v>
      </c>
      <c r="JK57" s="20"/>
      <c r="JL57" s="20">
        <v>2955.7</v>
      </c>
      <c r="JM57" s="20">
        <v>3077.665485</v>
      </c>
      <c r="JN57" s="20">
        <v>2869.9967649999999</v>
      </c>
      <c r="JO57" s="20"/>
      <c r="JP57" s="20">
        <v>5005.3999999999996</v>
      </c>
      <c r="JQ57" s="20">
        <v>4616.4982250000003</v>
      </c>
      <c r="JR57" s="20">
        <v>4304.9951849999998</v>
      </c>
      <c r="JS57" s="20"/>
      <c r="JT57" s="20">
        <v>371.55</v>
      </c>
      <c r="JU57" s="20">
        <v>490.696055</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50.25</v>
      </c>
      <c r="LA57" s="20">
        <v>57.424320000000002</v>
      </c>
      <c r="LB57" s="20">
        <v>91.374480000000005</v>
      </c>
      <c r="LC57" s="20"/>
      <c r="LD57" s="20">
        <v>5528.6</v>
      </c>
      <c r="LE57" s="20">
        <v>6171.2234900000003</v>
      </c>
      <c r="LF57" s="20">
        <v>6120.1078900000002</v>
      </c>
      <c r="LG57" s="20"/>
      <c r="LH57" s="20">
        <v>3082.25</v>
      </c>
      <c r="LI57" s="20">
        <v>3208.3190399999999</v>
      </c>
      <c r="LJ57" s="20">
        <v>3208.3190399999999</v>
      </c>
      <c r="LK57" s="20"/>
      <c r="LL57" s="20">
        <v>1523.4</v>
      </c>
      <c r="LM57" s="20">
        <v>1619.0750399999999</v>
      </c>
      <c r="LN57" s="20">
        <v>1619.0750399999999</v>
      </c>
      <c r="LO57" s="20"/>
      <c r="LP57" s="20">
        <v>1887.9</v>
      </c>
      <c r="LQ57" s="20">
        <v>1885.6320000000001</v>
      </c>
      <c r="LR57" s="20">
        <v>1885.6320000000001</v>
      </c>
      <c r="LS57" s="20"/>
      <c r="LT57" s="20">
        <v>722.4</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3383.7</v>
      </c>
      <c r="MO57" s="20">
        <v>3535.8044100000002</v>
      </c>
      <c r="MP57" s="20">
        <v>3463.5040800000002</v>
      </c>
      <c r="MQ57" s="20"/>
      <c r="MR57" s="20">
        <v>1579.8</v>
      </c>
      <c r="MS57" s="20">
        <v>1767.9022500000001</v>
      </c>
      <c r="MT57" s="20">
        <v>1731.7519199999999</v>
      </c>
      <c r="MU57" s="20"/>
      <c r="MV57" s="20">
        <v>1763.55</v>
      </c>
      <c r="MW57" s="20">
        <v>1903.37301</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772.85</v>
      </c>
      <c r="NQ57" s="20">
        <v>1369.144155</v>
      </c>
      <c r="NR57" s="20">
        <v>1262.5</v>
      </c>
      <c r="NS57" s="20"/>
      <c r="NT57" s="20">
        <v>0</v>
      </c>
      <c r="NU57" s="20">
        <v>0</v>
      </c>
      <c r="NV57" s="20">
        <v>0</v>
      </c>
      <c r="NW57" s="20"/>
      <c r="NX57" s="20">
        <v>7.45</v>
      </c>
      <c r="NY57" s="20">
        <v>6.2234999999999996</v>
      </c>
      <c r="NZ57" s="20">
        <v>6.2234999999999996</v>
      </c>
      <c r="OA57" s="20"/>
      <c r="OB57" s="20">
        <v>802.45</v>
      </c>
      <c r="OC57" s="20">
        <v>1112.55</v>
      </c>
      <c r="OD57" s="20">
        <v>1169.616</v>
      </c>
      <c r="OE57" s="20"/>
      <c r="OF57" s="20">
        <v>717.9</v>
      </c>
      <c r="OG57" s="20">
        <v>723.20500000000004</v>
      </c>
      <c r="OH57" s="20">
        <v>723.20500000000004</v>
      </c>
      <c r="OI57" s="20"/>
      <c r="OJ57" s="20">
        <v>109.9</v>
      </c>
      <c r="OK57" s="20">
        <v>157.47649999999999</v>
      </c>
      <c r="OL57" s="20">
        <v>157.47649999999999</v>
      </c>
      <c r="OM57" s="20"/>
      <c r="ON57" s="20">
        <v>1.95</v>
      </c>
      <c r="OO57" s="20">
        <v>2.1</v>
      </c>
      <c r="OP57" s="20">
        <v>2.1</v>
      </c>
      <c r="OQ57" s="20"/>
      <c r="OR57" s="20">
        <v>479.25</v>
      </c>
      <c r="OS57" s="20">
        <v>450.70127000000002</v>
      </c>
      <c r="OT57" s="20">
        <v>421.46352000000002</v>
      </c>
      <c r="OU57" s="20"/>
      <c r="OV57" s="20">
        <v>238</v>
      </c>
      <c r="OW57" s="20">
        <v>239.59200000000001</v>
      </c>
      <c r="OX57" s="20">
        <v>239.59200000000001</v>
      </c>
      <c r="OY57" s="20"/>
      <c r="OZ57" s="20">
        <v>128.9</v>
      </c>
      <c r="PA57" s="20">
        <v>136.08000000000001</v>
      </c>
      <c r="PB57" s="20">
        <v>136.08000000000001</v>
      </c>
      <c r="PC57" s="20"/>
      <c r="PD57" s="20">
        <v>28.8</v>
      </c>
      <c r="PE57" s="20">
        <v>24</v>
      </c>
      <c r="PF57" s="20">
        <v>24</v>
      </c>
      <c r="PG57" s="20"/>
      <c r="PH57" s="20">
        <v>42.5</v>
      </c>
      <c r="PI57" s="20">
        <v>20</v>
      </c>
      <c r="PJ57" s="20">
        <v>14.4</v>
      </c>
      <c r="PK57" s="20"/>
      <c r="PL57" s="20">
        <v>104.2</v>
      </c>
      <c r="PM57" s="20">
        <v>115.2</v>
      </c>
      <c r="PN57" s="20">
        <v>115.2</v>
      </c>
      <c r="PO57" s="20"/>
      <c r="PP57" s="20">
        <v>385.05</v>
      </c>
      <c r="PQ57" s="20">
        <v>468.2928</v>
      </c>
      <c r="PR57" s="20">
        <v>468.2928</v>
      </c>
      <c r="PS57" s="20"/>
      <c r="PT57" s="20">
        <v>479.6</v>
      </c>
      <c r="PU57" s="20">
        <v>468.2928</v>
      </c>
      <c r="PV57" s="20">
        <v>468.2928</v>
      </c>
      <c r="PW57" s="20"/>
      <c r="PX57" s="20">
        <v>456.75</v>
      </c>
      <c r="PY57" s="20">
        <v>421.46352000000002</v>
      </c>
      <c r="PZ57" s="20">
        <v>421.46352000000002</v>
      </c>
      <c r="QA57" s="20"/>
      <c r="QB57" s="20">
        <v>84.8</v>
      </c>
      <c r="QC57" s="20">
        <v>84</v>
      </c>
      <c r="QD57" s="20">
        <v>84</v>
      </c>
      <c r="QE57" s="20"/>
      <c r="QF57" s="20">
        <v>444.05</v>
      </c>
      <c r="QG57" s="20">
        <v>435.51215999999999</v>
      </c>
      <c r="QH57" s="20">
        <v>435.51215999999999</v>
      </c>
      <c r="QI57" s="20"/>
      <c r="QJ57" s="20">
        <v>152.80000000000001</v>
      </c>
      <c r="QK57" s="20">
        <v>110.289</v>
      </c>
      <c r="QL57" s="20">
        <v>71.935500000000005</v>
      </c>
      <c r="QM57" s="20"/>
      <c r="QN57" s="20">
        <v>183.4</v>
      </c>
      <c r="QO57" s="20">
        <v>121.4135</v>
      </c>
      <c r="QP57" s="20">
        <v>81.33</v>
      </c>
      <c r="QQ57" s="20"/>
      <c r="QR57" s="20">
        <v>237.9</v>
      </c>
      <c r="QS57" s="20">
        <v>230.65</v>
      </c>
      <c r="QT57" s="20">
        <v>250.63749999999999</v>
      </c>
      <c r="QU57" s="20"/>
      <c r="QV57" s="20">
        <v>784.9</v>
      </c>
      <c r="QW57" s="20">
        <v>862.25</v>
      </c>
      <c r="QX57" s="20">
        <v>817.71849999999995</v>
      </c>
      <c r="QY57" s="20"/>
      <c r="QZ57" s="20">
        <v>91.65</v>
      </c>
      <c r="RA57" s="20">
        <v>49.308</v>
      </c>
      <c r="RB57" s="20">
        <v>36.262500000000003</v>
      </c>
      <c r="RC57" s="20"/>
      <c r="RD57" s="20">
        <v>57.2</v>
      </c>
      <c r="RE57" s="20">
        <v>57.6</v>
      </c>
      <c r="RF57" s="20">
        <v>57.6</v>
      </c>
      <c r="RG57" s="20"/>
      <c r="RH57" s="20">
        <v>57.6</v>
      </c>
      <c r="RI57" s="20">
        <v>57.6</v>
      </c>
      <c r="RJ57" s="20">
        <v>57.6</v>
      </c>
      <c r="RK57" s="20"/>
      <c r="RL57" s="20">
        <v>58</v>
      </c>
      <c r="RM57" s="20">
        <v>62.4</v>
      </c>
      <c r="RN57" s="20">
        <v>62.4</v>
      </c>
      <c r="RO57" s="20"/>
      <c r="RP57" s="20">
        <v>186.3</v>
      </c>
      <c r="RQ57" s="20">
        <v>179.267</v>
      </c>
      <c r="RR57" s="20">
        <v>179.267</v>
      </c>
      <c r="RS57" s="20"/>
      <c r="RT57" s="20">
        <v>56.75</v>
      </c>
      <c r="RU57" s="20">
        <v>78.6875</v>
      </c>
      <c r="RV57" s="20">
        <v>78.6875</v>
      </c>
      <c r="RW57" s="20"/>
      <c r="RX57" s="20">
        <v>488.7</v>
      </c>
      <c r="RY57" s="20">
        <v>476.86176</v>
      </c>
      <c r="RZ57" s="20">
        <v>474.04645499999998</v>
      </c>
      <c r="SA57" s="20"/>
      <c r="SB57" s="20">
        <v>52.2</v>
      </c>
      <c r="SC57" s="20">
        <v>48</v>
      </c>
      <c r="SD57" s="20">
        <v>48</v>
      </c>
      <c r="SE57" s="20"/>
      <c r="SF57" s="20">
        <v>0</v>
      </c>
      <c r="SG57" s="20">
        <v>0</v>
      </c>
      <c r="SH57" s="20">
        <v>16.8</v>
      </c>
      <c r="SI57" s="20"/>
      <c r="SJ57" s="20">
        <v>475.5</v>
      </c>
      <c r="SK57" s="20">
        <v>461.26823999999999</v>
      </c>
      <c r="SL57" s="20">
        <v>461.26823999999999</v>
      </c>
      <c r="SM57" s="20"/>
      <c r="SN57" s="20">
        <v>311.89999999999998</v>
      </c>
      <c r="SO57" s="20">
        <v>304.98775999999998</v>
      </c>
      <c r="SP57" s="20">
        <v>297.36576000000002</v>
      </c>
      <c r="SQ57" s="20"/>
      <c r="SR57" s="20">
        <v>480.05</v>
      </c>
      <c r="SS57" s="20">
        <v>468.2928</v>
      </c>
      <c r="ST57" s="20">
        <v>468.2928</v>
      </c>
      <c r="SU57" s="20"/>
      <c r="SV57" s="20">
        <v>486.85</v>
      </c>
      <c r="SW57" s="20">
        <v>468.2928</v>
      </c>
      <c r="SX57" s="20">
        <v>468.2928</v>
      </c>
      <c r="SY57" s="20"/>
      <c r="SZ57" s="20">
        <v>479.75</v>
      </c>
      <c r="TA57" s="20">
        <v>463.60968000000003</v>
      </c>
      <c r="TB57" s="20">
        <v>463.60968000000003</v>
      </c>
      <c r="TC57" s="20"/>
      <c r="TD57" s="20">
        <v>370.8</v>
      </c>
      <c r="TE57" s="20">
        <v>342.59949999999998</v>
      </c>
      <c r="TF57" s="20">
        <v>298.2525</v>
      </c>
      <c r="TG57" s="20"/>
      <c r="TH57" s="20">
        <v>978.3</v>
      </c>
      <c r="TI57" s="20">
        <v>981.08849999999995</v>
      </c>
      <c r="TJ57" s="20">
        <v>1038.923</v>
      </c>
      <c r="TK57" s="20"/>
      <c r="TL57" s="20">
        <v>343.25</v>
      </c>
      <c r="TM57" s="20">
        <v>258.22899999999998</v>
      </c>
      <c r="TN57" s="20">
        <v>178.48849999999999</v>
      </c>
      <c r="TO57" s="20"/>
      <c r="TP57" s="20">
        <v>541.20000000000005</v>
      </c>
      <c r="TQ57" s="20">
        <v>704.9</v>
      </c>
      <c r="TR57" s="20">
        <v>712.702</v>
      </c>
      <c r="TS57" s="20"/>
      <c r="TT57" s="20">
        <v>938.9</v>
      </c>
      <c r="TU57" s="20">
        <v>961.75</v>
      </c>
      <c r="TV57" s="20">
        <v>953.2595</v>
      </c>
      <c r="TW57" s="20"/>
      <c r="TX57" s="20">
        <v>43.25</v>
      </c>
      <c r="TY57" s="20">
        <v>56.713999999999999</v>
      </c>
      <c r="TZ57" s="20">
        <v>62.683999999999997</v>
      </c>
      <c r="UA57" s="20"/>
      <c r="UB57" s="20">
        <v>51.45</v>
      </c>
      <c r="UC57" s="20">
        <v>51.1145</v>
      </c>
      <c r="UD57" s="20">
        <v>59.298000000000002</v>
      </c>
      <c r="UE57" s="20"/>
      <c r="UF57" s="20">
        <v>355.1</v>
      </c>
      <c r="UG57" s="20">
        <v>363.29270000000002</v>
      </c>
      <c r="UH57" s="20">
        <v>468.2928</v>
      </c>
      <c r="UI57" s="20"/>
      <c r="UJ57" s="20">
        <v>201.8</v>
      </c>
      <c r="UK57" s="20">
        <v>201.6</v>
      </c>
      <c r="UL57" s="20">
        <v>201.6</v>
      </c>
      <c r="UM57" s="20"/>
      <c r="UN57" s="20">
        <v>33.15</v>
      </c>
      <c r="UO57" s="20">
        <v>0</v>
      </c>
      <c r="UP57" s="20">
        <v>0</v>
      </c>
      <c r="UQ57" s="20"/>
      <c r="UR57" s="20">
        <v>489.6</v>
      </c>
      <c r="US57" s="20">
        <v>468.2928</v>
      </c>
      <c r="UT57" s="20">
        <v>468.2928</v>
      </c>
      <c r="UU57" s="20"/>
      <c r="UV57" s="20">
        <v>489.6</v>
      </c>
      <c r="UW57" s="20">
        <v>468.2928</v>
      </c>
      <c r="UX57" s="20">
        <v>468.2928</v>
      </c>
      <c r="UY57" s="20"/>
      <c r="UZ57" s="20">
        <v>480</v>
      </c>
      <c r="VA57" s="20">
        <v>480</v>
      </c>
      <c r="VB57" s="20">
        <v>48</v>
      </c>
      <c r="VC57" s="20"/>
      <c r="VD57" s="20">
        <v>62.7</v>
      </c>
      <c r="VE57" s="20">
        <v>125.718</v>
      </c>
      <c r="VF57" s="20">
        <v>125.718</v>
      </c>
      <c r="VG57" s="20"/>
      <c r="VH57" s="20">
        <v>131.1</v>
      </c>
      <c r="VI57" s="20">
        <v>93.748544999999993</v>
      </c>
      <c r="VJ57" s="20">
        <v>116.0925</v>
      </c>
      <c r="VK57" s="20"/>
      <c r="VL57" s="20">
        <v>1368.9</v>
      </c>
      <c r="VM57" s="20">
        <v>1282.4000000000001</v>
      </c>
      <c r="VN57" s="20">
        <v>929.65499999999997</v>
      </c>
      <c r="VO57" s="20"/>
      <c r="VP57" s="20">
        <v>14.4</v>
      </c>
      <c r="VQ57" s="20">
        <v>14.4</v>
      </c>
      <c r="VR57" s="20">
        <v>14.4</v>
      </c>
      <c r="VS57" s="20"/>
      <c r="VT57" s="20">
        <v>1319.15</v>
      </c>
      <c r="VU57" s="20">
        <v>1069.252</v>
      </c>
      <c r="VV57" s="20">
        <v>1135.702</v>
      </c>
      <c r="VW57" s="20"/>
      <c r="VX57" s="20">
        <v>1283.6500000000001</v>
      </c>
      <c r="VY57" s="20">
        <v>947.20500000000004</v>
      </c>
      <c r="VZ57" s="20">
        <v>1226.8605</v>
      </c>
      <c r="WA57" s="20"/>
      <c r="WB57" s="20">
        <v>1011.7</v>
      </c>
      <c r="WC57" s="20">
        <v>956.83</v>
      </c>
      <c r="WD57" s="20">
        <v>714.29949999999997</v>
      </c>
      <c r="WE57" s="20"/>
      <c r="WF57" s="20">
        <v>135</v>
      </c>
      <c r="WG57" s="20">
        <v>102.66846</v>
      </c>
      <c r="WH57" s="20">
        <v>118.16549999999999</v>
      </c>
      <c r="WI57" s="20"/>
      <c r="WJ57" s="20">
        <v>199.45</v>
      </c>
      <c r="WK57" s="20">
        <v>169</v>
      </c>
      <c r="WL57" s="20">
        <v>144</v>
      </c>
      <c r="WM57" s="20"/>
      <c r="WN57" s="20">
        <v>479.85</v>
      </c>
      <c r="WO57" s="20">
        <v>463.60968000000003</v>
      </c>
      <c r="WP57" s="20">
        <v>463.60968000000003</v>
      </c>
      <c r="WQ57" s="20"/>
      <c r="WR57" s="20">
        <v>0</v>
      </c>
      <c r="WS57" s="20">
        <v>0</v>
      </c>
      <c r="WT57" s="20">
        <v>0</v>
      </c>
      <c r="WU57" s="20"/>
      <c r="WV57" s="20">
        <v>444.95</v>
      </c>
      <c r="WW57" s="20">
        <v>0</v>
      </c>
      <c r="WX57" s="20">
        <v>0</v>
      </c>
      <c r="WY57" s="20"/>
      <c r="WZ57" s="20">
        <v>82.935000000000002</v>
      </c>
      <c r="XA57" s="20">
        <v>0</v>
      </c>
      <c r="XB57" s="20">
        <v>840</v>
      </c>
      <c r="XC57" s="20"/>
      <c r="XD57" s="20">
        <v>680.5</v>
      </c>
      <c r="XE57" s="20">
        <v>700.41600000000005</v>
      </c>
      <c r="XF57" s="20">
        <v>700.41600000000005</v>
      </c>
      <c r="XG57" s="20"/>
      <c r="XH57" s="20">
        <v>79.3</v>
      </c>
      <c r="XI57" s="20">
        <v>67.584000000000003</v>
      </c>
      <c r="XJ57" s="20">
        <v>67.584000000000003</v>
      </c>
      <c r="XK57" s="20"/>
      <c r="XL57" s="20">
        <v>0</v>
      </c>
      <c r="XM57" s="20">
        <v>0</v>
      </c>
      <c r="XN57" s="20">
        <v>0</v>
      </c>
      <c r="XO57" s="20"/>
      <c r="XP57" s="20">
        <v>108.25</v>
      </c>
      <c r="XQ57" s="20">
        <v>0</v>
      </c>
      <c r="XR57" s="20">
        <v>303.26400000000001</v>
      </c>
      <c r="XS57" s="20"/>
      <c r="XT57" s="20">
        <v>170.35</v>
      </c>
      <c r="XU57" s="20">
        <v>152.4</v>
      </c>
      <c r="XV57" s="20">
        <v>152.4</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2721</v>
      </c>
      <c r="C6" s="1"/>
      <c r="D6" s="1"/>
      <c r="E6" s="1"/>
    </row>
    <row r="7" spans="1:7" ht="33" customHeight="1" x14ac:dyDescent="0.25">
      <c r="A7" s="1"/>
      <c r="B7" s="3" t="s">
        <v>2722</v>
      </c>
      <c r="C7" s="3" t="s">
        <v>2723</v>
      </c>
      <c r="D7" s="3" t="s">
        <v>2724</v>
      </c>
      <c r="E7" s="3" t="s">
        <v>934</v>
      </c>
    </row>
    <row r="8" spans="1:7" x14ac:dyDescent="0.25">
      <c r="A8" s="1"/>
      <c r="B8" s="146" t="s">
        <v>2725</v>
      </c>
      <c r="C8" s="53">
        <v>8262382.8040300002</v>
      </c>
      <c r="D8" s="53">
        <v>8573652.9394614007</v>
      </c>
      <c r="E8" s="177">
        <v>-3.6305427526549042E-2</v>
      </c>
    </row>
    <row r="9" spans="1:7" x14ac:dyDescent="0.25">
      <c r="A9" s="1"/>
      <c r="B9" s="146" t="s">
        <v>2726</v>
      </c>
      <c r="C9" s="53">
        <v>11563806.16886</v>
      </c>
      <c r="D9" s="53">
        <v>8000602.8777836999</v>
      </c>
      <c r="E9" s="177">
        <v>0.44536684866220566</v>
      </c>
    </row>
    <row r="10" spans="1:7" x14ac:dyDescent="0.25">
      <c r="A10" s="1"/>
      <c r="B10" s="146" t="s">
        <v>2727</v>
      </c>
      <c r="C10" s="53">
        <v>10906433.79982</v>
      </c>
      <c r="D10" s="53">
        <v>7375602.7659275997</v>
      </c>
      <c r="E10" s="177">
        <v>0.47871762430095316</v>
      </c>
    </row>
    <row r="11" spans="1:7" x14ac:dyDescent="0.25">
      <c r="A11" s="1"/>
      <c r="B11" s="146" t="s">
        <v>2728</v>
      </c>
      <c r="C11" s="53">
        <v>7185545.3193899998</v>
      </c>
      <c r="D11" s="53">
        <v>7423845.4045908004</v>
      </c>
      <c r="E11" s="177">
        <v>-3.2099279041214762E-2</v>
      </c>
    </row>
    <row r="12" spans="1:7" x14ac:dyDescent="0.25">
      <c r="A12" s="1"/>
      <c r="B12" s="146" t="s">
        <v>2729</v>
      </c>
      <c r="C12" s="53">
        <v>7234598.8175799996</v>
      </c>
      <c r="D12" s="53">
        <v>6538719.0704535004</v>
      </c>
      <c r="E12" s="177">
        <v>0.10642447544060592</v>
      </c>
    </row>
    <row r="13" spans="1:7" x14ac:dyDescent="0.25">
      <c r="A13" s="1"/>
      <c r="B13" s="146" t="s">
        <v>2730</v>
      </c>
      <c r="C13" s="53">
        <v>6655196.7767200004</v>
      </c>
      <c r="D13" s="53">
        <v>7374473.9435157003</v>
      </c>
      <c r="E13" s="177">
        <v>-9.7536064579650888E-2</v>
      </c>
    </row>
    <row r="14" spans="1:7" x14ac:dyDescent="0.25">
      <c r="A14" s="1"/>
      <c r="B14" s="146" t="s">
        <v>2731</v>
      </c>
      <c r="C14" s="53">
        <v>5768054.6874200003</v>
      </c>
      <c r="D14" s="53">
        <v>6194517.8787363004</v>
      </c>
      <c r="E14" s="177">
        <v>-6.8845259577053605E-2</v>
      </c>
    </row>
    <row r="15" spans="1:7" x14ac:dyDescent="0.25">
      <c r="A15" s="1"/>
      <c r="B15" s="146" t="s">
        <v>2732</v>
      </c>
      <c r="C15" s="53">
        <v>5812088.3379499996</v>
      </c>
      <c r="D15" s="53">
        <v>6003015.6723423004</v>
      </c>
      <c r="E15" s="177">
        <v>-3.1805236703272274E-2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2733</v>
      </c>
      <c r="C5" s="1"/>
      <c r="D5" s="1"/>
      <c r="E5" s="1"/>
      <c r="F5" s="1"/>
      <c r="G5" s="1"/>
      <c r="H5" s="1"/>
      <c r="I5" s="1"/>
      <c r="J5" s="1"/>
      <c r="K5" s="1"/>
      <c r="L5" s="1"/>
      <c r="M5" s="1"/>
      <c r="N5" s="1"/>
      <c r="O5" s="1"/>
      <c r="P5" s="1"/>
    </row>
    <row r="6" spans="1:16" ht="30" x14ac:dyDescent="0.25">
      <c r="A6" s="1"/>
      <c r="B6" s="3" t="s">
        <v>157</v>
      </c>
      <c r="C6" s="3" t="s">
        <v>1128</v>
      </c>
      <c r="D6" s="3" t="s">
        <v>1129</v>
      </c>
      <c r="E6" s="3" t="s">
        <v>1130</v>
      </c>
      <c r="F6" s="3" t="s">
        <v>160</v>
      </c>
      <c r="G6" s="3" t="s">
        <v>161</v>
      </c>
      <c r="H6" s="3" t="s">
        <v>1131</v>
      </c>
      <c r="I6" s="3" t="s">
        <v>1132</v>
      </c>
      <c r="J6" s="3" t="s">
        <v>1133</v>
      </c>
      <c r="K6" s="3" t="s">
        <v>1134</v>
      </c>
      <c r="L6" s="3" t="s">
        <v>1135</v>
      </c>
      <c r="M6" s="3" t="s">
        <v>1136</v>
      </c>
      <c r="N6" s="3" t="s">
        <v>1137</v>
      </c>
      <c r="O6" s="3" t="s">
        <v>1138</v>
      </c>
      <c r="P6" s="3" t="s">
        <v>1139</v>
      </c>
    </row>
    <row r="7" spans="1:16" x14ac:dyDescent="0.25">
      <c r="A7" s="1"/>
      <c r="B7" s="6" t="s">
        <v>566</v>
      </c>
      <c r="C7" s="6" t="s">
        <v>1011</v>
      </c>
      <c r="D7" s="86" t="s">
        <v>38</v>
      </c>
      <c r="E7" s="6" t="s">
        <v>1140</v>
      </c>
      <c r="F7" s="86" t="s">
        <v>25</v>
      </c>
      <c r="G7" s="86" t="s">
        <v>1141</v>
      </c>
      <c r="H7" s="86" t="s">
        <v>886</v>
      </c>
      <c r="I7" s="86" t="s">
        <v>886</v>
      </c>
      <c r="J7" s="178" t="s">
        <v>1142</v>
      </c>
      <c r="K7" s="86" t="s">
        <v>886</v>
      </c>
      <c r="L7" s="86" t="s">
        <v>886</v>
      </c>
      <c r="M7" s="86" t="s">
        <v>886</v>
      </c>
      <c r="N7" s="86" t="s">
        <v>886</v>
      </c>
      <c r="O7" s="6" t="s">
        <v>1143</v>
      </c>
      <c r="P7" s="6"/>
    </row>
    <row r="8" spans="1:16" x14ac:dyDescent="0.25">
      <c r="A8" s="1"/>
      <c r="B8" s="6" t="s">
        <v>567</v>
      </c>
      <c r="C8" s="6" t="s">
        <v>1013</v>
      </c>
      <c r="D8" s="86" t="s">
        <v>38</v>
      </c>
      <c r="E8" s="6" t="s">
        <v>1144</v>
      </c>
      <c r="F8" s="86" t="s">
        <v>25</v>
      </c>
      <c r="G8" s="86" t="s">
        <v>26</v>
      </c>
      <c r="H8" s="86" t="s">
        <v>886</v>
      </c>
      <c r="I8" s="86" t="s">
        <v>886</v>
      </c>
      <c r="J8" s="178" t="s">
        <v>1142</v>
      </c>
      <c r="K8" s="86" t="s">
        <v>886</v>
      </c>
      <c r="L8" s="86" t="s">
        <v>886</v>
      </c>
      <c r="M8" s="86" t="s">
        <v>886</v>
      </c>
      <c r="N8" s="86" t="s">
        <v>886</v>
      </c>
      <c r="O8" s="6" t="s">
        <v>1143</v>
      </c>
      <c r="P8" s="6"/>
    </row>
    <row r="9" spans="1:16" x14ac:dyDescent="0.25">
      <c r="A9" s="1"/>
      <c r="B9" s="6" t="s">
        <v>248</v>
      </c>
      <c r="C9" s="6" t="s">
        <v>1018</v>
      </c>
      <c r="D9" s="86" t="s">
        <v>38</v>
      </c>
      <c r="E9" s="6" t="s">
        <v>1145</v>
      </c>
      <c r="F9" s="86" t="s">
        <v>1146</v>
      </c>
      <c r="G9" s="86" t="s">
        <v>1147</v>
      </c>
      <c r="H9" s="86" t="s">
        <v>1148</v>
      </c>
      <c r="I9" s="86" t="s">
        <v>886</v>
      </c>
      <c r="J9" s="179" t="s">
        <v>1149</v>
      </c>
      <c r="K9" s="86" t="s">
        <v>886</v>
      </c>
      <c r="L9" s="86" t="s">
        <v>886</v>
      </c>
      <c r="M9" s="86" t="s">
        <v>886</v>
      </c>
      <c r="N9" s="86" t="s">
        <v>886</v>
      </c>
      <c r="O9" s="6" t="s">
        <v>1143</v>
      </c>
      <c r="P9" s="6"/>
    </row>
    <row r="10" spans="1:16" x14ac:dyDescent="0.25">
      <c r="A10" s="1"/>
      <c r="B10" s="6" t="s">
        <v>248</v>
      </c>
      <c r="C10" s="6" t="s">
        <v>1018</v>
      </c>
      <c r="D10" s="86" t="s">
        <v>38</v>
      </c>
      <c r="E10" s="6" t="s">
        <v>1145</v>
      </c>
      <c r="F10" s="86" t="s">
        <v>1147</v>
      </c>
      <c r="G10" s="86" t="s">
        <v>1150</v>
      </c>
      <c r="H10" s="86" t="s">
        <v>886</v>
      </c>
      <c r="I10" s="86" t="s">
        <v>886</v>
      </c>
      <c r="J10" s="180" t="s">
        <v>1151</v>
      </c>
      <c r="K10" s="86" t="s">
        <v>886</v>
      </c>
      <c r="L10" s="86" t="s">
        <v>886</v>
      </c>
      <c r="M10" s="86" t="s">
        <v>886</v>
      </c>
      <c r="N10" s="86" t="s">
        <v>886</v>
      </c>
      <c r="O10" s="6" t="s">
        <v>1143</v>
      </c>
      <c r="P10" s="6"/>
    </row>
    <row r="11" spans="1:16" x14ac:dyDescent="0.25">
      <c r="A11" s="1"/>
      <c r="B11" s="6" t="s">
        <v>75</v>
      </c>
      <c r="C11" s="6" t="s">
        <v>1022</v>
      </c>
      <c r="D11" s="86" t="s">
        <v>38</v>
      </c>
      <c r="E11" s="6" t="s">
        <v>1152</v>
      </c>
      <c r="F11" s="86" t="s">
        <v>25</v>
      </c>
      <c r="G11" s="86" t="s">
        <v>1153</v>
      </c>
      <c r="H11" s="86" t="s">
        <v>886</v>
      </c>
      <c r="I11" s="86" t="s">
        <v>1154</v>
      </c>
      <c r="J11" s="179" t="s">
        <v>1149</v>
      </c>
      <c r="K11" s="86" t="s">
        <v>886</v>
      </c>
      <c r="L11" s="86" t="s">
        <v>886</v>
      </c>
      <c r="M11" s="86" t="s">
        <v>886</v>
      </c>
      <c r="N11" s="86" t="s">
        <v>886</v>
      </c>
      <c r="O11" s="6" t="s">
        <v>1143</v>
      </c>
      <c r="P11" s="6"/>
    </row>
    <row r="12" spans="1:16" x14ac:dyDescent="0.25">
      <c r="A12" s="1"/>
      <c r="B12" s="6" t="s">
        <v>75</v>
      </c>
      <c r="C12" s="6" t="s">
        <v>1022</v>
      </c>
      <c r="D12" s="86" t="s">
        <v>38</v>
      </c>
      <c r="E12" s="6" t="s">
        <v>1152</v>
      </c>
      <c r="F12" s="86" t="s">
        <v>1155</v>
      </c>
      <c r="G12" s="86" t="s">
        <v>26</v>
      </c>
      <c r="H12" s="86" t="s">
        <v>1156</v>
      </c>
      <c r="I12" s="86" t="s">
        <v>886</v>
      </c>
      <c r="J12" s="179" t="s">
        <v>1149</v>
      </c>
      <c r="K12" s="86" t="s">
        <v>886</v>
      </c>
      <c r="L12" s="86" t="s">
        <v>886</v>
      </c>
      <c r="M12" s="86" t="s">
        <v>886</v>
      </c>
      <c r="N12" s="86" t="s">
        <v>886</v>
      </c>
      <c r="O12" s="6" t="s">
        <v>1143</v>
      </c>
      <c r="P12" s="6"/>
    </row>
    <row r="13" spans="1:16" x14ac:dyDescent="0.25">
      <c r="A13" s="1"/>
      <c r="B13" s="6" t="s">
        <v>79</v>
      </c>
      <c r="C13" s="6" t="s">
        <v>88</v>
      </c>
      <c r="D13" s="86" t="s">
        <v>38</v>
      </c>
      <c r="E13" s="6" t="s">
        <v>1157</v>
      </c>
      <c r="F13" s="86" t="s">
        <v>25</v>
      </c>
      <c r="G13" s="86" t="s">
        <v>26</v>
      </c>
      <c r="H13" s="86" t="s">
        <v>886</v>
      </c>
      <c r="I13" s="86" t="s">
        <v>886</v>
      </c>
      <c r="J13" s="179" t="s">
        <v>1149</v>
      </c>
      <c r="K13" s="86" t="s">
        <v>886</v>
      </c>
      <c r="L13" s="86" t="s">
        <v>886</v>
      </c>
      <c r="M13" s="86" t="s">
        <v>886</v>
      </c>
      <c r="N13" s="86" t="s">
        <v>886</v>
      </c>
      <c r="O13" s="6" t="s">
        <v>1143</v>
      </c>
      <c r="P13" s="6"/>
    </row>
    <row r="14" spans="1:16" x14ac:dyDescent="0.25">
      <c r="A14" s="1"/>
      <c r="B14" s="6" t="s">
        <v>79</v>
      </c>
      <c r="C14" s="6" t="s">
        <v>91</v>
      </c>
      <c r="D14" s="86" t="s">
        <v>1037</v>
      </c>
      <c r="E14" s="6" t="s">
        <v>1158</v>
      </c>
      <c r="F14" s="86" t="s">
        <v>25</v>
      </c>
      <c r="G14" s="86" t="s">
        <v>1159</v>
      </c>
      <c r="H14" s="86" t="s">
        <v>886</v>
      </c>
      <c r="I14" s="86" t="s">
        <v>1160</v>
      </c>
      <c r="J14" s="180" t="s">
        <v>1151</v>
      </c>
      <c r="K14" s="86" t="s">
        <v>886</v>
      </c>
      <c r="L14" s="86" t="s">
        <v>886</v>
      </c>
      <c r="M14" s="86" t="s">
        <v>886</v>
      </c>
      <c r="N14" s="86" t="s">
        <v>886</v>
      </c>
      <c r="O14" s="6" t="s">
        <v>1143</v>
      </c>
      <c r="P14" s="6"/>
    </row>
    <row r="15" spans="1:16" x14ac:dyDescent="0.25">
      <c r="A15" s="1"/>
      <c r="B15" s="6" t="s">
        <v>79</v>
      </c>
      <c r="C15" s="6" t="s">
        <v>91</v>
      </c>
      <c r="D15" s="86" t="s">
        <v>1037</v>
      </c>
      <c r="E15" s="6" t="s">
        <v>1158</v>
      </c>
      <c r="F15" s="86" t="s">
        <v>1161</v>
      </c>
      <c r="G15" s="86" t="s">
        <v>1162</v>
      </c>
      <c r="H15" s="86" t="s">
        <v>1163</v>
      </c>
      <c r="I15" s="86" t="s">
        <v>886</v>
      </c>
      <c r="J15" s="179" t="s">
        <v>1149</v>
      </c>
      <c r="K15" s="86" t="s">
        <v>886</v>
      </c>
      <c r="L15" s="86" t="s">
        <v>886</v>
      </c>
      <c r="M15" s="86" t="s">
        <v>886</v>
      </c>
      <c r="N15" s="86" t="s">
        <v>886</v>
      </c>
      <c r="O15" s="6" t="s">
        <v>1143</v>
      </c>
      <c r="P15" s="6"/>
    </row>
    <row r="16" spans="1:16" x14ac:dyDescent="0.25">
      <c r="A16" s="1"/>
      <c r="B16" s="6" t="s">
        <v>79</v>
      </c>
      <c r="C16" s="6" t="s">
        <v>91</v>
      </c>
      <c r="D16" s="86" t="s">
        <v>1037</v>
      </c>
      <c r="E16" s="6" t="s">
        <v>1158</v>
      </c>
      <c r="F16" s="86" t="s">
        <v>1162</v>
      </c>
      <c r="G16" s="86" t="s">
        <v>1164</v>
      </c>
      <c r="H16" s="86" t="s">
        <v>886</v>
      </c>
      <c r="I16" s="86" t="s">
        <v>1165</v>
      </c>
      <c r="J16" s="180" t="s">
        <v>1151</v>
      </c>
      <c r="K16" s="86" t="s">
        <v>886</v>
      </c>
      <c r="L16" s="86" t="s">
        <v>886</v>
      </c>
      <c r="M16" s="86" t="s">
        <v>886</v>
      </c>
      <c r="N16" s="86" t="s">
        <v>886</v>
      </c>
      <c r="O16" s="6" t="s">
        <v>1143</v>
      </c>
      <c r="P16" s="6"/>
    </row>
    <row r="17" spans="1:16" x14ac:dyDescent="0.25">
      <c r="A17" s="1"/>
      <c r="B17" s="6" t="s">
        <v>79</v>
      </c>
      <c r="C17" s="6" t="s">
        <v>91</v>
      </c>
      <c r="D17" s="86" t="s">
        <v>1037</v>
      </c>
      <c r="E17" s="6" t="s">
        <v>1158</v>
      </c>
      <c r="F17" s="86" t="s">
        <v>1166</v>
      </c>
      <c r="G17" s="86" t="s">
        <v>1167</v>
      </c>
      <c r="H17" s="86" t="s">
        <v>1168</v>
      </c>
      <c r="I17" s="86" t="s">
        <v>886</v>
      </c>
      <c r="J17" s="180" t="s">
        <v>1151</v>
      </c>
      <c r="K17" s="86" t="s">
        <v>886</v>
      </c>
      <c r="L17" s="86" t="s">
        <v>886</v>
      </c>
      <c r="M17" s="86" t="s">
        <v>886</v>
      </c>
      <c r="N17" s="86" t="s">
        <v>886</v>
      </c>
      <c r="O17" s="6" t="s">
        <v>1143</v>
      </c>
      <c r="P17" s="6"/>
    </row>
    <row r="18" spans="1:16" x14ac:dyDescent="0.25">
      <c r="A18" s="1"/>
      <c r="B18" s="6" t="s">
        <v>79</v>
      </c>
      <c r="C18" s="6" t="s">
        <v>91</v>
      </c>
      <c r="D18" s="86" t="s">
        <v>1037</v>
      </c>
      <c r="E18" s="6" t="s">
        <v>1158</v>
      </c>
      <c r="F18" s="86" t="s">
        <v>1167</v>
      </c>
      <c r="G18" s="86" t="s">
        <v>1169</v>
      </c>
      <c r="H18" s="86" t="s">
        <v>886</v>
      </c>
      <c r="I18" s="86" t="s">
        <v>1170</v>
      </c>
      <c r="J18" s="179" t="s">
        <v>1149</v>
      </c>
      <c r="K18" s="86" t="s">
        <v>886</v>
      </c>
      <c r="L18" s="86" t="s">
        <v>886</v>
      </c>
      <c r="M18" s="86" t="s">
        <v>886</v>
      </c>
      <c r="N18" s="86" t="s">
        <v>886</v>
      </c>
      <c r="O18" s="6" t="s">
        <v>1143</v>
      </c>
      <c r="P18" s="6"/>
    </row>
    <row r="19" spans="1:16" x14ac:dyDescent="0.25">
      <c r="A19" s="1"/>
      <c r="B19" s="6" t="s">
        <v>93</v>
      </c>
      <c r="C19" s="6" t="s">
        <v>94</v>
      </c>
      <c r="D19" s="86" t="s">
        <v>38</v>
      </c>
      <c r="E19" s="6" t="s">
        <v>1171</v>
      </c>
      <c r="F19" s="86" t="s">
        <v>25</v>
      </c>
      <c r="G19" s="86" t="s">
        <v>1172</v>
      </c>
      <c r="H19" s="86" t="s">
        <v>886</v>
      </c>
      <c r="I19" s="86" t="s">
        <v>886</v>
      </c>
      <c r="J19" s="179" t="s">
        <v>1149</v>
      </c>
      <c r="K19" s="86" t="s">
        <v>886</v>
      </c>
      <c r="L19" s="86" t="s">
        <v>886</v>
      </c>
      <c r="M19" s="86" t="s">
        <v>886</v>
      </c>
      <c r="N19" s="86" t="s">
        <v>886</v>
      </c>
      <c r="O19" s="6" t="s">
        <v>1143</v>
      </c>
      <c r="P19" s="6"/>
    </row>
    <row r="20" spans="1:16" x14ac:dyDescent="0.25">
      <c r="A20" s="1"/>
      <c r="B20" s="6" t="s">
        <v>93</v>
      </c>
      <c r="C20" s="6" t="s">
        <v>94</v>
      </c>
      <c r="D20" s="86" t="s">
        <v>38</v>
      </c>
      <c r="E20" s="6" t="s">
        <v>1171</v>
      </c>
      <c r="F20" s="86" t="s">
        <v>1172</v>
      </c>
      <c r="G20" s="86" t="s">
        <v>1173</v>
      </c>
      <c r="H20" s="86" t="s">
        <v>886</v>
      </c>
      <c r="I20" s="86" t="s">
        <v>886</v>
      </c>
      <c r="J20" s="180" t="s">
        <v>1151</v>
      </c>
      <c r="K20" s="86" t="s">
        <v>886</v>
      </c>
      <c r="L20" s="86" t="s">
        <v>886</v>
      </c>
      <c r="M20" s="86" t="s">
        <v>886</v>
      </c>
      <c r="N20" s="86" t="s">
        <v>886</v>
      </c>
      <c r="O20" s="6" t="s">
        <v>1143</v>
      </c>
      <c r="P20" s="6"/>
    </row>
    <row r="21" spans="1:16" x14ac:dyDescent="0.25">
      <c r="A21" s="1"/>
      <c r="B21" s="6" t="s">
        <v>93</v>
      </c>
      <c r="C21" s="6" t="s">
        <v>94</v>
      </c>
      <c r="D21" s="86" t="s">
        <v>38</v>
      </c>
      <c r="E21" s="6" t="s">
        <v>1171</v>
      </c>
      <c r="F21" s="86" t="s">
        <v>1173</v>
      </c>
      <c r="G21" s="86" t="s">
        <v>1174</v>
      </c>
      <c r="H21" s="86" t="s">
        <v>886</v>
      </c>
      <c r="I21" s="86" t="s">
        <v>886</v>
      </c>
      <c r="J21" s="181" t="s">
        <v>1175</v>
      </c>
      <c r="K21" s="86" t="s">
        <v>886</v>
      </c>
      <c r="L21" s="86" t="s">
        <v>886</v>
      </c>
      <c r="M21" s="86" t="s">
        <v>886</v>
      </c>
      <c r="N21" s="86" t="s">
        <v>886</v>
      </c>
      <c r="O21" s="6" t="s">
        <v>1143</v>
      </c>
      <c r="P21" s="6"/>
    </row>
    <row r="22" spans="1:16" x14ac:dyDescent="0.25">
      <c r="A22" s="1"/>
      <c r="B22" s="6" t="s">
        <v>93</v>
      </c>
      <c r="C22" s="6" t="s">
        <v>94</v>
      </c>
      <c r="D22" s="86" t="s">
        <v>38</v>
      </c>
      <c r="E22" s="6" t="s">
        <v>1171</v>
      </c>
      <c r="F22" s="86" t="s">
        <v>1174</v>
      </c>
      <c r="G22" s="86" t="s">
        <v>1176</v>
      </c>
      <c r="H22" s="86" t="s">
        <v>886</v>
      </c>
      <c r="I22" s="86" t="s">
        <v>886</v>
      </c>
      <c r="J22" s="179" t="s">
        <v>1149</v>
      </c>
      <c r="K22" s="86" t="s">
        <v>886</v>
      </c>
      <c r="L22" s="86" t="s">
        <v>886</v>
      </c>
      <c r="M22" s="86" t="s">
        <v>886</v>
      </c>
      <c r="N22" s="86" t="s">
        <v>886</v>
      </c>
      <c r="O22" s="6" t="s">
        <v>1143</v>
      </c>
      <c r="P22" s="6"/>
    </row>
    <row r="23" spans="1:16" x14ac:dyDescent="0.25">
      <c r="A23" s="1"/>
      <c r="B23" s="6" t="s">
        <v>93</v>
      </c>
      <c r="C23" s="6" t="s">
        <v>94</v>
      </c>
      <c r="D23" s="86" t="s">
        <v>38</v>
      </c>
      <c r="E23" s="6" t="s">
        <v>1171</v>
      </c>
      <c r="F23" s="86" t="s">
        <v>1176</v>
      </c>
      <c r="G23" s="86" t="s">
        <v>26</v>
      </c>
      <c r="H23" s="86" t="s">
        <v>886</v>
      </c>
      <c r="I23" s="86" t="s">
        <v>886</v>
      </c>
      <c r="J23" s="180" t="s">
        <v>1151</v>
      </c>
      <c r="K23" s="86" t="s">
        <v>886</v>
      </c>
      <c r="L23" s="86" t="s">
        <v>886</v>
      </c>
      <c r="M23" s="86" t="s">
        <v>886</v>
      </c>
      <c r="N23" s="86" t="s">
        <v>886</v>
      </c>
      <c r="O23" s="6" t="s">
        <v>1143</v>
      </c>
      <c r="P23" s="6"/>
    </row>
    <row r="24" spans="1:16" ht="25.5" x14ac:dyDescent="0.25">
      <c r="A24" s="1"/>
      <c r="B24" s="6" t="s">
        <v>564</v>
      </c>
      <c r="C24" s="6" t="s">
        <v>1046</v>
      </c>
      <c r="D24" s="86" t="s">
        <v>1047</v>
      </c>
      <c r="E24" s="6" t="s">
        <v>1177</v>
      </c>
      <c r="F24" s="86" t="s">
        <v>25</v>
      </c>
      <c r="G24" s="86" t="s">
        <v>1178</v>
      </c>
      <c r="H24" s="86" t="s">
        <v>886</v>
      </c>
      <c r="I24" s="86" t="s">
        <v>886</v>
      </c>
      <c r="J24" s="178" t="s">
        <v>1142</v>
      </c>
      <c r="K24" s="86" t="s">
        <v>886</v>
      </c>
      <c r="L24" s="86" t="s">
        <v>886</v>
      </c>
      <c r="M24" s="86" t="s">
        <v>886</v>
      </c>
      <c r="N24" s="86" t="s">
        <v>886</v>
      </c>
      <c r="O24" s="6" t="s">
        <v>1143</v>
      </c>
      <c r="P24" s="6" t="s">
        <v>1179</v>
      </c>
    </row>
    <row r="25" spans="1:16" ht="25.5" x14ac:dyDescent="0.25">
      <c r="A25" s="1"/>
      <c r="B25" s="6" t="s">
        <v>564</v>
      </c>
      <c r="C25" s="6" t="s">
        <v>1046</v>
      </c>
      <c r="D25" s="86" t="s">
        <v>1048</v>
      </c>
      <c r="E25" s="6" t="s">
        <v>1180</v>
      </c>
      <c r="F25" s="86" t="s">
        <v>25</v>
      </c>
      <c r="G25" s="86" t="s">
        <v>1181</v>
      </c>
      <c r="H25" s="86" t="s">
        <v>886</v>
      </c>
      <c r="I25" s="86" t="s">
        <v>886</v>
      </c>
      <c r="J25" s="178" t="s">
        <v>1142</v>
      </c>
      <c r="K25" s="86" t="s">
        <v>886</v>
      </c>
      <c r="L25" s="86" t="s">
        <v>886</v>
      </c>
      <c r="M25" s="86" t="s">
        <v>886</v>
      </c>
      <c r="N25" s="86" t="s">
        <v>886</v>
      </c>
      <c r="O25" s="6" t="s">
        <v>1143</v>
      </c>
      <c r="P25" s="6" t="s">
        <v>1182</v>
      </c>
    </row>
    <row r="26" spans="1:16" ht="25.5" x14ac:dyDescent="0.25">
      <c r="A26" s="1"/>
      <c r="B26" s="6" t="s">
        <v>564</v>
      </c>
      <c r="C26" s="6" t="s">
        <v>1046</v>
      </c>
      <c r="D26" s="86" t="s">
        <v>1047</v>
      </c>
      <c r="E26" s="6" t="s">
        <v>1177</v>
      </c>
      <c r="F26" s="86" t="s">
        <v>1183</v>
      </c>
      <c r="G26" s="86" t="s">
        <v>26</v>
      </c>
      <c r="H26" s="86" t="s">
        <v>886</v>
      </c>
      <c r="I26" s="86" t="s">
        <v>886</v>
      </c>
      <c r="J26" s="178" t="s">
        <v>1142</v>
      </c>
      <c r="K26" s="86" t="s">
        <v>886</v>
      </c>
      <c r="L26" s="86" t="s">
        <v>886</v>
      </c>
      <c r="M26" s="86" t="s">
        <v>886</v>
      </c>
      <c r="N26" s="86" t="s">
        <v>886</v>
      </c>
      <c r="O26" s="6" t="s">
        <v>1143</v>
      </c>
      <c r="P26" s="6"/>
    </row>
    <row r="27" spans="1:16" x14ac:dyDescent="0.25">
      <c r="A27" s="1"/>
      <c r="B27" s="6" t="s">
        <v>35</v>
      </c>
      <c r="C27" s="6" t="s">
        <v>98</v>
      </c>
      <c r="D27" s="86" t="s">
        <v>38</v>
      </c>
      <c r="E27" s="6" t="s">
        <v>1184</v>
      </c>
      <c r="F27" s="86" t="s">
        <v>25</v>
      </c>
      <c r="G27" s="86" t="s">
        <v>1185</v>
      </c>
      <c r="H27" s="86" t="s">
        <v>886</v>
      </c>
      <c r="I27" s="86" t="s">
        <v>886</v>
      </c>
      <c r="J27" s="180" t="s">
        <v>1151</v>
      </c>
      <c r="K27" s="86" t="s">
        <v>886</v>
      </c>
      <c r="L27" s="86" t="s">
        <v>886</v>
      </c>
      <c r="M27" s="86" t="s">
        <v>886</v>
      </c>
      <c r="N27" s="86" t="s">
        <v>886</v>
      </c>
      <c r="O27" s="6" t="s">
        <v>1143</v>
      </c>
      <c r="P27" s="6"/>
    </row>
    <row r="28" spans="1:16" ht="51" x14ac:dyDescent="0.25">
      <c r="A28" s="1"/>
      <c r="B28" s="6" t="s">
        <v>35</v>
      </c>
      <c r="C28" s="6" t="s">
        <v>98</v>
      </c>
      <c r="D28" s="86" t="s">
        <v>38</v>
      </c>
      <c r="E28" s="6" t="s">
        <v>1184</v>
      </c>
      <c r="F28" s="86" t="s">
        <v>1185</v>
      </c>
      <c r="G28" s="86" t="s">
        <v>1186</v>
      </c>
      <c r="H28" s="86" t="s">
        <v>886</v>
      </c>
      <c r="I28" s="86" t="s">
        <v>886</v>
      </c>
      <c r="J28" s="179" t="s">
        <v>1149</v>
      </c>
      <c r="K28" s="86" t="s">
        <v>886</v>
      </c>
      <c r="L28" s="86" t="s">
        <v>886</v>
      </c>
      <c r="M28" s="86" t="s">
        <v>886</v>
      </c>
      <c r="N28" s="86" t="s">
        <v>886</v>
      </c>
      <c r="O28" s="6" t="s">
        <v>1143</v>
      </c>
      <c r="P28" s="6" t="s">
        <v>1187</v>
      </c>
    </row>
    <row r="29" spans="1:16" x14ac:dyDescent="0.25">
      <c r="A29" s="1"/>
      <c r="B29" s="6" t="s">
        <v>35</v>
      </c>
      <c r="C29" s="6" t="s">
        <v>98</v>
      </c>
      <c r="D29" s="86" t="s">
        <v>38</v>
      </c>
      <c r="E29" s="6" t="s">
        <v>1184</v>
      </c>
      <c r="F29" s="86" t="s">
        <v>1186</v>
      </c>
      <c r="G29" s="86" t="s">
        <v>26</v>
      </c>
      <c r="H29" s="86" t="s">
        <v>886</v>
      </c>
      <c r="I29" s="86" t="s">
        <v>886</v>
      </c>
      <c r="J29" s="180" t="s">
        <v>1151</v>
      </c>
      <c r="K29" s="86" t="s">
        <v>886</v>
      </c>
      <c r="L29" s="86" t="s">
        <v>886</v>
      </c>
      <c r="M29" s="86" t="s">
        <v>886</v>
      </c>
      <c r="N29" s="86" t="s">
        <v>886</v>
      </c>
      <c r="O29" s="6" t="s">
        <v>1143</v>
      </c>
      <c r="P29" s="6"/>
    </row>
    <row r="30" spans="1:16" x14ac:dyDescent="0.25">
      <c r="A30" s="1"/>
      <c r="B30" s="6" t="s">
        <v>35</v>
      </c>
      <c r="C30" s="6" t="s">
        <v>104</v>
      </c>
      <c r="D30" s="86" t="s">
        <v>38</v>
      </c>
      <c r="E30" s="6" t="s">
        <v>1188</v>
      </c>
      <c r="F30" s="86" t="s">
        <v>25</v>
      </c>
      <c r="G30" s="86" t="s">
        <v>1189</v>
      </c>
      <c r="H30" s="86" t="s">
        <v>886</v>
      </c>
      <c r="I30" s="86" t="s">
        <v>886</v>
      </c>
      <c r="J30" s="179" t="s">
        <v>1149</v>
      </c>
      <c r="K30" s="86" t="s">
        <v>886</v>
      </c>
      <c r="L30" s="86" t="s">
        <v>886</v>
      </c>
      <c r="M30" s="86" t="s">
        <v>886</v>
      </c>
      <c r="N30" s="86" t="s">
        <v>886</v>
      </c>
      <c r="O30" s="6" t="s">
        <v>1143</v>
      </c>
      <c r="P30" s="6"/>
    </row>
    <row r="31" spans="1:16" x14ac:dyDescent="0.25">
      <c r="A31" s="1"/>
      <c r="B31" s="6" t="s">
        <v>35</v>
      </c>
      <c r="C31" s="6" t="s">
        <v>104</v>
      </c>
      <c r="D31" s="86" t="s">
        <v>38</v>
      </c>
      <c r="E31" s="6" t="s">
        <v>1188</v>
      </c>
      <c r="F31" s="86" t="s">
        <v>1189</v>
      </c>
      <c r="G31" s="86" t="s">
        <v>1190</v>
      </c>
      <c r="H31" s="86" t="s">
        <v>886</v>
      </c>
      <c r="I31" s="86" t="s">
        <v>886</v>
      </c>
      <c r="J31" s="180" t="s">
        <v>1151</v>
      </c>
      <c r="K31" s="86" t="s">
        <v>886</v>
      </c>
      <c r="L31" s="86" t="s">
        <v>886</v>
      </c>
      <c r="M31" s="86" t="s">
        <v>886</v>
      </c>
      <c r="N31" s="86" t="s">
        <v>886</v>
      </c>
      <c r="O31" s="6" t="s">
        <v>1143</v>
      </c>
      <c r="P31" s="6"/>
    </row>
    <row r="32" spans="1:16" x14ac:dyDescent="0.25">
      <c r="A32" s="1"/>
      <c r="B32" s="6" t="s">
        <v>35</v>
      </c>
      <c r="C32" s="6" t="s">
        <v>104</v>
      </c>
      <c r="D32" s="86" t="s">
        <v>38</v>
      </c>
      <c r="E32" s="6" t="s">
        <v>1188</v>
      </c>
      <c r="F32" s="86" t="s">
        <v>1190</v>
      </c>
      <c r="G32" s="86" t="s">
        <v>1191</v>
      </c>
      <c r="H32" s="86" t="s">
        <v>886</v>
      </c>
      <c r="I32" s="86" t="s">
        <v>886</v>
      </c>
      <c r="J32" s="179" t="s">
        <v>1149</v>
      </c>
      <c r="K32" s="86" t="s">
        <v>886</v>
      </c>
      <c r="L32" s="86" t="s">
        <v>886</v>
      </c>
      <c r="M32" s="86" t="s">
        <v>886</v>
      </c>
      <c r="N32" s="86" t="s">
        <v>886</v>
      </c>
      <c r="O32" s="6" t="s">
        <v>1143</v>
      </c>
      <c r="P32" s="6"/>
    </row>
    <row r="33" spans="1:16" x14ac:dyDescent="0.25">
      <c r="A33" s="1"/>
      <c r="B33" s="6" t="s">
        <v>35</v>
      </c>
      <c r="C33" s="6" t="s">
        <v>104</v>
      </c>
      <c r="D33" s="86" t="s">
        <v>38</v>
      </c>
      <c r="E33" s="6" t="s">
        <v>1188</v>
      </c>
      <c r="F33" s="86" t="s">
        <v>1191</v>
      </c>
      <c r="G33" s="86" t="s">
        <v>26</v>
      </c>
      <c r="H33" s="86" t="s">
        <v>886</v>
      </c>
      <c r="I33" s="86" t="s">
        <v>886</v>
      </c>
      <c r="J33" s="180" t="s">
        <v>1151</v>
      </c>
      <c r="K33" s="86" t="s">
        <v>886</v>
      </c>
      <c r="L33" s="86" t="s">
        <v>886</v>
      </c>
      <c r="M33" s="86" t="s">
        <v>886</v>
      </c>
      <c r="N33" s="86" t="s">
        <v>886</v>
      </c>
      <c r="O33" s="6" t="s">
        <v>1143</v>
      </c>
      <c r="P33" s="6"/>
    </row>
    <row r="34" spans="1:16" x14ac:dyDescent="0.25">
      <c r="A34" s="1"/>
      <c r="B34" s="6" t="s">
        <v>115</v>
      </c>
      <c r="C34" s="6" t="s">
        <v>1065</v>
      </c>
      <c r="D34" s="86" t="s">
        <v>38</v>
      </c>
      <c r="E34" s="6" t="s">
        <v>1192</v>
      </c>
      <c r="F34" s="86" t="s">
        <v>1156</v>
      </c>
      <c r="G34" s="86" t="s">
        <v>1193</v>
      </c>
      <c r="H34" s="86" t="s">
        <v>1194</v>
      </c>
      <c r="I34" s="86" t="s">
        <v>886</v>
      </c>
      <c r="J34" s="180" t="s">
        <v>1151</v>
      </c>
      <c r="K34" s="86" t="s">
        <v>886</v>
      </c>
      <c r="L34" s="86" t="s">
        <v>886</v>
      </c>
      <c r="M34" s="86" t="s">
        <v>886</v>
      </c>
      <c r="N34" s="86" t="s">
        <v>886</v>
      </c>
      <c r="O34" s="6" t="s">
        <v>1143</v>
      </c>
      <c r="P34" s="6"/>
    </row>
    <row r="35" spans="1:16" x14ac:dyDescent="0.25">
      <c r="A35" s="1"/>
      <c r="B35" s="6" t="s">
        <v>115</v>
      </c>
      <c r="C35" s="6" t="s">
        <v>1065</v>
      </c>
      <c r="D35" s="86" t="s">
        <v>38</v>
      </c>
      <c r="E35" s="6" t="s">
        <v>1192</v>
      </c>
      <c r="F35" s="86" t="s">
        <v>1193</v>
      </c>
      <c r="G35" s="86" t="s">
        <v>1195</v>
      </c>
      <c r="H35" s="86" t="s">
        <v>886</v>
      </c>
      <c r="I35" s="86" t="s">
        <v>886</v>
      </c>
      <c r="J35" s="179" t="s">
        <v>1149</v>
      </c>
      <c r="K35" s="86" t="s">
        <v>886</v>
      </c>
      <c r="L35" s="86" t="s">
        <v>886</v>
      </c>
      <c r="M35" s="86" t="s">
        <v>886</v>
      </c>
      <c r="N35" s="86" t="s">
        <v>886</v>
      </c>
      <c r="O35" s="6" t="s">
        <v>1143</v>
      </c>
      <c r="P35" s="6"/>
    </row>
    <row r="36" spans="1:16" x14ac:dyDescent="0.25">
      <c r="A36" s="1"/>
      <c r="B36" s="6" t="s">
        <v>115</v>
      </c>
      <c r="C36" s="6" t="s">
        <v>1065</v>
      </c>
      <c r="D36" s="86" t="s">
        <v>38</v>
      </c>
      <c r="E36" s="6" t="s">
        <v>1192</v>
      </c>
      <c r="F36" s="86" t="s">
        <v>1195</v>
      </c>
      <c r="G36" s="86" t="s">
        <v>1196</v>
      </c>
      <c r="H36" s="86" t="s">
        <v>886</v>
      </c>
      <c r="I36" s="86" t="s">
        <v>886</v>
      </c>
      <c r="J36" s="180" t="s">
        <v>1151</v>
      </c>
      <c r="K36" s="86" t="s">
        <v>886</v>
      </c>
      <c r="L36" s="86" t="s">
        <v>886</v>
      </c>
      <c r="M36" s="86" t="s">
        <v>886</v>
      </c>
      <c r="N36" s="86" t="s">
        <v>886</v>
      </c>
      <c r="O36" s="6" t="s">
        <v>1143</v>
      </c>
      <c r="P36" s="6"/>
    </row>
    <row r="37" spans="1:16" x14ac:dyDescent="0.25">
      <c r="A37" s="1"/>
      <c r="B37" s="6" t="s">
        <v>115</v>
      </c>
      <c r="C37" s="6" t="s">
        <v>1065</v>
      </c>
      <c r="D37" s="86" t="s">
        <v>38</v>
      </c>
      <c r="E37" s="6" t="s">
        <v>1192</v>
      </c>
      <c r="F37" s="86" t="s">
        <v>1196</v>
      </c>
      <c r="G37" s="86" t="s">
        <v>1197</v>
      </c>
      <c r="H37" s="86" t="s">
        <v>886</v>
      </c>
      <c r="I37" s="86" t="s">
        <v>886</v>
      </c>
      <c r="J37" s="179" t="s">
        <v>1149</v>
      </c>
      <c r="K37" s="86" t="s">
        <v>886</v>
      </c>
      <c r="L37" s="86" t="s">
        <v>886</v>
      </c>
      <c r="M37" s="86" t="s">
        <v>886</v>
      </c>
      <c r="N37" s="86" t="s">
        <v>886</v>
      </c>
      <c r="O37" s="6" t="s">
        <v>1143</v>
      </c>
      <c r="P37" s="6"/>
    </row>
    <row r="38" spans="1:16" x14ac:dyDescent="0.25">
      <c r="A38" s="1"/>
      <c r="B38" s="6" t="s">
        <v>115</v>
      </c>
      <c r="C38" s="6" t="s">
        <v>1065</v>
      </c>
      <c r="D38" s="86" t="s">
        <v>38</v>
      </c>
      <c r="E38" s="6" t="s">
        <v>1192</v>
      </c>
      <c r="F38" s="86" t="s">
        <v>1197</v>
      </c>
      <c r="G38" s="86" t="s">
        <v>1198</v>
      </c>
      <c r="H38" s="86" t="s">
        <v>886</v>
      </c>
      <c r="I38" s="86" t="s">
        <v>1199</v>
      </c>
      <c r="J38" s="180" t="s">
        <v>1151</v>
      </c>
      <c r="K38" s="86" t="s">
        <v>886</v>
      </c>
      <c r="L38" s="86" t="s">
        <v>886</v>
      </c>
      <c r="M38" s="86" t="s">
        <v>886</v>
      </c>
      <c r="N38" s="86" t="s">
        <v>886</v>
      </c>
      <c r="O38" s="6" t="s">
        <v>1143</v>
      </c>
      <c r="P38" s="6"/>
    </row>
    <row r="39" spans="1:16" x14ac:dyDescent="0.25">
      <c r="A39" s="1"/>
      <c r="B39" s="6" t="s">
        <v>115</v>
      </c>
      <c r="C39" s="6" t="s">
        <v>123</v>
      </c>
      <c r="D39" s="86" t="s">
        <v>38</v>
      </c>
      <c r="E39" s="6" t="s">
        <v>1200</v>
      </c>
      <c r="F39" s="86" t="s">
        <v>25</v>
      </c>
      <c r="G39" s="86" t="s">
        <v>1201</v>
      </c>
      <c r="H39" s="86" t="s">
        <v>886</v>
      </c>
      <c r="I39" s="86" t="s">
        <v>886</v>
      </c>
      <c r="J39" s="179" t="s">
        <v>1149</v>
      </c>
      <c r="K39" s="86" t="s">
        <v>886</v>
      </c>
      <c r="L39" s="86" t="s">
        <v>886</v>
      </c>
      <c r="M39" s="86" t="s">
        <v>886</v>
      </c>
      <c r="N39" s="86" t="s">
        <v>886</v>
      </c>
      <c r="O39" s="6" t="s">
        <v>1143</v>
      </c>
      <c r="P39" s="6"/>
    </row>
    <row r="40" spans="1:16" x14ac:dyDescent="0.25">
      <c r="A40" s="1"/>
      <c r="B40" s="6" t="s">
        <v>115</v>
      </c>
      <c r="C40" s="6" t="s">
        <v>123</v>
      </c>
      <c r="D40" s="86" t="s">
        <v>38</v>
      </c>
      <c r="E40" s="6" t="s">
        <v>1202</v>
      </c>
      <c r="F40" s="86" t="s">
        <v>1201</v>
      </c>
      <c r="G40" s="86" t="s">
        <v>1162</v>
      </c>
      <c r="H40" s="86" t="s">
        <v>886</v>
      </c>
      <c r="I40" s="86" t="s">
        <v>886</v>
      </c>
      <c r="J40" s="179" t="s">
        <v>1149</v>
      </c>
      <c r="K40" s="86" t="s">
        <v>886</v>
      </c>
      <c r="L40" s="86" t="s">
        <v>886</v>
      </c>
      <c r="M40" s="86" t="s">
        <v>886</v>
      </c>
      <c r="N40" s="86" t="s">
        <v>886</v>
      </c>
      <c r="O40" s="6" t="s">
        <v>1143</v>
      </c>
      <c r="P40" s="6"/>
    </row>
    <row r="41" spans="1:16" x14ac:dyDescent="0.25">
      <c r="A41" s="1"/>
      <c r="B41" s="6" t="s">
        <v>115</v>
      </c>
      <c r="C41" s="6" t="s">
        <v>123</v>
      </c>
      <c r="D41" s="86" t="s">
        <v>38</v>
      </c>
      <c r="E41" s="6" t="s">
        <v>1202</v>
      </c>
      <c r="F41" s="86" t="s">
        <v>1162</v>
      </c>
      <c r="G41" s="86" t="s">
        <v>1203</v>
      </c>
      <c r="H41" s="86" t="s">
        <v>886</v>
      </c>
      <c r="I41" s="86" t="s">
        <v>886</v>
      </c>
      <c r="J41" s="180" t="s">
        <v>1151</v>
      </c>
      <c r="K41" s="86" t="s">
        <v>886</v>
      </c>
      <c r="L41" s="86" t="s">
        <v>886</v>
      </c>
      <c r="M41" s="86" t="s">
        <v>886</v>
      </c>
      <c r="N41" s="86" t="s">
        <v>886</v>
      </c>
      <c r="O41" s="6" t="s">
        <v>1143</v>
      </c>
      <c r="P41" s="6"/>
    </row>
    <row r="42" spans="1:16" x14ac:dyDescent="0.25">
      <c r="A42" s="1"/>
      <c r="B42" s="6" t="s">
        <v>115</v>
      </c>
      <c r="C42" s="6" t="s">
        <v>123</v>
      </c>
      <c r="D42" s="86" t="s">
        <v>38</v>
      </c>
      <c r="E42" s="6" t="s">
        <v>1200</v>
      </c>
      <c r="F42" s="86" t="s">
        <v>1203</v>
      </c>
      <c r="G42" s="86" t="s">
        <v>26</v>
      </c>
      <c r="H42" s="86" t="s">
        <v>886</v>
      </c>
      <c r="I42" s="86" t="s">
        <v>886</v>
      </c>
      <c r="J42" s="179" t="s">
        <v>1149</v>
      </c>
      <c r="K42" s="86" t="s">
        <v>886</v>
      </c>
      <c r="L42" s="86" t="s">
        <v>886</v>
      </c>
      <c r="M42" s="86" t="s">
        <v>886</v>
      </c>
      <c r="N42" s="86" t="s">
        <v>886</v>
      </c>
      <c r="O42" s="6" t="s">
        <v>1143</v>
      </c>
      <c r="P42" s="6"/>
    </row>
    <row r="43" spans="1:16" x14ac:dyDescent="0.25">
      <c r="A43" s="1"/>
      <c r="B43" s="6" t="s">
        <v>549</v>
      </c>
      <c r="C43" s="6" t="s">
        <v>971</v>
      </c>
      <c r="D43" s="86" t="s">
        <v>38</v>
      </c>
      <c r="E43" s="6" t="s">
        <v>1204</v>
      </c>
      <c r="F43" s="86" t="s">
        <v>25</v>
      </c>
      <c r="G43" s="86" t="s">
        <v>26</v>
      </c>
      <c r="H43" s="86" t="s">
        <v>886</v>
      </c>
      <c r="I43" s="86" t="s">
        <v>1178</v>
      </c>
      <c r="J43" s="179" t="s">
        <v>1149</v>
      </c>
      <c r="K43" s="86" t="s">
        <v>886</v>
      </c>
      <c r="L43" s="86" t="s">
        <v>886</v>
      </c>
      <c r="M43" s="86" t="s">
        <v>886</v>
      </c>
      <c r="N43" s="86" t="s">
        <v>886</v>
      </c>
      <c r="O43" s="6" t="s">
        <v>1143</v>
      </c>
      <c r="P43" s="6"/>
    </row>
    <row r="44" spans="1:16" x14ac:dyDescent="0.25">
      <c r="A44" s="1"/>
      <c r="B44" s="6" t="s">
        <v>549</v>
      </c>
      <c r="C44" s="6" t="s">
        <v>971</v>
      </c>
      <c r="D44" s="86" t="s">
        <v>38</v>
      </c>
      <c r="E44" s="6" t="s">
        <v>1204</v>
      </c>
      <c r="F44" s="86" t="s">
        <v>1205</v>
      </c>
      <c r="G44" s="86" t="s">
        <v>26</v>
      </c>
      <c r="H44" s="86" t="s">
        <v>1206</v>
      </c>
      <c r="I44" s="86" t="s">
        <v>886</v>
      </c>
      <c r="J44" s="179" t="s">
        <v>1149</v>
      </c>
      <c r="K44" s="86" t="s">
        <v>886</v>
      </c>
      <c r="L44" s="86" t="s">
        <v>886</v>
      </c>
      <c r="M44" s="86" t="s">
        <v>886</v>
      </c>
      <c r="N44" s="86" t="s">
        <v>886</v>
      </c>
      <c r="O44" s="6" t="s">
        <v>1143</v>
      </c>
      <c r="P44" s="6"/>
    </row>
    <row r="45" spans="1:16" x14ac:dyDescent="0.25">
      <c r="A45" s="1"/>
      <c r="B45" s="6" t="s">
        <v>549</v>
      </c>
      <c r="C45" s="6" t="s">
        <v>1072</v>
      </c>
      <c r="D45" s="86" t="s">
        <v>38</v>
      </c>
      <c r="E45" s="6" t="s">
        <v>1207</v>
      </c>
      <c r="F45" s="86" t="s">
        <v>25</v>
      </c>
      <c r="G45" s="86" t="s">
        <v>26</v>
      </c>
      <c r="H45" s="86" t="s">
        <v>886</v>
      </c>
      <c r="I45" s="86" t="s">
        <v>886</v>
      </c>
      <c r="J45" s="179" t="s">
        <v>1149</v>
      </c>
      <c r="K45" s="86" t="s">
        <v>886</v>
      </c>
      <c r="L45" s="86" t="s">
        <v>886</v>
      </c>
      <c r="M45" s="86" t="s">
        <v>886</v>
      </c>
      <c r="N45" s="86" t="s">
        <v>886</v>
      </c>
      <c r="O45" s="6" t="s">
        <v>1143</v>
      </c>
      <c r="P45" s="6"/>
    </row>
    <row r="46" spans="1:16" x14ac:dyDescent="0.25">
      <c r="A46" s="1"/>
      <c r="B46" s="6" t="s">
        <v>549</v>
      </c>
      <c r="C46" s="6" t="s">
        <v>1073</v>
      </c>
      <c r="D46" s="86" t="s">
        <v>38</v>
      </c>
      <c r="E46" s="6" t="s">
        <v>1208</v>
      </c>
      <c r="F46" s="86" t="s">
        <v>25</v>
      </c>
      <c r="G46" s="86" t="s">
        <v>26</v>
      </c>
      <c r="H46" s="86" t="s">
        <v>886</v>
      </c>
      <c r="I46" s="86" t="s">
        <v>886</v>
      </c>
      <c r="J46" s="179" t="s">
        <v>1149</v>
      </c>
      <c r="K46" s="86" t="s">
        <v>886</v>
      </c>
      <c r="L46" s="86" t="s">
        <v>886</v>
      </c>
      <c r="M46" s="86" t="s">
        <v>886</v>
      </c>
      <c r="N46" s="86" t="s">
        <v>886</v>
      </c>
      <c r="O46" s="6" t="s">
        <v>1143</v>
      </c>
      <c r="P46" s="6"/>
    </row>
    <row r="47" spans="1:16" x14ac:dyDescent="0.25">
      <c r="A47" s="1"/>
      <c r="B47" s="6" t="s">
        <v>549</v>
      </c>
      <c r="C47" s="6" t="s">
        <v>1074</v>
      </c>
      <c r="D47" s="86" t="s">
        <v>38</v>
      </c>
      <c r="E47" s="6" t="s">
        <v>1209</v>
      </c>
      <c r="F47" s="86" t="s">
        <v>25</v>
      </c>
      <c r="G47" s="86" t="s">
        <v>26</v>
      </c>
      <c r="H47" s="86" t="s">
        <v>886</v>
      </c>
      <c r="I47" s="86" t="s">
        <v>886</v>
      </c>
      <c r="J47" s="179" t="s">
        <v>1149</v>
      </c>
      <c r="K47" s="86" t="s">
        <v>886</v>
      </c>
      <c r="L47" s="86" t="s">
        <v>886</v>
      </c>
      <c r="M47" s="86" t="s">
        <v>886</v>
      </c>
      <c r="N47" s="86" t="s">
        <v>886</v>
      </c>
      <c r="O47" s="6" t="s">
        <v>1143</v>
      </c>
      <c r="P47" s="6"/>
    </row>
    <row r="48" spans="1:16" x14ac:dyDescent="0.25">
      <c r="A48" s="1"/>
      <c r="B48" s="6" t="s">
        <v>565</v>
      </c>
      <c r="C48" s="6" t="s">
        <v>976</v>
      </c>
      <c r="D48" s="86" t="s">
        <v>38</v>
      </c>
      <c r="E48" s="6" t="s">
        <v>1210</v>
      </c>
      <c r="F48" s="86" t="s">
        <v>25</v>
      </c>
      <c r="G48" s="86" t="s">
        <v>26</v>
      </c>
      <c r="H48" s="86" t="s">
        <v>886</v>
      </c>
      <c r="I48" s="86" t="s">
        <v>886</v>
      </c>
      <c r="J48" s="178" t="s">
        <v>1142</v>
      </c>
      <c r="K48" s="86" t="s">
        <v>886</v>
      </c>
      <c r="L48" s="86" t="s">
        <v>886</v>
      </c>
      <c r="M48" s="86" t="s">
        <v>886</v>
      </c>
      <c r="N48" s="86" t="s">
        <v>886</v>
      </c>
      <c r="O48" s="6" t="s">
        <v>1143</v>
      </c>
      <c r="P48" s="6"/>
    </row>
    <row r="49" spans="1:16" x14ac:dyDescent="0.25">
      <c r="A49" s="1"/>
      <c r="B49" s="6" t="s">
        <v>144</v>
      </c>
      <c r="C49" s="6" t="s">
        <v>1087</v>
      </c>
      <c r="D49" s="86" t="s">
        <v>1041</v>
      </c>
      <c r="E49" s="6" t="s">
        <v>1211</v>
      </c>
      <c r="F49" s="86" t="s">
        <v>1212</v>
      </c>
      <c r="G49" s="86" t="s">
        <v>1213</v>
      </c>
      <c r="H49" s="86" t="s">
        <v>1214</v>
      </c>
      <c r="I49" s="86" t="s">
        <v>1215</v>
      </c>
      <c r="J49" s="182" t="s">
        <v>1216</v>
      </c>
      <c r="K49" s="86" t="s">
        <v>886</v>
      </c>
      <c r="L49" s="86" t="s">
        <v>886</v>
      </c>
      <c r="M49" s="86" t="s">
        <v>886</v>
      </c>
      <c r="N49" s="86" t="s">
        <v>886</v>
      </c>
      <c r="O49" s="6" t="s">
        <v>1217</v>
      </c>
      <c r="P49" s="6"/>
    </row>
    <row r="50" spans="1:16" x14ac:dyDescent="0.25">
      <c r="A50" s="1"/>
      <c r="B50" s="6" t="s">
        <v>144</v>
      </c>
      <c r="C50" s="6" t="s">
        <v>1087</v>
      </c>
      <c r="D50" s="86" t="s">
        <v>1041</v>
      </c>
      <c r="E50" s="6" t="s">
        <v>1211</v>
      </c>
      <c r="F50" s="86" t="s">
        <v>1218</v>
      </c>
      <c r="G50" s="86" t="s">
        <v>1219</v>
      </c>
      <c r="H50" s="86" t="s">
        <v>1220</v>
      </c>
      <c r="I50" s="86" t="s">
        <v>1221</v>
      </c>
      <c r="J50" s="180" t="s">
        <v>1151</v>
      </c>
      <c r="K50" s="86" t="s">
        <v>886</v>
      </c>
      <c r="L50" s="86" t="s">
        <v>886</v>
      </c>
      <c r="M50" s="86" t="s">
        <v>886</v>
      </c>
      <c r="N50" s="86" t="s">
        <v>886</v>
      </c>
      <c r="O50" s="6" t="s">
        <v>1143</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2734</v>
      </c>
      <c r="C5" s="1"/>
      <c r="D5" s="1"/>
      <c r="E5" s="1"/>
      <c r="F5" s="1"/>
      <c r="G5" s="1"/>
      <c r="H5" s="1"/>
    </row>
    <row r="6" spans="1:8" ht="53.1" customHeight="1" x14ac:dyDescent="0.25">
      <c r="A6" s="1"/>
      <c r="B6" s="3" t="s">
        <v>4</v>
      </c>
      <c r="C6" s="3" t="s">
        <v>2735</v>
      </c>
      <c r="D6" s="3" t="s">
        <v>2736</v>
      </c>
      <c r="E6" s="3" t="s">
        <v>7</v>
      </c>
      <c r="F6" s="3" t="s">
        <v>8</v>
      </c>
      <c r="G6" s="3" t="s">
        <v>2737</v>
      </c>
      <c r="H6" s="3" t="s">
        <v>1484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2739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2740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886</v>
      </c>
      <c r="C8" s="183" t="s">
        <v>886</v>
      </c>
      <c r="D8" s="183" t="s">
        <v>886</v>
      </c>
      <c r="E8" s="183" t="s">
        <v>886</v>
      </c>
      <c r="F8" s="183" t="s">
        <v>886</v>
      </c>
      <c r="G8" s="183" t="s">
        <v>2741</v>
      </c>
      <c r="H8" s="183" t="s">
        <v>886</v>
      </c>
      <c r="I8" s="183" t="s">
        <v>886</v>
      </c>
      <c r="J8" s="183" t="s">
        <v>2742</v>
      </c>
      <c r="K8" s="183" t="s">
        <v>886</v>
      </c>
      <c r="L8" s="183" t="s">
        <v>886</v>
      </c>
      <c r="M8" s="183" t="s">
        <v>2743</v>
      </c>
      <c r="N8" s="183" t="s">
        <v>886</v>
      </c>
      <c r="O8" s="183" t="s">
        <v>886</v>
      </c>
      <c r="P8" s="183" t="s">
        <v>2744</v>
      </c>
      <c r="Q8" s="183" t="s">
        <v>886</v>
      </c>
      <c r="R8" s="183" t="s">
        <v>886</v>
      </c>
      <c r="S8" s="183" t="s">
        <v>2745</v>
      </c>
      <c r="T8" s="183" t="s">
        <v>886</v>
      </c>
      <c r="U8" s="183" t="s">
        <v>886</v>
      </c>
      <c r="V8" s="183" t="s">
        <v>2746</v>
      </c>
      <c r="W8" s="183" t="s">
        <v>886</v>
      </c>
      <c r="X8" s="183" t="s">
        <v>886</v>
      </c>
      <c r="Y8" s="183" t="s">
        <v>2747</v>
      </c>
      <c r="Z8" s="183" t="s">
        <v>886</v>
      </c>
      <c r="AA8" s="183" t="s">
        <v>886</v>
      </c>
      <c r="AB8" s="183" t="s">
        <v>2748</v>
      </c>
      <c r="AC8" s="183" t="s">
        <v>886</v>
      </c>
      <c r="AD8" s="183" t="s">
        <v>886</v>
      </c>
      <c r="AE8" s="183" t="s">
        <v>2749</v>
      </c>
      <c r="AF8" s="183" t="s">
        <v>886</v>
      </c>
      <c r="AG8" s="183" t="s">
        <v>886</v>
      </c>
      <c r="AH8" s="183" t="s">
        <v>2750</v>
      </c>
      <c r="AI8" s="183" t="s">
        <v>886</v>
      </c>
      <c r="AJ8" s="183" t="s">
        <v>886</v>
      </c>
      <c r="AK8" s="183" t="s">
        <v>2751</v>
      </c>
      <c r="AL8" s="183" t="s">
        <v>886</v>
      </c>
      <c r="AM8" s="183" t="s">
        <v>886</v>
      </c>
      <c r="AN8" s="183" t="s">
        <v>2752</v>
      </c>
      <c r="AO8" s="183" t="s">
        <v>886</v>
      </c>
      <c r="AP8" s="183" t="s">
        <v>886</v>
      </c>
      <c r="AQ8" s="183" t="s">
        <v>2753</v>
      </c>
      <c r="AR8" s="183" t="s">
        <v>886</v>
      </c>
      <c r="AS8" s="183" t="s">
        <v>886</v>
      </c>
      <c r="AT8" s="183" t="s">
        <v>2754</v>
      </c>
      <c r="AU8" s="183" t="s">
        <v>886</v>
      </c>
      <c r="AV8" s="183" t="s">
        <v>886</v>
      </c>
      <c r="AW8" s="183" t="s">
        <v>2755</v>
      </c>
      <c r="AX8" s="183" t="s">
        <v>886</v>
      </c>
      <c r="AY8" s="183" t="s">
        <v>886</v>
      </c>
      <c r="AZ8" s="183" t="s">
        <v>2756</v>
      </c>
      <c r="BA8" s="183" t="s">
        <v>886</v>
      </c>
      <c r="BB8" s="183" t="s">
        <v>886</v>
      </c>
      <c r="BC8" s="183" t="s">
        <v>2757</v>
      </c>
      <c r="BD8" s="183" t="s">
        <v>886</v>
      </c>
      <c r="BE8" s="183" t="s">
        <v>886</v>
      </c>
      <c r="BF8" s="183" t="s">
        <v>2758</v>
      </c>
      <c r="BG8" s="183" t="s">
        <v>886</v>
      </c>
      <c r="BH8" s="183" t="s">
        <v>886</v>
      </c>
      <c r="BI8" s="183" t="s">
        <v>2759</v>
      </c>
      <c r="BJ8" s="183" t="s">
        <v>886</v>
      </c>
      <c r="BK8" s="183" t="s">
        <v>886</v>
      </c>
      <c r="BL8" s="183" t="s">
        <v>2760</v>
      </c>
      <c r="BM8" s="183" t="s">
        <v>886</v>
      </c>
      <c r="BN8" s="183" t="s">
        <v>886</v>
      </c>
      <c r="BO8" s="183" t="s">
        <v>2761</v>
      </c>
      <c r="BP8" s="183" t="s">
        <v>886</v>
      </c>
      <c r="BQ8" s="183" t="s">
        <v>886</v>
      </c>
      <c r="BR8" s="183" t="s">
        <v>2762</v>
      </c>
      <c r="BS8" s="183" t="s">
        <v>886</v>
      </c>
      <c r="BT8" s="183" t="s">
        <v>886</v>
      </c>
      <c r="BU8" s="183" t="s">
        <v>2763</v>
      </c>
      <c r="BV8" s="183" t="s">
        <v>886</v>
      </c>
      <c r="BW8" s="183" t="s">
        <v>886</v>
      </c>
      <c r="BX8" s="183" t="s">
        <v>2764</v>
      </c>
      <c r="BY8" s="183" t="s">
        <v>886</v>
      </c>
      <c r="BZ8" s="183" t="s">
        <v>886</v>
      </c>
      <c r="CA8" s="183" t="s">
        <v>2765</v>
      </c>
      <c r="CB8" s="183" t="s">
        <v>886</v>
      </c>
      <c r="CC8" s="183" t="s">
        <v>886</v>
      </c>
      <c r="CD8" s="183" t="s">
        <v>2766</v>
      </c>
      <c r="CE8" s="183" t="s">
        <v>886</v>
      </c>
      <c r="CF8" s="183" t="s">
        <v>886</v>
      </c>
      <c r="CG8" s="183" t="s">
        <v>2767</v>
      </c>
      <c r="CH8" s="183" t="s">
        <v>886</v>
      </c>
      <c r="CI8" s="183" t="s">
        <v>886</v>
      </c>
      <c r="CJ8" s="183" t="s">
        <v>2768</v>
      </c>
      <c r="CK8" s="183" t="s">
        <v>886</v>
      </c>
      <c r="CL8" s="183" t="s">
        <v>886</v>
      </c>
      <c r="CM8" s="183" t="s">
        <v>2769</v>
      </c>
      <c r="CN8" s="183" t="s">
        <v>886</v>
      </c>
      <c r="CO8" s="183" t="s">
        <v>886</v>
      </c>
      <c r="CP8" s="183" t="s">
        <v>2770</v>
      </c>
      <c r="CQ8" s="183" t="s">
        <v>886</v>
      </c>
      <c r="CR8" s="183" t="s">
        <v>886</v>
      </c>
      <c r="CS8" s="183" t="s">
        <v>2771</v>
      </c>
      <c r="CT8" s="183" t="s">
        <v>886</v>
      </c>
      <c r="CU8" s="183" t="s">
        <v>886</v>
      </c>
      <c r="CV8" s="183" t="s">
        <v>2772</v>
      </c>
      <c r="CW8" s="183" t="s">
        <v>886</v>
      </c>
      <c r="CX8" s="183" t="s">
        <v>886</v>
      </c>
      <c r="CY8" s="183" t="s">
        <v>2773</v>
      </c>
      <c r="CZ8" s="183" t="s">
        <v>886</v>
      </c>
      <c r="DA8" s="183" t="s">
        <v>886</v>
      </c>
      <c r="DB8" s="183" t="s">
        <v>2774</v>
      </c>
      <c r="DC8" s="183" t="s">
        <v>886</v>
      </c>
      <c r="DD8" s="183" t="s">
        <v>886</v>
      </c>
      <c r="DE8" s="183" t="s">
        <v>2775</v>
      </c>
      <c r="DF8" s="183" t="s">
        <v>886</v>
      </c>
      <c r="DG8" s="183" t="s">
        <v>886</v>
      </c>
      <c r="DH8" s="183" t="s">
        <v>2776</v>
      </c>
      <c r="DI8" s="183" t="s">
        <v>886</v>
      </c>
      <c r="DJ8" s="183" t="s">
        <v>886</v>
      </c>
      <c r="DK8" s="183" t="s">
        <v>2777</v>
      </c>
      <c r="DL8" s="183" t="s">
        <v>886</v>
      </c>
      <c r="DM8" s="183" t="s">
        <v>886</v>
      </c>
      <c r="DN8" s="183" t="s">
        <v>2778</v>
      </c>
      <c r="DO8" s="183" t="s">
        <v>886</v>
      </c>
      <c r="DP8" s="183" t="s">
        <v>886</v>
      </c>
      <c r="DQ8" s="183" t="s">
        <v>2779</v>
      </c>
      <c r="DR8" s="183" t="s">
        <v>886</v>
      </c>
      <c r="DS8" s="183" t="s">
        <v>886</v>
      </c>
      <c r="DT8" s="183" t="s">
        <v>2780</v>
      </c>
      <c r="DU8" s="183" t="s">
        <v>886</v>
      </c>
      <c r="DV8" s="183" t="s">
        <v>886</v>
      </c>
      <c r="DW8" s="183" t="s">
        <v>2781</v>
      </c>
      <c r="DX8" s="183" t="s">
        <v>886</v>
      </c>
      <c r="DY8" s="183" t="s">
        <v>886</v>
      </c>
      <c r="DZ8" s="183" t="s">
        <v>2782</v>
      </c>
      <c r="EA8" s="183" t="s">
        <v>886</v>
      </c>
      <c r="EB8" s="183" t="s">
        <v>886</v>
      </c>
      <c r="EC8" s="183" t="s">
        <v>2783</v>
      </c>
      <c r="ED8" s="183" t="s">
        <v>886</v>
      </c>
      <c r="EE8" s="183" t="s">
        <v>886</v>
      </c>
      <c r="EF8" s="183" t="s">
        <v>2784</v>
      </c>
      <c r="EG8" s="183" t="s">
        <v>886</v>
      </c>
      <c r="EH8" s="183" t="s">
        <v>886</v>
      </c>
      <c r="EI8" s="183" t="s">
        <v>2785</v>
      </c>
      <c r="EJ8" s="183" t="s">
        <v>886</v>
      </c>
      <c r="EK8" s="183" t="s">
        <v>886</v>
      </c>
      <c r="EL8" s="183" t="s">
        <v>2786</v>
      </c>
      <c r="EM8" s="183" t="s">
        <v>886</v>
      </c>
      <c r="EN8" s="183" t="s">
        <v>886</v>
      </c>
      <c r="EO8" s="183" t="s">
        <v>2787</v>
      </c>
      <c r="EP8" s="183" t="s">
        <v>886</v>
      </c>
      <c r="EQ8" s="183" t="s">
        <v>886</v>
      </c>
      <c r="ER8" s="183" t="s">
        <v>2788</v>
      </c>
      <c r="ES8" s="183" t="s">
        <v>886</v>
      </c>
      <c r="ET8" s="183" t="s">
        <v>886</v>
      </c>
    </row>
    <row r="9" spans="1:150" x14ac:dyDescent="0.25">
      <c r="A9" s="1"/>
      <c r="B9" s="183" t="s">
        <v>2789</v>
      </c>
      <c r="C9" s="183" t="s">
        <v>3</v>
      </c>
      <c r="D9" s="183" t="s">
        <v>38</v>
      </c>
      <c r="E9" s="183" t="s">
        <v>2790</v>
      </c>
      <c r="F9" s="183" t="s">
        <v>2791</v>
      </c>
      <c r="G9" s="183" t="s">
        <v>2792</v>
      </c>
      <c r="H9" s="183" t="s">
        <v>2793</v>
      </c>
      <c r="I9" s="183" t="s">
        <v>2794</v>
      </c>
      <c r="J9" s="183" t="s">
        <v>2792</v>
      </c>
      <c r="K9" s="183" t="s">
        <v>2793</v>
      </c>
      <c r="L9" s="183" t="s">
        <v>2794</v>
      </c>
      <c r="M9" s="183" t="s">
        <v>2792</v>
      </c>
      <c r="N9" s="183" t="s">
        <v>2793</v>
      </c>
      <c r="O9" s="183" t="s">
        <v>2794</v>
      </c>
      <c r="P9" s="183" t="s">
        <v>2792</v>
      </c>
      <c r="Q9" s="183" t="s">
        <v>2793</v>
      </c>
      <c r="R9" s="183" t="s">
        <v>2794</v>
      </c>
      <c r="S9" s="183" t="s">
        <v>2792</v>
      </c>
      <c r="T9" s="183" t="s">
        <v>2793</v>
      </c>
      <c r="U9" s="183" t="s">
        <v>2794</v>
      </c>
      <c r="V9" s="183" t="s">
        <v>2792</v>
      </c>
      <c r="W9" s="183" t="s">
        <v>2793</v>
      </c>
      <c r="X9" s="183" t="s">
        <v>2794</v>
      </c>
      <c r="Y9" s="183" t="s">
        <v>2792</v>
      </c>
      <c r="Z9" s="183" t="s">
        <v>2793</v>
      </c>
      <c r="AA9" s="183" t="s">
        <v>2794</v>
      </c>
      <c r="AB9" s="183" t="s">
        <v>2792</v>
      </c>
      <c r="AC9" s="183" t="s">
        <v>2793</v>
      </c>
      <c r="AD9" s="183" t="s">
        <v>2794</v>
      </c>
      <c r="AE9" s="183" t="s">
        <v>2792</v>
      </c>
      <c r="AF9" s="183" t="s">
        <v>2793</v>
      </c>
      <c r="AG9" s="183" t="s">
        <v>2794</v>
      </c>
      <c r="AH9" s="183" t="s">
        <v>2792</v>
      </c>
      <c r="AI9" s="183" t="s">
        <v>2793</v>
      </c>
      <c r="AJ9" s="183" t="s">
        <v>2794</v>
      </c>
      <c r="AK9" s="183" t="s">
        <v>2792</v>
      </c>
      <c r="AL9" s="183" t="s">
        <v>2793</v>
      </c>
      <c r="AM9" s="183" t="s">
        <v>2794</v>
      </c>
      <c r="AN9" s="183" t="s">
        <v>2792</v>
      </c>
      <c r="AO9" s="183" t="s">
        <v>2793</v>
      </c>
      <c r="AP9" s="183" t="s">
        <v>2794</v>
      </c>
      <c r="AQ9" s="183" t="s">
        <v>2792</v>
      </c>
      <c r="AR9" s="183" t="s">
        <v>2793</v>
      </c>
      <c r="AS9" s="183" t="s">
        <v>2794</v>
      </c>
      <c r="AT9" s="183" t="s">
        <v>2792</v>
      </c>
      <c r="AU9" s="183" t="s">
        <v>2793</v>
      </c>
      <c r="AV9" s="183" t="s">
        <v>2794</v>
      </c>
      <c r="AW9" s="183" t="s">
        <v>2792</v>
      </c>
      <c r="AX9" s="183" t="s">
        <v>2793</v>
      </c>
      <c r="AY9" s="183" t="s">
        <v>2794</v>
      </c>
      <c r="AZ9" s="183" t="s">
        <v>2792</v>
      </c>
      <c r="BA9" s="183" t="s">
        <v>2793</v>
      </c>
      <c r="BB9" s="183" t="s">
        <v>2794</v>
      </c>
      <c r="BC9" s="183" t="s">
        <v>2792</v>
      </c>
      <c r="BD9" s="183" t="s">
        <v>2793</v>
      </c>
      <c r="BE9" s="183" t="s">
        <v>2794</v>
      </c>
      <c r="BF9" s="183" t="s">
        <v>2792</v>
      </c>
      <c r="BG9" s="183" t="s">
        <v>2793</v>
      </c>
      <c r="BH9" s="183" t="s">
        <v>2794</v>
      </c>
      <c r="BI9" s="183" t="s">
        <v>2792</v>
      </c>
      <c r="BJ9" s="183" t="s">
        <v>2793</v>
      </c>
      <c r="BK9" s="183" t="s">
        <v>2794</v>
      </c>
      <c r="BL9" s="183" t="s">
        <v>2792</v>
      </c>
      <c r="BM9" s="183" t="s">
        <v>2793</v>
      </c>
      <c r="BN9" s="183" t="s">
        <v>2794</v>
      </c>
      <c r="BO9" s="183" t="s">
        <v>2792</v>
      </c>
      <c r="BP9" s="183" t="s">
        <v>2793</v>
      </c>
      <c r="BQ9" s="183" t="s">
        <v>2794</v>
      </c>
      <c r="BR9" s="183" t="s">
        <v>2792</v>
      </c>
      <c r="BS9" s="183" t="s">
        <v>2793</v>
      </c>
      <c r="BT9" s="183" t="s">
        <v>2794</v>
      </c>
      <c r="BU9" s="183" t="s">
        <v>2792</v>
      </c>
      <c r="BV9" s="183" t="s">
        <v>2793</v>
      </c>
      <c r="BW9" s="183" t="s">
        <v>2794</v>
      </c>
      <c r="BX9" s="183" t="s">
        <v>2792</v>
      </c>
      <c r="BY9" s="183" t="s">
        <v>2793</v>
      </c>
      <c r="BZ9" s="183" t="s">
        <v>2794</v>
      </c>
      <c r="CA9" s="183" t="s">
        <v>2792</v>
      </c>
      <c r="CB9" s="183" t="s">
        <v>2793</v>
      </c>
      <c r="CC9" s="183" t="s">
        <v>2794</v>
      </c>
      <c r="CD9" s="183" t="s">
        <v>2792</v>
      </c>
      <c r="CE9" s="183" t="s">
        <v>2793</v>
      </c>
      <c r="CF9" s="183" t="s">
        <v>2794</v>
      </c>
      <c r="CG9" s="183" t="s">
        <v>2792</v>
      </c>
      <c r="CH9" s="183" t="s">
        <v>2793</v>
      </c>
      <c r="CI9" s="183" t="s">
        <v>2794</v>
      </c>
      <c r="CJ9" s="183" t="s">
        <v>2792</v>
      </c>
      <c r="CK9" s="183" t="s">
        <v>2793</v>
      </c>
      <c r="CL9" s="183" t="s">
        <v>2794</v>
      </c>
      <c r="CM9" s="183" t="s">
        <v>2792</v>
      </c>
      <c r="CN9" s="183" t="s">
        <v>2793</v>
      </c>
      <c r="CO9" s="183" t="s">
        <v>2794</v>
      </c>
      <c r="CP9" s="183" t="s">
        <v>2792</v>
      </c>
      <c r="CQ9" s="183" t="s">
        <v>2793</v>
      </c>
      <c r="CR9" s="183" t="s">
        <v>2794</v>
      </c>
      <c r="CS9" s="183" t="s">
        <v>2792</v>
      </c>
      <c r="CT9" s="183" t="s">
        <v>2793</v>
      </c>
      <c r="CU9" s="183" t="s">
        <v>2794</v>
      </c>
      <c r="CV9" s="183" t="s">
        <v>2792</v>
      </c>
      <c r="CW9" s="183" t="s">
        <v>2793</v>
      </c>
      <c r="CX9" s="183" t="s">
        <v>2794</v>
      </c>
      <c r="CY9" s="183" t="s">
        <v>2792</v>
      </c>
      <c r="CZ9" s="183" t="s">
        <v>2793</v>
      </c>
      <c r="DA9" s="183" t="s">
        <v>2794</v>
      </c>
      <c r="DB9" s="183" t="s">
        <v>2792</v>
      </c>
      <c r="DC9" s="183" t="s">
        <v>2793</v>
      </c>
      <c r="DD9" s="183" t="s">
        <v>2794</v>
      </c>
      <c r="DE9" s="183" t="s">
        <v>2792</v>
      </c>
      <c r="DF9" s="183" t="s">
        <v>2793</v>
      </c>
      <c r="DG9" s="183" t="s">
        <v>2794</v>
      </c>
      <c r="DH9" s="183" t="s">
        <v>2792</v>
      </c>
      <c r="DI9" s="183" t="s">
        <v>2793</v>
      </c>
      <c r="DJ9" s="183" t="s">
        <v>2794</v>
      </c>
      <c r="DK9" s="183" t="s">
        <v>2792</v>
      </c>
      <c r="DL9" s="183" t="s">
        <v>2793</v>
      </c>
      <c r="DM9" s="183" t="s">
        <v>2794</v>
      </c>
      <c r="DN9" s="183" t="s">
        <v>2792</v>
      </c>
      <c r="DO9" s="183" t="s">
        <v>2793</v>
      </c>
      <c r="DP9" s="183" t="s">
        <v>2794</v>
      </c>
      <c r="DQ9" s="183" t="s">
        <v>2792</v>
      </c>
      <c r="DR9" s="183" t="s">
        <v>2793</v>
      </c>
      <c r="DS9" s="183" t="s">
        <v>2794</v>
      </c>
      <c r="DT9" s="183" t="s">
        <v>2792</v>
      </c>
      <c r="DU9" s="183" t="s">
        <v>2793</v>
      </c>
      <c r="DV9" s="183" t="s">
        <v>2794</v>
      </c>
      <c r="DW9" s="183" t="s">
        <v>2792</v>
      </c>
      <c r="DX9" s="183" t="s">
        <v>2793</v>
      </c>
      <c r="DY9" s="183" t="s">
        <v>2794</v>
      </c>
      <c r="DZ9" s="183" t="s">
        <v>2792</v>
      </c>
      <c r="EA9" s="183" t="s">
        <v>2793</v>
      </c>
      <c r="EB9" s="183" t="s">
        <v>2794</v>
      </c>
      <c r="EC9" s="183" t="s">
        <v>2792</v>
      </c>
      <c r="ED9" s="183" t="s">
        <v>2793</v>
      </c>
      <c r="EE9" s="183" t="s">
        <v>2794</v>
      </c>
      <c r="EF9" s="183" t="s">
        <v>2792</v>
      </c>
      <c r="EG9" s="183" t="s">
        <v>2793</v>
      </c>
      <c r="EH9" s="183" t="s">
        <v>2794</v>
      </c>
      <c r="EI9" s="183" t="s">
        <v>2792</v>
      </c>
      <c r="EJ9" s="183" t="s">
        <v>2793</v>
      </c>
      <c r="EK9" s="183" t="s">
        <v>2794</v>
      </c>
      <c r="EL9" s="183" t="s">
        <v>2792</v>
      </c>
      <c r="EM9" s="183" t="s">
        <v>2793</v>
      </c>
      <c r="EN9" s="183" t="s">
        <v>2794</v>
      </c>
      <c r="EO9" s="183" t="s">
        <v>2792</v>
      </c>
      <c r="EP9" s="183" t="s">
        <v>2793</v>
      </c>
      <c r="EQ9" s="183" t="s">
        <v>2794</v>
      </c>
      <c r="ER9" s="183" t="s">
        <v>2792</v>
      </c>
      <c r="ES9" s="183" t="s">
        <v>2793</v>
      </c>
      <c r="ET9" s="183" t="s">
        <v>2794</v>
      </c>
    </row>
    <row r="10" spans="1:150" x14ac:dyDescent="0.25">
      <c r="A10" s="1"/>
      <c r="B10" s="184" t="s">
        <v>2795</v>
      </c>
      <c r="C10" s="184" t="s">
        <v>35</v>
      </c>
      <c r="D10" s="184" t="s">
        <v>98</v>
      </c>
      <c r="E10" s="184" t="s">
        <v>2796</v>
      </c>
      <c r="F10" s="184" t="s">
        <v>2797</v>
      </c>
      <c r="G10" s="184" t="s">
        <v>2798</v>
      </c>
      <c r="H10" s="184" t="s">
        <v>2685</v>
      </c>
      <c r="I10" s="184" t="s">
        <v>2685</v>
      </c>
      <c r="J10" s="184" t="s">
        <v>2798</v>
      </c>
      <c r="K10" s="184" t="s">
        <v>2685</v>
      </c>
      <c r="L10" s="184" t="s">
        <v>2685</v>
      </c>
      <c r="M10" s="184" t="s">
        <v>2798</v>
      </c>
      <c r="N10" s="184" t="s">
        <v>2685</v>
      </c>
      <c r="O10" s="184" t="s">
        <v>2685</v>
      </c>
      <c r="P10" s="184" t="s">
        <v>2798</v>
      </c>
      <c r="Q10" s="184" t="s">
        <v>2685</v>
      </c>
      <c r="R10" s="184" t="s">
        <v>2685</v>
      </c>
      <c r="S10" s="184" t="s">
        <v>2798</v>
      </c>
      <c r="T10" s="184" t="s">
        <v>2685</v>
      </c>
      <c r="U10" s="184" t="s">
        <v>2685</v>
      </c>
      <c r="V10" s="184" t="s">
        <v>2798</v>
      </c>
      <c r="W10" s="184" t="s">
        <v>2685</v>
      </c>
      <c r="X10" s="184" t="s">
        <v>2685</v>
      </c>
      <c r="Y10" s="184" t="s">
        <v>2798</v>
      </c>
      <c r="Z10" s="184" t="s">
        <v>2685</v>
      </c>
      <c r="AA10" s="184" t="s">
        <v>2685</v>
      </c>
      <c r="AB10" s="184" t="s">
        <v>2798</v>
      </c>
      <c r="AC10" s="184" t="s">
        <v>2685</v>
      </c>
      <c r="AD10" s="184" t="s">
        <v>2685</v>
      </c>
      <c r="AE10" s="184" t="s">
        <v>2798</v>
      </c>
      <c r="AF10" s="184" t="s">
        <v>2685</v>
      </c>
      <c r="AG10" s="184" t="s">
        <v>2685</v>
      </c>
      <c r="AH10" s="184" t="s">
        <v>2798</v>
      </c>
      <c r="AI10" s="184" t="s">
        <v>2685</v>
      </c>
      <c r="AJ10" s="184" t="s">
        <v>2685</v>
      </c>
      <c r="AK10" s="184" t="s">
        <v>2798</v>
      </c>
      <c r="AL10" s="184" t="s">
        <v>2685</v>
      </c>
      <c r="AM10" s="184" t="s">
        <v>2685</v>
      </c>
      <c r="AN10" s="184" t="s">
        <v>2798</v>
      </c>
      <c r="AO10" s="184" t="s">
        <v>2685</v>
      </c>
      <c r="AP10" s="184" t="s">
        <v>2685</v>
      </c>
      <c r="AQ10" s="184" t="s">
        <v>2798</v>
      </c>
      <c r="AR10" s="184" t="s">
        <v>2685</v>
      </c>
      <c r="AS10" s="184" t="s">
        <v>2685</v>
      </c>
      <c r="AT10" s="184" t="s">
        <v>2798</v>
      </c>
      <c r="AU10" s="184" t="s">
        <v>2685</v>
      </c>
      <c r="AV10" s="184" t="s">
        <v>2685</v>
      </c>
      <c r="AW10" s="184" t="s">
        <v>2798</v>
      </c>
      <c r="AX10" s="184" t="s">
        <v>2685</v>
      </c>
      <c r="AY10" s="184" t="s">
        <v>2685</v>
      </c>
      <c r="AZ10" s="184" t="s">
        <v>2798</v>
      </c>
      <c r="BA10" s="184" t="s">
        <v>2685</v>
      </c>
      <c r="BB10" s="184" t="s">
        <v>2685</v>
      </c>
      <c r="BC10" s="184" t="s">
        <v>2798</v>
      </c>
      <c r="BD10" s="184" t="s">
        <v>2685</v>
      </c>
      <c r="BE10" s="184" t="s">
        <v>2685</v>
      </c>
      <c r="BF10" s="184" t="s">
        <v>2798</v>
      </c>
      <c r="BG10" s="184" t="s">
        <v>2685</v>
      </c>
      <c r="BH10" s="184" t="s">
        <v>2685</v>
      </c>
      <c r="BI10" s="184" t="s">
        <v>2798</v>
      </c>
      <c r="BJ10" s="184" t="s">
        <v>2685</v>
      </c>
      <c r="BK10" s="184" t="s">
        <v>2685</v>
      </c>
      <c r="BL10" s="184" t="s">
        <v>2798</v>
      </c>
      <c r="BM10" s="184" t="s">
        <v>2685</v>
      </c>
      <c r="BN10" s="184" t="s">
        <v>2685</v>
      </c>
      <c r="BO10" s="184" t="s">
        <v>2798</v>
      </c>
      <c r="BP10" s="184" t="s">
        <v>2685</v>
      </c>
      <c r="BQ10" s="184" t="s">
        <v>2685</v>
      </c>
      <c r="BR10" s="184" t="s">
        <v>2798</v>
      </c>
      <c r="BS10" s="184" t="s">
        <v>2685</v>
      </c>
      <c r="BT10" s="184" t="s">
        <v>2685</v>
      </c>
      <c r="BU10" s="184" t="s">
        <v>2798</v>
      </c>
      <c r="BV10" s="184" t="s">
        <v>2685</v>
      </c>
      <c r="BW10" s="184" t="s">
        <v>2685</v>
      </c>
      <c r="BX10" s="184" t="s">
        <v>2798</v>
      </c>
      <c r="BY10" s="184" t="s">
        <v>2685</v>
      </c>
      <c r="BZ10" s="184" t="s">
        <v>2685</v>
      </c>
      <c r="CA10" s="184" t="s">
        <v>2798</v>
      </c>
      <c r="CB10" s="184" t="s">
        <v>2685</v>
      </c>
      <c r="CC10" s="184" t="s">
        <v>2685</v>
      </c>
      <c r="CD10" s="184" t="s">
        <v>2798</v>
      </c>
      <c r="CE10" s="184" t="s">
        <v>2685</v>
      </c>
      <c r="CF10" s="184" t="s">
        <v>2685</v>
      </c>
      <c r="CG10" s="184" t="s">
        <v>2798</v>
      </c>
      <c r="CH10" s="184" t="s">
        <v>2685</v>
      </c>
      <c r="CI10" s="184" t="s">
        <v>2685</v>
      </c>
      <c r="CJ10" s="184" t="s">
        <v>2798</v>
      </c>
      <c r="CK10" s="184" t="s">
        <v>2685</v>
      </c>
      <c r="CL10" s="184" t="s">
        <v>2685</v>
      </c>
      <c r="CM10" s="184" t="s">
        <v>2798</v>
      </c>
      <c r="CN10" s="184" t="s">
        <v>2685</v>
      </c>
      <c r="CO10" s="184" t="s">
        <v>2685</v>
      </c>
      <c r="CP10" s="184" t="s">
        <v>2798</v>
      </c>
      <c r="CQ10" s="184" t="s">
        <v>2685</v>
      </c>
      <c r="CR10" s="184" t="s">
        <v>2685</v>
      </c>
      <c r="CS10" s="184" t="s">
        <v>2798</v>
      </c>
      <c r="CT10" s="184" t="s">
        <v>2685</v>
      </c>
      <c r="CU10" s="184" t="s">
        <v>2685</v>
      </c>
      <c r="CV10" s="184" t="s">
        <v>2798</v>
      </c>
      <c r="CW10" s="184" t="s">
        <v>2685</v>
      </c>
      <c r="CX10" s="184" t="s">
        <v>2685</v>
      </c>
      <c r="CY10" s="184" t="s">
        <v>2798</v>
      </c>
      <c r="CZ10" s="184" t="s">
        <v>2685</v>
      </c>
      <c r="DA10" s="184" t="s">
        <v>2685</v>
      </c>
      <c r="DB10" s="184" t="s">
        <v>2798</v>
      </c>
      <c r="DC10" s="184" t="s">
        <v>2685</v>
      </c>
      <c r="DD10" s="184" t="s">
        <v>2685</v>
      </c>
      <c r="DE10" s="184" t="s">
        <v>2798</v>
      </c>
      <c r="DF10" s="184" t="s">
        <v>2685</v>
      </c>
      <c r="DG10" s="184" t="s">
        <v>2685</v>
      </c>
      <c r="DH10" s="184" t="s">
        <v>2798</v>
      </c>
      <c r="DI10" s="184" t="s">
        <v>2685</v>
      </c>
      <c r="DJ10" s="184" t="s">
        <v>2685</v>
      </c>
      <c r="DK10" s="184" t="s">
        <v>2798</v>
      </c>
      <c r="DL10" s="184" t="s">
        <v>2685</v>
      </c>
      <c r="DM10" s="184" t="s">
        <v>2685</v>
      </c>
      <c r="DN10" s="184" t="s">
        <v>2798</v>
      </c>
      <c r="DO10" s="184" t="s">
        <v>2685</v>
      </c>
      <c r="DP10" s="184" t="s">
        <v>2685</v>
      </c>
      <c r="DQ10" s="184" t="s">
        <v>2798</v>
      </c>
      <c r="DR10" s="184" t="s">
        <v>2685</v>
      </c>
      <c r="DS10" s="184" t="s">
        <v>2685</v>
      </c>
      <c r="DT10" s="184" t="s">
        <v>2798</v>
      </c>
      <c r="DU10" s="184" t="s">
        <v>2685</v>
      </c>
      <c r="DV10" s="184" t="s">
        <v>2685</v>
      </c>
      <c r="DW10" s="184" t="s">
        <v>2798</v>
      </c>
      <c r="DX10" s="184" t="s">
        <v>2685</v>
      </c>
      <c r="DY10" s="184" t="s">
        <v>2685</v>
      </c>
      <c r="DZ10" s="184" t="s">
        <v>2798</v>
      </c>
      <c r="EA10" s="184" t="s">
        <v>2685</v>
      </c>
      <c r="EB10" s="184" t="s">
        <v>2685</v>
      </c>
      <c r="EC10" s="184" t="s">
        <v>2798</v>
      </c>
      <c r="ED10" s="184" t="s">
        <v>2685</v>
      </c>
      <c r="EE10" s="184" t="s">
        <v>2685</v>
      </c>
      <c r="EF10" s="184" t="s">
        <v>2798</v>
      </c>
      <c r="EG10" s="184" t="s">
        <v>2685</v>
      </c>
      <c r="EH10" s="184" t="s">
        <v>2685</v>
      </c>
      <c r="EI10" s="184" t="s">
        <v>2798</v>
      </c>
      <c r="EJ10" s="184" t="s">
        <v>2685</v>
      </c>
      <c r="EK10" s="184" t="s">
        <v>2685</v>
      </c>
      <c r="EL10" s="184" t="s">
        <v>2798</v>
      </c>
      <c r="EM10" s="184" t="s">
        <v>2685</v>
      </c>
      <c r="EN10" s="184" t="s">
        <v>2685</v>
      </c>
      <c r="EO10" s="184" t="s">
        <v>2798</v>
      </c>
      <c r="EP10" s="184" t="s">
        <v>2685</v>
      </c>
      <c r="EQ10" s="184" t="s">
        <v>2685</v>
      </c>
      <c r="ER10" s="184" t="s">
        <v>2798</v>
      </c>
      <c r="ES10" s="184" t="s">
        <v>2685</v>
      </c>
      <c r="ET10" s="184" t="s">
        <v>2685</v>
      </c>
    </row>
    <row r="11" spans="1:150" x14ac:dyDescent="0.25">
      <c r="A11" s="1"/>
      <c r="B11" s="185" t="s">
        <v>2799</v>
      </c>
      <c r="C11" s="185" t="s">
        <v>35</v>
      </c>
      <c r="D11" s="185" t="s">
        <v>98</v>
      </c>
      <c r="E11" s="185" t="s">
        <v>2800</v>
      </c>
      <c r="F11" s="185" t="s">
        <v>2801</v>
      </c>
      <c r="G11" s="186" t="s">
        <v>2798</v>
      </c>
      <c r="H11" s="186" t="s">
        <v>886</v>
      </c>
      <c r="I11" s="186" t="s">
        <v>886</v>
      </c>
      <c r="J11" s="186" t="s">
        <v>2798</v>
      </c>
      <c r="K11" s="186" t="s">
        <v>886</v>
      </c>
      <c r="L11" s="186" t="s">
        <v>886</v>
      </c>
      <c r="M11" s="186" t="s">
        <v>2798</v>
      </c>
      <c r="N11" s="186" t="s">
        <v>886</v>
      </c>
      <c r="O11" s="186" t="s">
        <v>886</v>
      </c>
      <c r="P11" s="186" t="s">
        <v>2798</v>
      </c>
      <c r="Q11" s="186" t="s">
        <v>886</v>
      </c>
      <c r="R11" s="186" t="s">
        <v>886</v>
      </c>
      <c r="S11" s="186" t="s">
        <v>2798</v>
      </c>
      <c r="T11" s="186" t="s">
        <v>886</v>
      </c>
      <c r="U11" s="186" t="s">
        <v>886</v>
      </c>
      <c r="V11" s="186" t="s">
        <v>2798</v>
      </c>
      <c r="W11" s="186" t="s">
        <v>886</v>
      </c>
      <c r="X11" s="186" t="s">
        <v>886</v>
      </c>
      <c r="Y11" s="186" t="s">
        <v>2798</v>
      </c>
      <c r="Z11" s="186" t="s">
        <v>886</v>
      </c>
      <c r="AA11" s="186" t="s">
        <v>886</v>
      </c>
      <c r="AB11" s="186" t="s">
        <v>2798</v>
      </c>
      <c r="AC11" s="186" t="s">
        <v>886</v>
      </c>
      <c r="AD11" s="186" t="s">
        <v>886</v>
      </c>
      <c r="AE11" s="186" t="s">
        <v>2798</v>
      </c>
      <c r="AF11" s="186" t="s">
        <v>886</v>
      </c>
      <c r="AG11" s="186" t="s">
        <v>886</v>
      </c>
      <c r="AH11" s="186" t="s">
        <v>2798</v>
      </c>
      <c r="AI11" s="186" t="s">
        <v>886</v>
      </c>
      <c r="AJ11" s="186" t="s">
        <v>886</v>
      </c>
      <c r="AK11" s="186" t="s">
        <v>2798</v>
      </c>
      <c r="AL11" s="186" t="s">
        <v>886</v>
      </c>
      <c r="AM11" s="186" t="s">
        <v>886</v>
      </c>
      <c r="AN11" s="186" t="s">
        <v>2798</v>
      </c>
      <c r="AO11" s="186" t="s">
        <v>886</v>
      </c>
      <c r="AP11" s="186" t="s">
        <v>886</v>
      </c>
      <c r="AQ11" s="186" t="s">
        <v>2798</v>
      </c>
      <c r="AR11" s="186" t="s">
        <v>886</v>
      </c>
      <c r="AS11" s="186" t="s">
        <v>886</v>
      </c>
      <c r="AT11" s="186" t="s">
        <v>2798</v>
      </c>
      <c r="AU11" s="186" t="s">
        <v>886</v>
      </c>
      <c r="AV11" s="186" t="s">
        <v>886</v>
      </c>
      <c r="AW11" s="186" t="s">
        <v>2798</v>
      </c>
      <c r="AX11" s="186" t="s">
        <v>886</v>
      </c>
      <c r="AY11" s="186" t="s">
        <v>886</v>
      </c>
      <c r="AZ11" s="186" t="s">
        <v>2798</v>
      </c>
      <c r="BA11" s="186" t="s">
        <v>886</v>
      </c>
      <c r="BB11" s="186" t="s">
        <v>886</v>
      </c>
      <c r="BC11" s="186" t="s">
        <v>2798</v>
      </c>
      <c r="BD11" s="186" t="s">
        <v>886</v>
      </c>
      <c r="BE11" s="186" t="s">
        <v>886</v>
      </c>
      <c r="BF11" s="186" t="s">
        <v>2798</v>
      </c>
      <c r="BG11" s="186" t="s">
        <v>886</v>
      </c>
      <c r="BH11" s="186" t="s">
        <v>886</v>
      </c>
      <c r="BI11" s="186" t="s">
        <v>2798</v>
      </c>
      <c r="BJ11" s="186" t="s">
        <v>886</v>
      </c>
      <c r="BK11" s="186" t="s">
        <v>886</v>
      </c>
      <c r="BL11" s="186" t="s">
        <v>2798</v>
      </c>
      <c r="BM11" s="186" t="s">
        <v>886</v>
      </c>
      <c r="BN11" s="186" t="s">
        <v>886</v>
      </c>
      <c r="BO11" s="186" t="s">
        <v>2798</v>
      </c>
      <c r="BP11" s="186" t="s">
        <v>886</v>
      </c>
      <c r="BQ11" s="186" t="s">
        <v>886</v>
      </c>
      <c r="BR11" s="186" t="s">
        <v>2798</v>
      </c>
      <c r="BS11" s="186" t="s">
        <v>886</v>
      </c>
      <c r="BT11" s="186" t="s">
        <v>886</v>
      </c>
      <c r="BU11" s="186" t="s">
        <v>2798</v>
      </c>
      <c r="BV11" s="186" t="s">
        <v>886</v>
      </c>
      <c r="BW11" s="186" t="s">
        <v>886</v>
      </c>
      <c r="BX11" s="186" t="s">
        <v>2798</v>
      </c>
      <c r="BY11" s="186" t="s">
        <v>886</v>
      </c>
      <c r="BZ11" s="186" t="s">
        <v>886</v>
      </c>
      <c r="CA11" s="186" t="s">
        <v>2798</v>
      </c>
      <c r="CB11" s="186" t="s">
        <v>886</v>
      </c>
      <c r="CC11" s="186" t="s">
        <v>886</v>
      </c>
      <c r="CD11" s="186" t="s">
        <v>2798</v>
      </c>
      <c r="CE11" s="186" t="s">
        <v>886</v>
      </c>
      <c r="CF11" s="186" t="s">
        <v>886</v>
      </c>
      <c r="CG11" s="186" t="s">
        <v>2798</v>
      </c>
      <c r="CH11" s="186" t="s">
        <v>886</v>
      </c>
      <c r="CI11" s="186" t="s">
        <v>886</v>
      </c>
      <c r="CJ11" s="186" t="s">
        <v>2798</v>
      </c>
      <c r="CK11" s="186" t="s">
        <v>886</v>
      </c>
      <c r="CL11" s="186" t="s">
        <v>886</v>
      </c>
      <c r="CM11" s="186" t="s">
        <v>2798</v>
      </c>
      <c r="CN11" s="186" t="s">
        <v>886</v>
      </c>
      <c r="CO11" s="186" t="s">
        <v>886</v>
      </c>
      <c r="CP11" s="186" t="s">
        <v>2798</v>
      </c>
      <c r="CQ11" s="186" t="s">
        <v>886</v>
      </c>
      <c r="CR11" s="186" t="s">
        <v>886</v>
      </c>
      <c r="CS11" s="186" t="s">
        <v>2798</v>
      </c>
      <c r="CT11" s="186" t="s">
        <v>886</v>
      </c>
      <c r="CU11" s="186" t="s">
        <v>886</v>
      </c>
      <c r="CV11" s="186" t="s">
        <v>2798</v>
      </c>
      <c r="CW11" s="186" t="s">
        <v>886</v>
      </c>
      <c r="CX11" s="186" t="s">
        <v>886</v>
      </c>
      <c r="CY11" s="186" t="s">
        <v>2798</v>
      </c>
      <c r="CZ11" s="186" t="s">
        <v>886</v>
      </c>
      <c r="DA11" s="186" t="s">
        <v>886</v>
      </c>
      <c r="DB11" s="186" t="s">
        <v>2798</v>
      </c>
      <c r="DC11" s="186" t="s">
        <v>886</v>
      </c>
      <c r="DD11" s="186" t="s">
        <v>886</v>
      </c>
      <c r="DE11" s="186" t="s">
        <v>2798</v>
      </c>
      <c r="DF11" s="186" t="s">
        <v>886</v>
      </c>
      <c r="DG11" s="186" t="s">
        <v>886</v>
      </c>
      <c r="DH11" s="186" t="s">
        <v>2798</v>
      </c>
      <c r="DI11" s="186" t="s">
        <v>886</v>
      </c>
      <c r="DJ11" s="186" t="s">
        <v>886</v>
      </c>
      <c r="DK11" s="186" t="s">
        <v>2798</v>
      </c>
      <c r="DL11" s="186" t="s">
        <v>886</v>
      </c>
      <c r="DM11" s="186" t="s">
        <v>886</v>
      </c>
      <c r="DN11" s="186" t="s">
        <v>2798</v>
      </c>
      <c r="DO11" s="186" t="s">
        <v>886</v>
      </c>
      <c r="DP11" s="186" t="s">
        <v>886</v>
      </c>
      <c r="DQ11" s="186" t="s">
        <v>2798</v>
      </c>
      <c r="DR11" s="186" t="s">
        <v>886</v>
      </c>
      <c r="DS11" s="186" t="s">
        <v>886</v>
      </c>
      <c r="DT11" s="186" t="s">
        <v>2798</v>
      </c>
      <c r="DU11" s="186" t="s">
        <v>886</v>
      </c>
      <c r="DV11" s="186" t="s">
        <v>886</v>
      </c>
      <c r="DW11" s="186" t="s">
        <v>2798</v>
      </c>
      <c r="DX11" s="186" t="s">
        <v>886</v>
      </c>
      <c r="DY11" s="186" t="s">
        <v>886</v>
      </c>
      <c r="DZ11" s="186" t="s">
        <v>2798</v>
      </c>
      <c r="EA11" s="186" t="s">
        <v>886</v>
      </c>
      <c r="EB11" s="186" t="s">
        <v>886</v>
      </c>
      <c r="EC11" s="186" t="s">
        <v>2798</v>
      </c>
      <c r="ED11" s="186" t="s">
        <v>886</v>
      </c>
      <c r="EE11" s="186" t="s">
        <v>886</v>
      </c>
      <c r="EF11" s="186" t="s">
        <v>2798</v>
      </c>
      <c r="EG11" s="186" t="s">
        <v>886</v>
      </c>
      <c r="EH11" s="186" t="s">
        <v>886</v>
      </c>
      <c r="EI11" s="186" t="s">
        <v>2798</v>
      </c>
      <c r="EJ11" s="186" t="s">
        <v>886</v>
      </c>
      <c r="EK11" s="186" t="s">
        <v>886</v>
      </c>
      <c r="EL11" s="186" t="s">
        <v>2798</v>
      </c>
      <c r="EM11" s="186" t="s">
        <v>886</v>
      </c>
      <c r="EN11" s="186" t="s">
        <v>886</v>
      </c>
      <c r="EO11" s="186" t="s">
        <v>2798</v>
      </c>
      <c r="EP11" s="186" t="s">
        <v>886</v>
      </c>
      <c r="EQ11" s="186" t="s">
        <v>886</v>
      </c>
      <c r="ER11" s="186" t="s">
        <v>2798</v>
      </c>
      <c r="ES11" s="186" t="s">
        <v>886</v>
      </c>
      <c r="ET11" s="186" t="s">
        <v>886</v>
      </c>
    </row>
    <row r="12" spans="1:150" x14ac:dyDescent="0.25">
      <c r="A12" s="1"/>
      <c r="B12" s="185" t="s">
        <v>2802</v>
      </c>
      <c r="C12" s="185" t="s">
        <v>35</v>
      </c>
      <c r="D12" s="185" t="s">
        <v>98</v>
      </c>
      <c r="E12" s="185" t="s">
        <v>2803</v>
      </c>
      <c r="F12" s="185" t="s">
        <v>2804</v>
      </c>
      <c r="G12" s="186" t="s">
        <v>2798</v>
      </c>
      <c r="H12" s="186" t="s">
        <v>886</v>
      </c>
      <c r="I12" s="186" t="s">
        <v>886</v>
      </c>
      <c r="J12" s="186" t="s">
        <v>2798</v>
      </c>
      <c r="K12" s="186" t="s">
        <v>886</v>
      </c>
      <c r="L12" s="186" t="s">
        <v>886</v>
      </c>
      <c r="M12" s="186" t="s">
        <v>2798</v>
      </c>
      <c r="N12" s="186" t="s">
        <v>886</v>
      </c>
      <c r="O12" s="186" t="s">
        <v>886</v>
      </c>
      <c r="P12" s="186" t="s">
        <v>2798</v>
      </c>
      <c r="Q12" s="186" t="s">
        <v>886</v>
      </c>
      <c r="R12" s="186" t="s">
        <v>886</v>
      </c>
      <c r="S12" s="186" t="s">
        <v>2798</v>
      </c>
      <c r="T12" s="186" t="s">
        <v>886</v>
      </c>
      <c r="U12" s="186" t="s">
        <v>886</v>
      </c>
      <c r="V12" s="186" t="s">
        <v>2798</v>
      </c>
      <c r="W12" s="186" t="s">
        <v>886</v>
      </c>
      <c r="X12" s="186" t="s">
        <v>886</v>
      </c>
      <c r="Y12" s="186" t="s">
        <v>2798</v>
      </c>
      <c r="Z12" s="186" t="s">
        <v>886</v>
      </c>
      <c r="AA12" s="186" t="s">
        <v>886</v>
      </c>
      <c r="AB12" s="186" t="s">
        <v>2798</v>
      </c>
      <c r="AC12" s="186" t="s">
        <v>886</v>
      </c>
      <c r="AD12" s="186" t="s">
        <v>886</v>
      </c>
      <c r="AE12" s="186" t="s">
        <v>2798</v>
      </c>
      <c r="AF12" s="186" t="s">
        <v>886</v>
      </c>
      <c r="AG12" s="186" t="s">
        <v>886</v>
      </c>
      <c r="AH12" s="186" t="s">
        <v>2798</v>
      </c>
      <c r="AI12" s="186" t="s">
        <v>886</v>
      </c>
      <c r="AJ12" s="186" t="s">
        <v>886</v>
      </c>
      <c r="AK12" s="186" t="s">
        <v>2798</v>
      </c>
      <c r="AL12" s="186" t="s">
        <v>886</v>
      </c>
      <c r="AM12" s="186" t="s">
        <v>886</v>
      </c>
      <c r="AN12" s="186" t="s">
        <v>2798</v>
      </c>
      <c r="AO12" s="186" t="s">
        <v>886</v>
      </c>
      <c r="AP12" s="186" t="s">
        <v>886</v>
      </c>
      <c r="AQ12" s="186" t="s">
        <v>2798</v>
      </c>
      <c r="AR12" s="186" t="s">
        <v>886</v>
      </c>
      <c r="AS12" s="186" t="s">
        <v>886</v>
      </c>
      <c r="AT12" s="186" t="s">
        <v>2798</v>
      </c>
      <c r="AU12" s="186" t="s">
        <v>886</v>
      </c>
      <c r="AV12" s="186" t="s">
        <v>886</v>
      </c>
      <c r="AW12" s="186" t="s">
        <v>2798</v>
      </c>
      <c r="AX12" s="186" t="s">
        <v>886</v>
      </c>
      <c r="AY12" s="186" t="s">
        <v>886</v>
      </c>
      <c r="AZ12" s="186" t="s">
        <v>2798</v>
      </c>
      <c r="BA12" s="186" t="s">
        <v>886</v>
      </c>
      <c r="BB12" s="186" t="s">
        <v>886</v>
      </c>
      <c r="BC12" s="186" t="s">
        <v>2798</v>
      </c>
      <c r="BD12" s="186" t="s">
        <v>886</v>
      </c>
      <c r="BE12" s="186" t="s">
        <v>886</v>
      </c>
      <c r="BF12" s="186" t="s">
        <v>2798</v>
      </c>
      <c r="BG12" s="186" t="s">
        <v>886</v>
      </c>
      <c r="BH12" s="186" t="s">
        <v>886</v>
      </c>
      <c r="BI12" s="186" t="s">
        <v>2798</v>
      </c>
      <c r="BJ12" s="186" t="s">
        <v>886</v>
      </c>
      <c r="BK12" s="186" t="s">
        <v>886</v>
      </c>
      <c r="BL12" s="186" t="s">
        <v>2798</v>
      </c>
      <c r="BM12" s="186" t="s">
        <v>886</v>
      </c>
      <c r="BN12" s="186" t="s">
        <v>886</v>
      </c>
      <c r="BO12" s="186" t="s">
        <v>2798</v>
      </c>
      <c r="BP12" s="186" t="s">
        <v>886</v>
      </c>
      <c r="BQ12" s="186" t="s">
        <v>886</v>
      </c>
      <c r="BR12" s="186" t="s">
        <v>2798</v>
      </c>
      <c r="BS12" s="186" t="s">
        <v>886</v>
      </c>
      <c r="BT12" s="186" t="s">
        <v>886</v>
      </c>
      <c r="BU12" s="186" t="s">
        <v>2798</v>
      </c>
      <c r="BV12" s="186" t="s">
        <v>886</v>
      </c>
      <c r="BW12" s="186" t="s">
        <v>886</v>
      </c>
      <c r="BX12" s="186" t="s">
        <v>2798</v>
      </c>
      <c r="BY12" s="186" t="s">
        <v>886</v>
      </c>
      <c r="BZ12" s="186" t="s">
        <v>886</v>
      </c>
      <c r="CA12" s="186" t="s">
        <v>2798</v>
      </c>
      <c r="CB12" s="186" t="s">
        <v>886</v>
      </c>
      <c r="CC12" s="186" t="s">
        <v>886</v>
      </c>
      <c r="CD12" s="186" t="s">
        <v>2798</v>
      </c>
      <c r="CE12" s="186" t="s">
        <v>886</v>
      </c>
      <c r="CF12" s="186" t="s">
        <v>886</v>
      </c>
      <c r="CG12" s="186" t="s">
        <v>2798</v>
      </c>
      <c r="CH12" s="186" t="s">
        <v>886</v>
      </c>
      <c r="CI12" s="186" t="s">
        <v>886</v>
      </c>
      <c r="CJ12" s="186" t="s">
        <v>2798</v>
      </c>
      <c r="CK12" s="186" t="s">
        <v>886</v>
      </c>
      <c r="CL12" s="186" t="s">
        <v>886</v>
      </c>
      <c r="CM12" s="186" t="s">
        <v>2798</v>
      </c>
      <c r="CN12" s="186" t="s">
        <v>886</v>
      </c>
      <c r="CO12" s="186" t="s">
        <v>886</v>
      </c>
      <c r="CP12" s="186" t="s">
        <v>2798</v>
      </c>
      <c r="CQ12" s="186" t="s">
        <v>886</v>
      </c>
      <c r="CR12" s="186" t="s">
        <v>886</v>
      </c>
      <c r="CS12" s="186" t="s">
        <v>2798</v>
      </c>
      <c r="CT12" s="186" t="s">
        <v>886</v>
      </c>
      <c r="CU12" s="186" t="s">
        <v>886</v>
      </c>
      <c r="CV12" s="186" t="s">
        <v>2798</v>
      </c>
      <c r="CW12" s="186" t="s">
        <v>886</v>
      </c>
      <c r="CX12" s="186" t="s">
        <v>886</v>
      </c>
      <c r="CY12" s="186" t="s">
        <v>2798</v>
      </c>
      <c r="CZ12" s="186" t="s">
        <v>886</v>
      </c>
      <c r="DA12" s="186" t="s">
        <v>886</v>
      </c>
      <c r="DB12" s="186" t="s">
        <v>2798</v>
      </c>
      <c r="DC12" s="186" t="s">
        <v>886</v>
      </c>
      <c r="DD12" s="186" t="s">
        <v>886</v>
      </c>
      <c r="DE12" s="186" t="s">
        <v>2798</v>
      </c>
      <c r="DF12" s="186" t="s">
        <v>886</v>
      </c>
      <c r="DG12" s="186" t="s">
        <v>886</v>
      </c>
      <c r="DH12" s="186" t="s">
        <v>2798</v>
      </c>
      <c r="DI12" s="186" t="s">
        <v>886</v>
      </c>
      <c r="DJ12" s="186" t="s">
        <v>886</v>
      </c>
      <c r="DK12" s="186" t="s">
        <v>2798</v>
      </c>
      <c r="DL12" s="186" t="s">
        <v>886</v>
      </c>
      <c r="DM12" s="186" t="s">
        <v>886</v>
      </c>
      <c r="DN12" s="186" t="s">
        <v>2798</v>
      </c>
      <c r="DO12" s="186" t="s">
        <v>886</v>
      </c>
      <c r="DP12" s="186" t="s">
        <v>886</v>
      </c>
      <c r="DQ12" s="186" t="s">
        <v>2798</v>
      </c>
      <c r="DR12" s="186" t="s">
        <v>886</v>
      </c>
      <c r="DS12" s="186" t="s">
        <v>886</v>
      </c>
      <c r="DT12" s="186" t="s">
        <v>2798</v>
      </c>
      <c r="DU12" s="186" t="s">
        <v>886</v>
      </c>
      <c r="DV12" s="186" t="s">
        <v>886</v>
      </c>
      <c r="DW12" s="186" t="s">
        <v>2798</v>
      </c>
      <c r="DX12" s="186" t="s">
        <v>886</v>
      </c>
      <c r="DY12" s="186" t="s">
        <v>886</v>
      </c>
      <c r="DZ12" s="186" t="s">
        <v>2798</v>
      </c>
      <c r="EA12" s="186" t="s">
        <v>886</v>
      </c>
      <c r="EB12" s="186" t="s">
        <v>886</v>
      </c>
      <c r="EC12" s="186" t="s">
        <v>2798</v>
      </c>
      <c r="ED12" s="186" t="s">
        <v>886</v>
      </c>
      <c r="EE12" s="186" t="s">
        <v>886</v>
      </c>
      <c r="EF12" s="186" t="s">
        <v>2798</v>
      </c>
      <c r="EG12" s="186" t="s">
        <v>886</v>
      </c>
      <c r="EH12" s="186" t="s">
        <v>886</v>
      </c>
      <c r="EI12" s="186" t="s">
        <v>2798</v>
      </c>
      <c r="EJ12" s="186" t="s">
        <v>886</v>
      </c>
      <c r="EK12" s="186" t="s">
        <v>886</v>
      </c>
      <c r="EL12" s="186" t="s">
        <v>2798</v>
      </c>
      <c r="EM12" s="186" t="s">
        <v>886</v>
      </c>
      <c r="EN12" s="186" t="s">
        <v>886</v>
      </c>
      <c r="EO12" s="186" t="s">
        <v>2798</v>
      </c>
      <c r="EP12" s="186" t="s">
        <v>886</v>
      </c>
      <c r="EQ12" s="186" t="s">
        <v>886</v>
      </c>
      <c r="ER12" s="186" t="s">
        <v>2798</v>
      </c>
      <c r="ES12" s="186" t="s">
        <v>886</v>
      </c>
      <c r="ET12" s="186" t="s">
        <v>886</v>
      </c>
    </row>
    <row r="13" spans="1:150" x14ac:dyDescent="0.25">
      <c r="A13" s="1"/>
      <c r="B13" s="185" t="s">
        <v>2805</v>
      </c>
      <c r="C13" s="185" t="s">
        <v>35</v>
      </c>
      <c r="D13" s="185" t="s">
        <v>98</v>
      </c>
      <c r="E13" s="185" t="s">
        <v>2806</v>
      </c>
      <c r="F13" s="185" t="s">
        <v>2807</v>
      </c>
      <c r="G13" s="186" t="s">
        <v>2798</v>
      </c>
      <c r="H13" s="186" t="s">
        <v>886</v>
      </c>
      <c r="I13" s="186" t="s">
        <v>886</v>
      </c>
      <c r="J13" s="186" t="s">
        <v>2798</v>
      </c>
      <c r="K13" s="186" t="s">
        <v>886</v>
      </c>
      <c r="L13" s="186" t="s">
        <v>886</v>
      </c>
      <c r="M13" s="186" t="s">
        <v>2798</v>
      </c>
      <c r="N13" s="186" t="s">
        <v>886</v>
      </c>
      <c r="O13" s="186" t="s">
        <v>886</v>
      </c>
      <c r="P13" s="186" t="s">
        <v>2798</v>
      </c>
      <c r="Q13" s="186" t="s">
        <v>886</v>
      </c>
      <c r="R13" s="186" t="s">
        <v>886</v>
      </c>
      <c r="S13" s="186" t="s">
        <v>2798</v>
      </c>
      <c r="T13" s="186" t="s">
        <v>886</v>
      </c>
      <c r="U13" s="186" t="s">
        <v>886</v>
      </c>
      <c r="V13" s="186" t="s">
        <v>2798</v>
      </c>
      <c r="W13" s="186" t="s">
        <v>886</v>
      </c>
      <c r="X13" s="186" t="s">
        <v>886</v>
      </c>
      <c r="Y13" s="186" t="s">
        <v>2798</v>
      </c>
      <c r="Z13" s="186" t="s">
        <v>886</v>
      </c>
      <c r="AA13" s="186" t="s">
        <v>886</v>
      </c>
      <c r="AB13" s="186" t="s">
        <v>2798</v>
      </c>
      <c r="AC13" s="186" t="s">
        <v>886</v>
      </c>
      <c r="AD13" s="186" t="s">
        <v>886</v>
      </c>
      <c r="AE13" s="186" t="s">
        <v>2798</v>
      </c>
      <c r="AF13" s="186" t="s">
        <v>886</v>
      </c>
      <c r="AG13" s="186" t="s">
        <v>886</v>
      </c>
      <c r="AH13" s="186" t="s">
        <v>2798</v>
      </c>
      <c r="AI13" s="186" t="s">
        <v>886</v>
      </c>
      <c r="AJ13" s="186" t="s">
        <v>886</v>
      </c>
      <c r="AK13" s="186" t="s">
        <v>2798</v>
      </c>
      <c r="AL13" s="186" t="s">
        <v>886</v>
      </c>
      <c r="AM13" s="186" t="s">
        <v>886</v>
      </c>
      <c r="AN13" s="186" t="s">
        <v>2798</v>
      </c>
      <c r="AO13" s="186" t="s">
        <v>886</v>
      </c>
      <c r="AP13" s="186" t="s">
        <v>886</v>
      </c>
      <c r="AQ13" s="186" t="s">
        <v>2798</v>
      </c>
      <c r="AR13" s="186" t="s">
        <v>886</v>
      </c>
      <c r="AS13" s="186" t="s">
        <v>886</v>
      </c>
      <c r="AT13" s="186" t="s">
        <v>2798</v>
      </c>
      <c r="AU13" s="186" t="s">
        <v>886</v>
      </c>
      <c r="AV13" s="186" t="s">
        <v>886</v>
      </c>
      <c r="AW13" s="186" t="s">
        <v>2798</v>
      </c>
      <c r="AX13" s="186" t="s">
        <v>886</v>
      </c>
      <c r="AY13" s="186" t="s">
        <v>886</v>
      </c>
      <c r="AZ13" s="186" t="s">
        <v>2798</v>
      </c>
      <c r="BA13" s="186" t="s">
        <v>886</v>
      </c>
      <c r="BB13" s="186" t="s">
        <v>886</v>
      </c>
      <c r="BC13" s="186" t="s">
        <v>2798</v>
      </c>
      <c r="BD13" s="186" t="s">
        <v>886</v>
      </c>
      <c r="BE13" s="186" t="s">
        <v>886</v>
      </c>
      <c r="BF13" s="186" t="s">
        <v>2798</v>
      </c>
      <c r="BG13" s="186" t="s">
        <v>886</v>
      </c>
      <c r="BH13" s="186" t="s">
        <v>886</v>
      </c>
      <c r="BI13" s="186" t="s">
        <v>2798</v>
      </c>
      <c r="BJ13" s="186" t="s">
        <v>886</v>
      </c>
      <c r="BK13" s="186" t="s">
        <v>886</v>
      </c>
      <c r="BL13" s="186" t="s">
        <v>2798</v>
      </c>
      <c r="BM13" s="186" t="s">
        <v>886</v>
      </c>
      <c r="BN13" s="186" t="s">
        <v>886</v>
      </c>
      <c r="BO13" s="186" t="s">
        <v>2798</v>
      </c>
      <c r="BP13" s="186" t="s">
        <v>886</v>
      </c>
      <c r="BQ13" s="186" t="s">
        <v>886</v>
      </c>
      <c r="BR13" s="186" t="s">
        <v>2798</v>
      </c>
      <c r="BS13" s="186" t="s">
        <v>886</v>
      </c>
      <c r="BT13" s="186" t="s">
        <v>886</v>
      </c>
      <c r="BU13" s="186" t="s">
        <v>2798</v>
      </c>
      <c r="BV13" s="186" t="s">
        <v>886</v>
      </c>
      <c r="BW13" s="186" t="s">
        <v>886</v>
      </c>
      <c r="BX13" s="186" t="s">
        <v>2798</v>
      </c>
      <c r="BY13" s="186" t="s">
        <v>886</v>
      </c>
      <c r="BZ13" s="186" t="s">
        <v>886</v>
      </c>
      <c r="CA13" s="186" t="s">
        <v>2798</v>
      </c>
      <c r="CB13" s="186" t="s">
        <v>886</v>
      </c>
      <c r="CC13" s="186" t="s">
        <v>886</v>
      </c>
      <c r="CD13" s="186" t="s">
        <v>2798</v>
      </c>
      <c r="CE13" s="186" t="s">
        <v>886</v>
      </c>
      <c r="CF13" s="186" t="s">
        <v>886</v>
      </c>
      <c r="CG13" s="186" t="s">
        <v>2798</v>
      </c>
      <c r="CH13" s="186" t="s">
        <v>886</v>
      </c>
      <c r="CI13" s="186" t="s">
        <v>886</v>
      </c>
      <c r="CJ13" s="186" t="s">
        <v>2798</v>
      </c>
      <c r="CK13" s="186" t="s">
        <v>886</v>
      </c>
      <c r="CL13" s="186" t="s">
        <v>886</v>
      </c>
      <c r="CM13" s="186" t="s">
        <v>2798</v>
      </c>
      <c r="CN13" s="186" t="s">
        <v>886</v>
      </c>
      <c r="CO13" s="186" t="s">
        <v>886</v>
      </c>
      <c r="CP13" s="186" t="s">
        <v>2798</v>
      </c>
      <c r="CQ13" s="186" t="s">
        <v>886</v>
      </c>
      <c r="CR13" s="186" t="s">
        <v>886</v>
      </c>
      <c r="CS13" s="186" t="s">
        <v>2798</v>
      </c>
      <c r="CT13" s="186" t="s">
        <v>886</v>
      </c>
      <c r="CU13" s="186" t="s">
        <v>886</v>
      </c>
      <c r="CV13" s="186" t="s">
        <v>2798</v>
      </c>
      <c r="CW13" s="186" t="s">
        <v>886</v>
      </c>
      <c r="CX13" s="186" t="s">
        <v>886</v>
      </c>
      <c r="CY13" s="186" t="s">
        <v>2798</v>
      </c>
      <c r="CZ13" s="186" t="s">
        <v>886</v>
      </c>
      <c r="DA13" s="186" t="s">
        <v>886</v>
      </c>
      <c r="DB13" s="186" t="s">
        <v>2798</v>
      </c>
      <c r="DC13" s="186" t="s">
        <v>886</v>
      </c>
      <c r="DD13" s="186" t="s">
        <v>886</v>
      </c>
      <c r="DE13" s="186" t="s">
        <v>2798</v>
      </c>
      <c r="DF13" s="186" t="s">
        <v>886</v>
      </c>
      <c r="DG13" s="186" t="s">
        <v>886</v>
      </c>
      <c r="DH13" s="186" t="s">
        <v>2798</v>
      </c>
      <c r="DI13" s="186" t="s">
        <v>886</v>
      </c>
      <c r="DJ13" s="186" t="s">
        <v>886</v>
      </c>
      <c r="DK13" s="186" t="s">
        <v>2798</v>
      </c>
      <c r="DL13" s="186" t="s">
        <v>886</v>
      </c>
      <c r="DM13" s="186" t="s">
        <v>886</v>
      </c>
      <c r="DN13" s="186" t="s">
        <v>2798</v>
      </c>
      <c r="DO13" s="186" t="s">
        <v>886</v>
      </c>
      <c r="DP13" s="186" t="s">
        <v>886</v>
      </c>
      <c r="DQ13" s="186" t="s">
        <v>2798</v>
      </c>
      <c r="DR13" s="186" t="s">
        <v>886</v>
      </c>
      <c r="DS13" s="186" t="s">
        <v>886</v>
      </c>
      <c r="DT13" s="186" t="s">
        <v>2798</v>
      </c>
      <c r="DU13" s="186" t="s">
        <v>886</v>
      </c>
      <c r="DV13" s="186" t="s">
        <v>886</v>
      </c>
      <c r="DW13" s="186" t="s">
        <v>2798</v>
      </c>
      <c r="DX13" s="186" t="s">
        <v>886</v>
      </c>
      <c r="DY13" s="186" t="s">
        <v>886</v>
      </c>
      <c r="DZ13" s="186" t="s">
        <v>2798</v>
      </c>
      <c r="EA13" s="186" t="s">
        <v>886</v>
      </c>
      <c r="EB13" s="186" t="s">
        <v>886</v>
      </c>
      <c r="EC13" s="186" t="s">
        <v>2798</v>
      </c>
      <c r="ED13" s="186" t="s">
        <v>886</v>
      </c>
      <c r="EE13" s="186" t="s">
        <v>886</v>
      </c>
      <c r="EF13" s="186" t="s">
        <v>2798</v>
      </c>
      <c r="EG13" s="186" t="s">
        <v>886</v>
      </c>
      <c r="EH13" s="186" t="s">
        <v>886</v>
      </c>
      <c r="EI13" s="186" t="s">
        <v>2798</v>
      </c>
      <c r="EJ13" s="186" t="s">
        <v>886</v>
      </c>
      <c r="EK13" s="186" t="s">
        <v>886</v>
      </c>
      <c r="EL13" s="186" t="s">
        <v>2798</v>
      </c>
      <c r="EM13" s="186" t="s">
        <v>886</v>
      </c>
      <c r="EN13" s="186" t="s">
        <v>886</v>
      </c>
      <c r="EO13" s="186" t="s">
        <v>2798</v>
      </c>
      <c r="EP13" s="186" t="s">
        <v>886</v>
      </c>
      <c r="EQ13" s="186" t="s">
        <v>886</v>
      </c>
      <c r="ER13" s="186" t="s">
        <v>2798</v>
      </c>
      <c r="ES13" s="186" t="s">
        <v>886</v>
      </c>
      <c r="ET13" s="186" t="s">
        <v>886</v>
      </c>
    </row>
    <row r="14" spans="1:150" x14ac:dyDescent="0.25">
      <c r="A14" s="1"/>
      <c r="B14" s="185" t="s">
        <v>2808</v>
      </c>
      <c r="C14" s="185" t="s">
        <v>35</v>
      </c>
      <c r="D14" s="185" t="s">
        <v>98</v>
      </c>
      <c r="E14" s="185" t="s">
        <v>2809</v>
      </c>
      <c r="F14" s="185" t="s">
        <v>2810</v>
      </c>
      <c r="G14" s="186" t="s">
        <v>2798</v>
      </c>
      <c r="H14" s="186" t="s">
        <v>2685</v>
      </c>
      <c r="I14" s="186" t="s">
        <v>2685</v>
      </c>
      <c r="J14" s="186" t="s">
        <v>2798</v>
      </c>
      <c r="K14" s="186" t="s">
        <v>2685</v>
      </c>
      <c r="L14" s="186" t="s">
        <v>2685</v>
      </c>
      <c r="M14" s="186" t="s">
        <v>2798</v>
      </c>
      <c r="N14" s="186" t="s">
        <v>2685</v>
      </c>
      <c r="O14" s="186" t="s">
        <v>2685</v>
      </c>
      <c r="P14" s="186" t="s">
        <v>2798</v>
      </c>
      <c r="Q14" s="186" t="s">
        <v>2685</v>
      </c>
      <c r="R14" s="186" t="s">
        <v>2685</v>
      </c>
      <c r="S14" s="186" t="s">
        <v>2798</v>
      </c>
      <c r="T14" s="186" t="s">
        <v>2685</v>
      </c>
      <c r="U14" s="186" t="s">
        <v>2685</v>
      </c>
      <c r="V14" s="186" t="s">
        <v>2798</v>
      </c>
      <c r="W14" s="186" t="s">
        <v>2685</v>
      </c>
      <c r="X14" s="186" t="s">
        <v>2685</v>
      </c>
      <c r="Y14" s="186" t="s">
        <v>2798</v>
      </c>
      <c r="Z14" s="186" t="s">
        <v>2685</v>
      </c>
      <c r="AA14" s="186" t="s">
        <v>2685</v>
      </c>
      <c r="AB14" s="186" t="s">
        <v>2798</v>
      </c>
      <c r="AC14" s="186" t="s">
        <v>2685</v>
      </c>
      <c r="AD14" s="186" t="s">
        <v>2685</v>
      </c>
      <c r="AE14" s="186" t="s">
        <v>2798</v>
      </c>
      <c r="AF14" s="186" t="s">
        <v>2685</v>
      </c>
      <c r="AG14" s="186" t="s">
        <v>2685</v>
      </c>
      <c r="AH14" s="186" t="s">
        <v>2798</v>
      </c>
      <c r="AI14" s="186" t="s">
        <v>2685</v>
      </c>
      <c r="AJ14" s="186" t="s">
        <v>2685</v>
      </c>
      <c r="AK14" s="186" t="s">
        <v>2798</v>
      </c>
      <c r="AL14" s="186" t="s">
        <v>2685</v>
      </c>
      <c r="AM14" s="186" t="s">
        <v>2685</v>
      </c>
      <c r="AN14" s="186" t="s">
        <v>2798</v>
      </c>
      <c r="AO14" s="186" t="s">
        <v>2685</v>
      </c>
      <c r="AP14" s="186" t="s">
        <v>2685</v>
      </c>
      <c r="AQ14" s="186" t="s">
        <v>2798</v>
      </c>
      <c r="AR14" s="186" t="s">
        <v>2685</v>
      </c>
      <c r="AS14" s="186" t="s">
        <v>2685</v>
      </c>
      <c r="AT14" s="186" t="s">
        <v>2798</v>
      </c>
      <c r="AU14" s="186" t="s">
        <v>2685</v>
      </c>
      <c r="AV14" s="186" t="s">
        <v>2685</v>
      </c>
      <c r="AW14" s="186" t="s">
        <v>2798</v>
      </c>
      <c r="AX14" s="186" t="s">
        <v>2685</v>
      </c>
      <c r="AY14" s="186" t="s">
        <v>2685</v>
      </c>
      <c r="AZ14" s="186" t="s">
        <v>2798</v>
      </c>
      <c r="BA14" s="186" t="s">
        <v>2685</v>
      </c>
      <c r="BB14" s="186" t="s">
        <v>2685</v>
      </c>
      <c r="BC14" s="186" t="s">
        <v>2798</v>
      </c>
      <c r="BD14" s="186" t="s">
        <v>2685</v>
      </c>
      <c r="BE14" s="186" t="s">
        <v>2685</v>
      </c>
      <c r="BF14" s="186" t="s">
        <v>2798</v>
      </c>
      <c r="BG14" s="186" t="s">
        <v>2685</v>
      </c>
      <c r="BH14" s="186" t="s">
        <v>2685</v>
      </c>
      <c r="BI14" s="186" t="s">
        <v>2798</v>
      </c>
      <c r="BJ14" s="186" t="s">
        <v>2685</v>
      </c>
      <c r="BK14" s="186" t="s">
        <v>2685</v>
      </c>
      <c r="BL14" s="186" t="s">
        <v>2798</v>
      </c>
      <c r="BM14" s="186" t="s">
        <v>2685</v>
      </c>
      <c r="BN14" s="186" t="s">
        <v>2685</v>
      </c>
      <c r="BO14" s="186" t="s">
        <v>2798</v>
      </c>
      <c r="BP14" s="186" t="s">
        <v>2685</v>
      </c>
      <c r="BQ14" s="186" t="s">
        <v>2685</v>
      </c>
      <c r="BR14" s="186" t="s">
        <v>2798</v>
      </c>
      <c r="BS14" s="186" t="s">
        <v>2685</v>
      </c>
      <c r="BT14" s="186" t="s">
        <v>2685</v>
      </c>
      <c r="BU14" s="186" t="s">
        <v>2798</v>
      </c>
      <c r="BV14" s="186" t="s">
        <v>2685</v>
      </c>
      <c r="BW14" s="186" t="s">
        <v>2685</v>
      </c>
      <c r="BX14" s="186" t="s">
        <v>2798</v>
      </c>
      <c r="BY14" s="186" t="s">
        <v>2685</v>
      </c>
      <c r="BZ14" s="186" t="s">
        <v>2685</v>
      </c>
      <c r="CA14" s="186" t="s">
        <v>2798</v>
      </c>
      <c r="CB14" s="186" t="s">
        <v>2685</v>
      </c>
      <c r="CC14" s="186" t="s">
        <v>2685</v>
      </c>
      <c r="CD14" s="186" t="s">
        <v>2798</v>
      </c>
      <c r="CE14" s="186" t="s">
        <v>2685</v>
      </c>
      <c r="CF14" s="186" t="s">
        <v>2685</v>
      </c>
      <c r="CG14" s="186" t="s">
        <v>2798</v>
      </c>
      <c r="CH14" s="186" t="s">
        <v>2685</v>
      </c>
      <c r="CI14" s="186" t="s">
        <v>2685</v>
      </c>
      <c r="CJ14" s="186" t="s">
        <v>2798</v>
      </c>
      <c r="CK14" s="186" t="s">
        <v>2685</v>
      </c>
      <c r="CL14" s="186" t="s">
        <v>2685</v>
      </c>
      <c r="CM14" s="186" t="s">
        <v>2798</v>
      </c>
      <c r="CN14" s="186" t="s">
        <v>2685</v>
      </c>
      <c r="CO14" s="186" t="s">
        <v>2685</v>
      </c>
      <c r="CP14" s="186" t="s">
        <v>2798</v>
      </c>
      <c r="CQ14" s="186" t="s">
        <v>2685</v>
      </c>
      <c r="CR14" s="186" t="s">
        <v>2685</v>
      </c>
      <c r="CS14" s="186" t="s">
        <v>2798</v>
      </c>
      <c r="CT14" s="186" t="s">
        <v>2685</v>
      </c>
      <c r="CU14" s="186" t="s">
        <v>2685</v>
      </c>
      <c r="CV14" s="186" t="s">
        <v>2798</v>
      </c>
      <c r="CW14" s="186" t="s">
        <v>2685</v>
      </c>
      <c r="CX14" s="186" t="s">
        <v>2685</v>
      </c>
      <c r="CY14" s="186" t="s">
        <v>2798</v>
      </c>
      <c r="CZ14" s="186" t="s">
        <v>2685</v>
      </c>
      <c r="DA14" s="186" t="s">
        <v>2685</v>
      </c>
      <c r="DB14" s="186" t="s">
        <v>2798</v>
      </c>
      <c r="DC14" s="186" t="s">
        <v>2685</v>
      </c>
      <c r="DD14" s="186" t="s">
        <v>2685</v>
      </c>
      <c r="DE14" s="186" t="s">
        <v>2798</v>
      </c>
      <c r="DF14" s="186" t="s">
        <v>2685</v>
      </c>
      <c r="DG14" s="186" t="s">
        <v>2685</v>
      </c>
      <c r="DH14" s="186" t="s">
        <v>2798</v>
      </c>
      <c r="DI14" s="186" t="s">
        <v>2685</v>
      </c>
      <c r="DJ14" s="186" t="s">
        <v>2685</v>
      </c>
      <c r="DK14" s="186" t="s">
        <v>2798</v>
      </c>
      <c r="DL14" s="186" t="s">
        <v>2685</v>
      </c>
      <c r="DM14" s="186" t="s">
        <v>2685</v>
      </c>
      <c r="DN14" s="186" t="s">
        <v>2798</v>
      </c>
      <c r="DO14" s="186" t="s">
        <v>2685</v>
      </c>
      <c r="DP14" s="186" t="s">
        <v>2685</v>
      </c>
      <c r="DQ14" s="186" t="s">
        <v>2798</v>
      </c>
      <c r="DR14" s="186" t="s">
        <v>2685</v>
      </c>
      <c r="DS14" s="186" t="s">
        <v>2685</v>
      </c>
      <c r="DT14" s="186" t="s">
        <v>2798</v>
      </c>
      <c r="DU14" s="186" t="s">
        <v>2685</v>
      </c>
      <c r="DV14" s="186" t="s">
        <v>2685</v>
      </c>
      <c r="DW14" s="186" t="s">
        <v>2798</v>
      </c>
      <c r="DX14" s="186" t="s">
        <v>2685</v>
      </c>
      <c r="DY14" s="186" t="s">
        <v>2685</v>
      </c>
      <c r="DZ14" s="186" t="s">
        <v>2798</v>
      </c>
      <c r="EA14" s="186" t="s">
        <v>2685</v>
      </c>
      <c r="EB14" s="186" t="s">
        <v>2685</v>
      </c>
      <c r="EC14" s="186" t="s">
        <v>2798</v>
      </c>
      <c r="ED14" s="186" t="s">
        <v>2685</v>
      </c>
      <c r="EE14" s="186" t="s">
        <v>2685</v>
      </c>
      <c r="EF14" s="186" t="s">
        <v>2798</v>
      </c>
      <c r="EG14" s="186" t="s">
        <v>2685</v>
      </c>
      <c r="EH14" s="186" t="s">
        <v>2685</v>
      </c>
      <c r="EI14" s="186" t="s">
        <v>2798</v>
      </c>
      <c r="EJ14" s="186" t="s">
        <v>2685</v>
      </c>
      <c r="EK14" s="186" t="s">
        <v>2685</v>
      </c>
      <c r="EL14" s="186" t="s">
        <v>2798</v>
      </c>
      <c r="EM14" s="186" t="s">
        <v>2685</v>
      </c>
      <c r="EN14" s="186" t="s">
        <v>2685</v>
      </c>
      <c r="EO14" s="186" t="s">
        <v>2798</v>
      </c>
      <c r="EP14" s="186" t="s">
        <v>2685</v>
      </c>
      <c r="EQ14" s="186" t="s">
        <v>2685</v>
      </c>
      <c r="ER14" s="186" t="s">
        <v>2798</v>
      </c>
      <c r="ES14" s="186" t="s">
        <v>2685</v>
      </c>
      <c r="ET14" s="186" t="s">
        <v>2685</v>
      </c>
    </row>
    <row r="15" spans="1:150" x14ac:dyDescent="0.25">
      <c r="A15" s="1"/>
      <c r="B15" s="184" t="s">
        <v>2811</v>
      </c>
      <c r="C15" s="184" t="s">
        <v>35</v>
      </c>
      <c r="D15" s="184" t="s">
        <v>104</v>
      </c>
      <c r="E15" s="184" t="s">
        <v>2812</v>
      </c>
      <c r="F15" s="184" t="s">
        <v>2813</v>
      </c>
      <c r="G15" s="184" t="s">
        <v>2798</v>
      </c>
      <c r="H15" s="184" t="s">
        <v>2685</v>
      </c>
      <c r="I15" s="184" t="s">
        <v>2685</v>
      </c>
      <c r="J15" s="184" t="s">
        <v>2798</v>
      </c>
      <c r="K15" s="184" t="s">
        <v>2685</v>
      </c>
      <c r="L15" s="184" t="s">
        <v>2685</v>
      </c>
      <c r="M15" s="184" t="s">
        <v>2798</v>
      </c>
      <c r="N15" s="184" t="s">
        <v>2685</v>
      </c>
      <c r="O15" s="184" t="s">
        <v>2685</v>
      </c>
      <c r="P15" s="184" t="s">
        <v>2798</v>
      </c>
      <c r="Q15" s="184" t="s">
        <v>2685</v>
      </c>
      <c r="R15" s="184" t="s">
        <v>2685</v>
      </c>
      <c r="S15" s="184" t="s">
        <v>2798</v>
      </c>
      <c r="T15" s="184" t="s">
        <v>2685</v>
      </c>
      <c r="U15" s="184" t="s">
        <v>2685</v>
      </c>
      <c r="V15" s="184" t="s">
        <v>2798</v>
      </c>
      <c r="W15" s="184" t="s">
        <v>2685</v>
      </c>
      <c r="X15" s="184" t="s">
        <v>2685</v>
      </c>
      <c r="Y15" s="184" t="s">
        <v>2798</v>
      </c>
      <c r="Z15" s="184" t="s">
        <v>2685</v>
      </c>
      <c r="AA15" s="184" t="s">
        <v>2685</v>
      </c>
      <c r="AB15" s="184" t="s">
        <v>2798</v>
      </c>
      <c r="AC15" s="184" t="s">
        <v>2685</v>
      </c>
      <c r="AD15" s="184" t="s">
        <v>2685</v>
      </c>
      <c r="AE15" s="184" t="s">
        <v>2798</v>
      </c>
      <c r="AF15" s="184" t="s">
        <v>2685</v>
      </c>
      <c r="AG15" s="184" t="s">
        <v>2685</v>
      </c>
      <c r="AH15" s="184" t="s">
        <v>2798</v>
      </c>
      <c r="AI15" s="184" t="s">
        <v>2685</v>
      </c>
      <c r="AJ15" s="184" t="s">
        <v>2685</v>
      </c>
      <c r="AK15" s="184" t="s">
        <v>2798</v>
      </c>
      <c r="AL15" s="184" t="s">
        <v>2685</v>
      </c>
      <c r="AM15" s="184" t="s">
        <v>2685</v>
      </c>
      <c r="AN15" s="184" t="s">
        <v>2798</v>
      </c>
      <c r="AO15" s="184" t="s">
        <v>2685</v>
      </c>
      <c r="AP15" s="184" t="s">
        <v>2685</v>
      </c>
      <c r="AQ15" s="184" t="s">
        <v>2798</v>
      </c>
      <c r="AR15" s="184" t="s">
        <v>2685</v>
      </c>
      <c r="AS15" s="184" t="s">
        <v>2685</v>
      </c>
      <c r="AT15" s="184" t="s">
        <v>2798</v>
      </c>
      <c r="AU15" s="184" t="s">
        <v>2685</v>
      </c>
      <c r="AV15" s="184" t="s">
        <v>2685</v>
      </c>
      <c r="AW15" s="184" t="s">
        <v>2798</v>
      </c>
      <c r="AX15" s="184" t="s">
        <v>2685</v>
      </c>
      <c r="AY15" s="184" t="s">
        <v>2685</v>
      </c>
      <c r="AZ15" s="184" t="s">
        <v>2798</v>
      </c>
      <c r="BA15" s="184" t="s">
        <v>2685</v>
      </c>
      <c r="BB15" s="184" t="s">
        <v>2685</v>
      </c>
      <c r="BC15" s="184" t="s">
        <v>2798</v>
      </c>
      <c r="BD15" s="184" t="s">
        <v>2685</v>
      </c>
      <c r="BE15" s="184" t="s">
        <v>2685</v>
      </c>
      <c r="BF15" s="184" t="s">
        <v>2798</v>
      </c>
      <c r="BG15" s="184" t="s">
        <v>2685</v>
      </c>
      <c r="BH15" s="184" t="s">
        <v>2685</v>
      </c>
      <c r="BI15" s="184" t="s">
        <v>2798</v>
      </c>
      <c r="BJ15" s="184" t="s">
        <v>2685</v>
      </c>
      <c r="BK15" s="184" t="s">
        <v>2685</v>
      </c>
      <c r="BL15" s="184" t="s">
        <v>2798</v>
      </c>
      <c r="BM15" s="184" t="s">
        <v>2685</v>
      </c>
      <c r="BN15" s="184" t="s">
        <v>2685</v>
      </c>
      <c r="BO15" s="184" t="s">
        <v>2798</v>
      </c>
      <c r="BP15" s="184" t="s">
        <v>2685</v>
      </c>
      <c r="BQ15" s="184" t="s">
        <v>2685</v>
      </c>
      <c r="BR15" s="184" t="s">
        <v>2798</v>
      </c>
      <c r="BS15" s="184" t="s">
        <v>2685</v>
      </c>
      <c r="BT15" s="184" t="s">
        <v>2685</v>
      </c>
      <c r="BU15" s="184" t="s">
        <v>2798</v>
      </c>
      <c r="BV15" s="184" t="s">
        <v>2685</v>
      </c>
      <c r="BW15" s="184" t="s">
        <v>2685</v>
      </c>
      <c r="BX15" s="184" t="s">
        <v>2798</v>
      </c>
      <c r="BY15" s="184" t="s">
        <v>2685</v>
      </c>
      <c r="BZ15" s="184" t="s">
        <v>2685</v>
      </c>
      <c r="CA15" s="184" t="s">
        <v>2798</v>
      </c>
      <c r="CB15" s="184" t="s">
        <v>2685</v>
      </c>
      <c r="CC15" s="184" t="s">
        <v>2685</v>
      </c>
      <c r="CD15" s="184" t="s">
        <v>2798</v>
      </c>
      <c r="CE15" s="184" t="s">
        <v>2685</v>
      </c>
      <c r="CF15" s="184" t="s">
        <v>2685</v>
      </c>
      <c r="CG15" s="184" t="s">
        <v>2798</v>
      </c>
      <c r="CH15" s="184" t="s">
        <v>2685</v>
      </c>
      <c r="CI15" s="184" t="s">
        <v>2685</v>
      </c>
      <c r="CJ15" s="184" t="s">
        <v>2798</v>
      </c>
      <c r="CK15" s="184" t="s">
        <v>2685</v>
      </c>
      <c r="CL15" s="184" t="s">
        <v>2685</v>
      </c>
      <c r="CM15" s="184" t="s">
        <v>2798</v>
      </c>
      <c r="CN15" s="184" t="s">
        <v>2685</v>
      </c>
      <c r="CO15" s="184" t="s">
        <v>2685</v>
      </c>
      <c r="CP15" s="184" t="s">
        <v>2798</v>
      </c>
      <c r="CQ15" s="184" t="s">
        <v>2685</v>
      </c>
      <c r="CR15" s="184" t="s">
        <v>2685</v>
      </c>
      <c r="CS15" s="184" t="s">
        <v>2798</v>
      </c>
      <c r="CT15" s="184" t="s">
        <v>2685</v>
      </c>
      <c r="CU15" s="184" t="s">
        <v>2685</v>
      </c>
      <c r="CV15" s="184" t="s">
        <v>2798</v>
      </c>
      <c r="CW15" s="184" t="s">
        <v>2685</v>
      </c>
      <c r="CX15" s="184" t="s">
        <v>2685</v>
      </c>
      <c r="CY15" s="184" t="s">
        <v>2798</v>
      </c>
      <c r="CZ15" s="184" t="s">
        <v>2685</v>
      </c>
      <c r="DA15" s="184" t="s">
        <v>2685</v>
      </c>
      <c r="DB15" s="184" t="s">
        <v>2798</v>
      </c>
      <c r="DC15" s="184" t="s">
        <v>2685</v>
      </c>
      <c r="DD15" s="184" t="s">
        <v>2685</v>
      </c>
      <c r="DE15" s="184" t="s">
        <v>2798</v>
      </c>
      <c r="DF15" s="184" t="s">
        <v>2685</v>
      </c>
      <c r="DG15" s="184" t="s">
        <v>2685</v>
      </c>
      <c r="DH15" s="184" t="s">
        <v>2798</v>
      </c>
      <c r="DI15" s="184" t="s">
        <v>2685</v>
      </c>
      <c r="DJ15" s="184" t="s">
        <v>2685</v>
      </c>
      <c r="DK15" s="184" t="s">
        <v>2798</v>
      </c>
      <c r="DL15" s="184" t="s">
        <v>2685</v>
      </c>
      <c r="DM15" s="184" t="s">
        <v>2685</v>
      </c>
      <c r="DN15" s="184" t="s">
        <v>2798</v>
      </c>
      <c r="DO15" s="184" t="s">
        <v>2685</v>
      </c>
      <c r="DP15" s="184" t="s">
        <v>2685</v>
      </c>
      <c r="DQ15" s="184" t="s">
        <v>2798</v>
      </c>
      <c r="DR15" s="184" t="s">
        <v>2685</v>
      </c>
      <c r="DS15" s="184" t="s">
        <v>2685</v>
      </c>
      <c r="DT15" s="184" t="s">
        <v>2798</v>
      </c>
      <c r="DU15" s="184" t="s">
        <v>2685</v>
      </c>
      <c r="DV15" s="184" t="s">
        <v>2685</v>
      </c>
      <c r="DW15" s="184" t="s">
        <v>2798</v>
      </c>
      <c r="DX15" s="184" t="s">
        <v>2685</v>
      </c>
      <c r="DY15" s="184" t="s">
        <v>2685</v>
      </c>
      <c r="DZ15" s="184" t="s">
        <v>2798</v>
      </c>
      <c r="EA15" s="184" t="s">
        <v>2685</v>
      </c>
      <c r="EB15" s="184" t="s">
        <v>2685</v>
      </c>
      <c r="EC15" s="184" t="s">
        <v>2798</v>
      </c>
      <c r="ED15" s="184" t="s">
        <v>2685</v>
      </c>
      <c r="EE15" s="184" t="s">
        <v>2685</v>
      </c>
      <c r="EF15" s="184" t="s">
        <v>2798</v>
      </c>
      <c r="EG15" s="184" t="s">
        <v>2685</v>
      </c>
      <c r="EH15" s="184" t="s">
        <v>2685</v>
      </c>
      <c r="EI15" s="184" t="s">
        <v>2798</v>
      </c>
      <c r="EJ15" s="184" t="s">
        <v>2685</v>
      </c>
      <c r="EK15" s="184" t="s">
        <v>2685</v>
      </c>
      <c r="EL15" s="184" t="s">
        <v>2798</v>
      </c>
      <c r="EM15" s="184" t="s">
        <v>2685</v>
      </c>
      <c r="EN15" s="184" t="s">
        <v>2685</v>
      </c>
      <c r="EO15" s="184" t="s">
        <v>2798</v>
      </c>
      <c r="EP15" s="184" t="s">
        <v>2685</v>
      </c>
      <c r="EQ15" s="184" t="s">
        <v>2685</v>
      </c>
      <c r="ER15" s="184" t="s">
        <v>2798</v>
      </c>
      <c r="ES15" s="184" t="s">
        <v>2685</v>
      </c>
      <c r="ET15" s="184" t="s">
        <v>2685</v>
      </c>
    </row>
    <row r="16" spans="1:150" x14ac:dyDescent="0.25">
      <c r="A16" s="1"/>
      <c r="B16" s="185" t="s">
        <v>2814</v>
      </c>
      <c r="C16" s="185" t="s">
        <v>35</v>
      </c>
      <c r="D16" s="185" t="s">
        <v>104</v>
      </c>
      <c r="E16" s="185" t="s">
        <v>2815</v>
      </c>
      <c r="F16" s="185" t="s">
        <v>2816</v>
      </c>
      <c r="G16" s="186" t="s">
        <v>2798</v>
      </c>
      <c r="H16" s="186" t="s">
        <v>2685</v>
      </c>
      <c r="I16" s="186" t="s">
        <v>2685</v>
      </c>
      <c r="J16" s="186" t="s">
        <v>2798</v>
      </c>
      <c r="K16" s="186" t="s">
        <v>2685</v>
      </c>
      <c r="L16" s="186" t="s">
        <v>2685</v>
      </c>
      <c r="M16" s="186" t="s">
        <v>2798</v>
      </c>
      <c r="N16" s="186" t="s">
        <v>2685</v>
      </c>
      <c r="O16" s="186" t="s">
        <v>2685</v>
      </c>
      <c r="P16" s="186" t="s">
        <v>2798</v>
      </c>
      <c r="Q16" s="186" t="s">
        <v>2685</v>
      </c>
      <c r="R16" s="186" t="s">
        <v>2685</v>
      </c>
      <c r="S16" s="186" t="s">
        <v>2798</v>
      </c>
      <c r="T16" s="186" t="s">
        <v>2685</v>
      </c>
      <c r="U16" s="186" t="s">
        <v>2685</v>
      </c>
      <c r="V16" s="186" t="s">
        <v>2798</v>
      </c>
      <c r="W16" s="186" t="s">
        <v>2685</v>
      </c>
      <c r="X16" s="186" t="s">
        <v>2685</v>
      </c>
      <c r="Y16" s="186" t="s">
        <v>2798</v>
      </c>
      <c r="Z16" s="186" t="s">
        <v>2685</v>
      </c>
      <c r="AA16" s="186" t="s">
        <v>2685</v>
      </c>
      <c r="AB16" s="186" t="s">
        <v>2798</v>
      </c>
      <c r="AC16" s="186" t="s">
        <v>2685</v>
      </c>
      <c r="AD16" s="186" t="s">
        <v>2685</v>
      </c>
      <c r="AE16" s="186" t="s">
        <v>2798</v>
      </c>
      <c r="AF16" s="186" t="s">
        <v>2685</v>
      </c>
      <c r="AG16" s="186" t="s">
        <v>2685</v>
      </c>
      <c r="AH16" s="186" t="s">
        <v>2798</v>
      </c>
      <c r="AI16" s="186" t="s">
        <v>2685</v>
      </c>
      <c r="AJ16" s="186" t="s">
        <v>2685</v>
      </c>
      <c r="AK16" s="186" t="s">
        <v>2798</v>
      </c>
      <c r="AL16" s="186" t="s">
        <v>2685</v>
      </c>
      <c r="AM16" s="186" t="s">
        <v>2685</v>
      </c>
      <c r="AN16" s="186" t="s">
        <v>2798</v>
      </c>
      <c r="AO16" s="186" t="s">
        <v>2685</v>
      </c>
      <c r="AP16" s="186" t="s">
        <v>2685</v>
      </c>
      <c r="AQ16" s="186" t="s">
        <v>2798</v>
      </c>
      <c r="AR16" s="186" t="s">
        <v>2685</v>
      </c>
      <c r="AS16" s="186" t="s">
        <v>2685</v>
      </c>
      <c r="AT16" s="186" t="s">
        <v>2798</v>
      </c>
      <c r="AU16" s="186" t="s">
        <v>2685</v>
      </c>
      <c r="AV16" s="186" t="s">
        <v>2685</v>
      </c>
      <c r="AW16" s="186" t="s">
        <v>2798</v>
      </c>
      <c r="AX16" s="186" t="s">
        <v>2685</v>
      </c>
      <c r="AY16" s="186" t="s">
        <v>2685</v>
      </c>
      <c r="AZ16" s="186" t="s">
        <v>2798</v>
      </c>
      <c r="BA16" s="186" t="s">
        <v>2685</v>
      </c>
      <c r="BB16" s="186" t="s">
        <v>2685</v>
      </c>
      <c r="BC16" s="186" t="s">
        <v>2798</v>
      </c>
      <c r="BD16" s="186" t="s">
        <v>2685</v>
      </c>
      <c r="BE16" s="186" t="s">
        <v>2685</v>
      </c>
      <c r="BF16" s="186" t="s">
        <v>2798</v>
      </c>
      <c r="BG16" s="186" t="s">
        <v>2685</v>
      </c>
      <c r="BH16" s="186" t="s">
        <v>2685</v>
      </c>
      <c r="BI16" s="186" t="s">
        <v>2798</v>
      </c>
      <c r="BJ16" s="186" t="s">
        <v>2685</v>
      </c>
      <c r="BK16" s="186" t="s">
        <v>2685</v>
      </c>
      <c r="BL16" s="186" t="s">
        <v>2798</v>
      </c>
      <c r="BM16" s="186" t="s">
        <v>2685</v>
      </c>
      <c r="BN16" s="186" t="s">
        <v>2685</v>
      </c>
      <c r="BO16" s="186" t="s">
        <v>2798</v>
      </c>
      <c r="BP16" s="186" t="s">
        <v>2685</v>
      </c>
      <c r="BQ16" s="186" t="s">
        <v>2685</v>
      </c>
      <c r="BR16" s="186" t="s">
        <v>2798</v>
      </c>
      <c r="BS16" s="186" t="s">
        <v>2685</v>
      </c>
      <c r="BT16" s="186" t="s">
        <v>2685</v>
      </c>
      <c r="BU16" s="186" t="s">
        <v>2798</v>
      </c>
      <c r="BV16" s="186" t="s">
        <v>2685</v>
      </c>
      <c r="BW16" s="186" t="s">
        <v>2685</v>
      </c>
      <c r="BX16" s="186" t="s">
        <v>2798</v>
      </c>
      <c r="BY16" s="186" t="s">
        <v>2685</v>
      </c>
      <c r="BZ16" s="186" t="s">
        <v>2685</v>
      </c>
      <c r="CA16" s="186" t="s">
        <v>2798</v>
      </c>
      <c r="CB16" s="186" t="s">
        <v>2685</v>
      </c>
      <c r="CC16" s="186" t="s">
        <v>2685</v>
      </c>
      <c r="CD16" s="186" t="s">
        <v>2798</v>
      </c>
      <c r="CE16" s="186" t="s">
        <v>2685</v>
      </c>
      <c r="CF16" s="186" t="s">
        <v>2685</v>
      </c>
      <c r="CG16" s="186" t="s">
        <v>2798</v>
      </c>
      <c r="CH16" s="186" t="s">
        <v>2685</v>
      </c>
      <c r="CI16" s="186" t="s">
        <v>2685</v>
      </c>
      <c r="CJ16" s="186" t="s">
        <v>2798</v>
      </c>
      <c r="CK16" s="186" t="s">
        <v>2685</v>
      </c>
      <c r="CL16" s="186" t="s">
        <v>2685</v>
      </c>
      <c r="CM16" s="186" t="s">
        <v>2798</v>
      </c>
      <c r="CN16" s="186" t="s">
        <v>2685</v>
      </c>
      <c r="CO16" s="186" t="s">
        <v>2685</v>
      </c>
      <c r="CP16" s="186" t="s">
        <v>2798</v>
      </c>
      <c r="CQ16" s="186" t="s">
        <v>2685</v>
      </c>
      <c r="CR16" s="186" t="s">
        <v>2685</v>
      </c>
      <c r="CS16" s="186" t="s">
        <v>2798</v>
      </c>
      <c r="CT16" s="186" t="s">
        <v>2685</v>
      </c>
      <c r="CU16" s="186" t="s">
        <v>2685</v>
      </c>
      <c r="CV16" s="186" t="s">
        <v>2798</v>
      </c>
      <c r="CW16" s="186" t="s">
        <v>2685</v>
      </c>
      <c r="CX16" s="186" t="s">
        <v>2685</v>
      </c>
      <c r="CY16" s="186" t="s">
        <v>2798</v>
      </c>
      <c r="CZ16" s="186" t="s">
        <v>2685</v>
      </c>
      <c r="DA16" s="186" t="s">
        <v>2685</v>
      </c>
      <c r="DB16" s="186" t="s">
        <v>2798</v>
      </c>
      <c r="DC16" s="186" t="s">
        <v>2685</v>
      </c>
      <c r="DD16" s="186" t="s">
        <v>2685</v>
      </c>
      <c r="DE16" s="186" t="s">
        <v>2798</v>
      </c>
      <c r="DF16" s="186" t="s">
        <v>2685</v>
      </c>
      <c r="DG16" s="186" t="s">
        <v>2685</v>
      </c>
      <c r="DH16" s="186" t="s">
        <v>2798</v>
      </c>
      <c r="DI16" s="186" t="s">
        <v>2685</v>
      </c>
      <c r="DJ16" s="186" t="s">
        <v>2685</v>
      </c>
      <c r="DK16" s="186" t="s">
        <v>2798</v>
      </c>
      <c r="DL16" s="186" t="s">
        <v>2685</v>
      </c>
      <c r="DM16" s="186" t="s">
        <v>2685</v>
      </c>
      <c r="DN16" s="186" t="s">
        <v>2798</v>
      </c>
      <c r="DO16" s="186" t="s">
        <v>2685</v>
      </c>
      <c r="DP16" s="186" t="s">
        <v>2685</v>
      </c>
      <c r="DQ16" s="186" t="s">
        <v>2798</v>
      </c>
      <c r="DR16" s="186" t="s">
        <v>2685</v>
      </c>
      <c r="DS16" s="186" t="s">
        <v>2685</v>
      </c>
      <c r="DT16" s="186" t="s">
        <v>2798</v>
      </c>
      <c r="DU16" s="186" t="s">
        <v>2685</v>
      </c>
      <c r="DV16" s="186" t="s">
        <v>2685</v>
      </c>
      <c r="DW16" s="186" t="s">
        <v>2798</v>
      </c>
      <c r="DX16" s="186" t="s">
        <v>2685</v>
      </c>
      <c r="DY16" s="186" t="s">
        <v>2685</v>
      </c>
      <c r="DZ16" s="186" t="s">
        <v>2798</v>
      </c>
      <c r="EA16" s="186" t="s">
        <v>2685</v>
      </c>
      <c r="EB16" s="186" t="s">
        <v>2685</v>
      </c>
      <c r="EC16" s="186" t="s">
        <v>2798</v>
      </c>
      <c r="ED16" s="186" t="s">
        <v>2685</v>
      </c>
      <c r="EE16" s="186" t="s">
        <v>2685</v>
      </c>
      <c r="EF16" s="186" t="s">
        <v>2798</v>
      </c>
      <c r="EG16" s="186" t="s">
        <v>2685</v>
      </c>
      <c r="EH16" s="186" t="s">
        <v>2685</v>
      </c>
      <c r="EI16" s="186" t="s">
        <v>2798</v>
      </c>
      <c r="EJ16" s="186" t="s">
        <v>2685</v>
      </c>
      <c r="EK16" s="186" t="s">
        <v>2685</v>
      </c>
      <c r="EL16" s="186" t="s">
        <v>2798</v>
      </c>
      <c r="EM16" s="186" t="s">
        <v>2685</v>
      </c>
      <c r="EN16" s="186" t="s">
        <v>2685</v>
      </c>
      <c r="EO16" s="186" t="s">
        <v>2798</v>
      </c>
      <c r="EP16" s="186" t="s">
        <v>2685</v>
      </c>
      <c r="EQ16" s="186" t="s">
        <v>2685</v>
      </c>
      <c r="ER16" s="186" t="s">
        <v>2798</v>
      </c>
      <c r="ES16" s="186" t="s">
        <v>2685</v>
      </c>
      <c r="ET16" s="186" t="s">
        <v>2685</v>
      </c>
    </row>
    <row r="17" spans="1:150" x14ac:dyDescent="0.25">
      <c r="A17" s="1"/>
      <c r="B17" s="185" t="s">
        <v>2817</v>
      </c>
      <c r="C17" s="185" t="s">
        <v>35</v>
      </c>
      <c r="D17" s="185" t="s">
        <v>104</v>
      </c>
      <c r="E17" s="185" t="s">
        <v>2818</v>
      </c>
      <c r="F17" s="185" t="s">
        <v>2819</v>
      </c>
      <c r="G17" s="186" t="s">
        <v>2798</v>
      </c>
      <c r="H17" s="186" t="s">
        <v>886</v>
      </c>
      <c r="I17" s="186" t="s">
        <v>886</v>
      </c>
      <c r="J17" s="186" t="s">
        <v>2798</v>
      </c>
      <c r="K17" s="186" t="s">
        <v>886</v>
      </c>
      <c r="L17" s="186" t="s">
        <v>886</v>
      </c>
      <c r="M17" s="186" t="s">
        <v>2798</v>
      </c>
      <c r="N17" s="186" t="s">
        <v>886</v>
      </c>
      <c r="O17" s="186" t="s">
        <v>886</v>
      </c>
      <c r="P17" s="186" t="s">
        <v>2798</v>
      </c>
      <c r="Q17" s="186" t="s">
        <v>886</v>
      </c>
      <c r="R17" s="186" t="s">
        <v>886</v>
      </c>
      <c r="S17" s="186" t="s">
        <v>2798</v>
      </c>
      <c r="T17" s="186" t="s">
        <v>886</v>
      </c>
      <c r="U17" s="186" t="s">
        <v>886</v>
      </c>
      <c r="V17" s="186" t="s">
        <v>2798</v>
      </c>
      <c r="W17" s="186" t="s">
        <v>886</v>
      </c>
      <c r="X17" s="186" t="s">
        <v>886</v>
      </c>
      <c r="Y17" s="186" t="s">
        <v>2798</v>
      </c>
      <c r="Z17" s="186" t="s">
        <v>886</v>
      </c>
      <c r="AA17" s="186" t="s">
        <v>886</v>
      </c>
      <c r="AB17" s="186" t="s">
        <v>2798</v>
      </c>
      <c r="AC17" s="186" t="s">
        <v>886</v>
      </c>
      <c r="AD17" s="186" t="s">
        <v>886</v>
      </c>
      <c r="AE17" s="186" t="s">
        <v>2798</v>
      </c>
      <c r="AF17" s="186" t="s">
        <v>886</v>
      </c>
      <c r="AG17" s="186" t="s">
        <v>886</v>
      </c>
      <c r="AH17" s="186" t="s">
        <v>2798</v>
      </c>
      <c r="AI17" s="186" t="s">
        <v>886</v>
      </c>
      <c r="AJ17" s="186" t="s">
        <v>886</v>
      </c>
      <c r="AK17" s="186" t="s">
        <v>2798</v>
      </c>
      <c r="AL17" s="186" t="s">
        <v>886</v>
      </c>
      <c r="AM17" s="186" t="s">
        <v>886</v>
      </c>
      <c r="AN17" s="186" t="s">
        <v>2798</v>
      </c>
      <c r="AO17" s="186" t="s">
        <v>886</v>
      </c>
      <c r="AP17" s="186" t="s">
        <v>886</v>
      </c>
      <c r="AQ17" s="186" t="s">
        <v>2798</v>
      </c>
      <c r="AR17" s="186" t="s">
        <v>886</v>
      </c>
      <c r="AS17" s="186" t="s">
        <v>886</v>
      </c>
      <c r="AT17" s="186" t="s">
        <v>2798</v>
      </c>
      <c r="AU17" s="186" t="s">
        <v>886</v>
      </c>
      <c r="AV17" s="186" t="s">
        <v>886</v>
      </c>
      <c r="AW17" s="186" t="s">
        <v>2798</v>
      </c>
      <c r="AX17" s="186" t="s">
        <v>886</v>
      </c>
      <c r="AY17" s="186" t="s">
        <v>886</v>
      </c>
      <c r="AZ17" s="186" t="s">
        <v>2798</v>
      </c>
      <c r="BA17" s="186" t="s">
        <v>886</v>
      </c>
      <c r="BB17" s="186" t="s">
        <v>886</v>
      </c>
      <c r="BC17" s="186" t="s">
        <v>2798</v>
      </c>
      <c r="BD17" s="186" t="s">
        <v>886</v>
      </c>
      <c r="BE17" s="186" t="s">
        <v>886</v>
      </c>
      <c r="BF17" s="186" t="s">
        <v>2798</v>
      </c>
      <c r="BG17" s="186" t="s">
        <v>886</v>
      </c>
      <c r="BH17" s="186" t="s">
        <v>886</v>
      </c>
      <c r="BI17" s="186" t="s">
        <v>2798</v>
      </c>
      <c r="BJ17" s="186" t="s">
        <v>886</v>
      </c>
      <c r="BK17" s="186" t="s">
        <v>886</v>
      </c>
      <c r="BL17" s="186" t="s">
        <v>2798</v>
      </c>
      <c r="BM17" s="186" t="s">
        <v>886</v>
      </c>
      <c r="BN17" s="186" t="s">
        <v>886</v>
      </c>
      <c r="BO17" s="186" t="s">
        <v>2798</v>
      </c>
      <c r="BP17" s="186" t="s">
        <v>886</v>
      </c>
      <c r="BQ17" s="186" t="s">
        <v>886</v>
      </c>
      <c r="BR17" s="186" t="s">
        <v>2798</v>
      </c>
      <c r="BS17" s="186" t="s">
        <v>886</v>
      </c>
      <c r="BT17" s="186" t="s">
        <v>886</v>
      </c>
      <c r="BU17" s="186" t="s">
        <v>2798</v>
      </c>
      <c r="BV17" s="186" t="s">
        <v>886</v>
      </c>
      <c r="BW17" s="186" t="s">
        <v>886</v>
      </c>
      <c r="BX17" s="186" t="s">
        <v>2798</v>
      </c>
      <c r="BY17" s="186" t="s">
        <v>886</v>
      </c>
      <c r="BZ17" s="186" t="s">
        <v>886</v>
      </c>
      <c r="CA17" s="186" t="s">
        <v>2798</v>
      </c>
      <c r="CB17" s="186" t="s">
        <v>886</v>
      </c>
      <c r="CC17" s="186" t="s">
        <v>886</v>
      </c>
      <c r="CD17" s="186" t="s">
        <v>2798</v>
      </c>
      <c r="CE17" s="186" t="s">
        <v>886</v>
      </c>
      <c r="CF17" s="186" t="s">
        <v>886</v>
      </c>
      <c r="CG17" s="186" t="s">
        <v>2798</v>
      </c>
      <c r="CH17" s="186" t="s">
        <v>886</v>
      </c>
      <c r="CI17" s="186" t="s">
        <v>886</v>
      </c>
      <c r="CJ17" s="186" t="s">
        <v>2798</v>
      </c>
      <c r="CK17" s="186" t="s">
        <v>886</v>
      </c>
      <c r="CL17" s="186" t="s">
        <v>886</v>
      </c>
      <c r="CM17" s="186" t="s">
        <v>2798</v>
      </c>
      <c r="CN17" s="186" t="s">
        <v>886</v>
      </c>
      <c r="CO17" s="186" t="s">
        <v>886</v>
      </c>
      <c r="CP17" s="186" t="s">
        <v>2798</v>
      </c>
      <c r="CQ17" s="186" t="s">
        <v>886</v>
      </c>
      <c r="CR17" s="186" t="s">
        <v>886</v>
      </c>
      <c r="CS17" s="186" t="s">
        <v>2798</v>
      </c>
      <c r="CT17" s="186" t="s">
        <v>886</v>
      </c>
      <c r="CU17" s="186" t="s">
        <v>886</v>
      </c>
      <c r="CV17" s="186" t="s">
        <v>2798</v>
      </c>
      <c r="CW17" s="186" t="s">
        <v>886</v>
      </c>
      <c r="CX17" s="186" t="s">
        <v>886</v>
      </c>
      <c r="CY17" s="186" t="s">
        <v>2798</v>
      </c>
      <c r="CZ17" s="186" t="s">
        <v>886</v>
      </c>
      <c r="DA17" s="186" t="s">
        <v>886</v>
      </c>
      <c r="DB17" s="186" t="s">
        <v>2798</v>
      </c>
      <c r="DC17" s="186" t="s">
        <v>886</v>
      </c>
      <c r="DD17" s="186" t="s">
        <v>886</v>
      </c>
      <c r="DE17" s="186" t="s">
        <v>2798</v>
      </c>
      <c r="DF17" s="186" t="s">
        <v>886</v>
      </c>
      <c r="DG17" s="186" t="s">
        <v>886</v>
      </c>
      <c r="DH17" s="186" t="s">
        <v>2798</v>
      </c>
      <c r="DI17" s="186" t="s">
        <v>886</v>
      </c>
      <c r="DJ17" s="186" t="s">
        <v>886</v>
      </c>
      <c r="DK17" s="186" t="s">
        <v>2798</v>
      </c>
      <c r="DL17" s="186" t="s">
        <v>886</v>
      </c>
      <c r="DM17" s="186" t="s">
        <v>886</v>
      </c>
      <c r="DN17" s="186" t="s">
        <v>2798</v>
      </c>
      <c r="DO17" s="186" t="s">
        <v>886</v>
      </c>
      <c r="DP17" s="186" t="s">
        <v>886</v>
      </c>
      <c r="DQ17" s="186" t="s">
        <v>2798</v>
      </c>
      <c r="DR17" s="186" t="s">
        <v>886</v>
      </c>
      <c r="DS17" s="186" t="s">
        <v>886</v>
      </c>
      <c r="DT17" s="186" t="s">
        <v>2798</v>
      </c>
      <c r="DU17" s="186" t="s">
        <v>886</v>
      </c>
      <c r="DV17" s="186" t="s">
        <v>886</v>
      </c>
      <c r="DW17" s="186" t="s">
        <v>2798</v>
      </c>
      <c r="DX17" s="186" t="s">
        <v>886</v>
      </c>
      <c r="DY17" s="186" t="s">
        <v>886</v>
      </c>
      <c r="DZ17" s="186" t="s">
        <v>2798</v>
      </c>
      <c r="EA17" s="186" t="s">
        <v>886</v>
      </c>
      <c r="EB17" s="186" t="s">
        <v>886</v>
      </c>
      <c r="EC17" s="186" t="s">
        <v>2798</v>
      </c>
      <c r="ED17" s="186" t="s">
        <v>886</v>
      </c>
      <c r="EE17" s="186" t="s">
        <v>886</v>
      </c>
      <c r="EF17" s="186" t="s">
        <v>2798</v>
      </c>
      <c r="EG17" s="186" t="s">
        <v>886</v>
      </c>
      <c r="EH17" s="186" t="s">
        <v>886</v>
      </c>
      <c r="EI17" s="186" t="s">
        <v>2798</v>
      </c>
      <c r="EJ17" s="186" t="s">
        <v>886</v>
      </c>
      <c r="EK17" s="186" t="s">
        <v>886</v>
      </c>
      <c r="EL17" s="186" t="s">
        <v>2798</v>
      </c>
      <c r="EM17" s="186" t="s">
        <v>886</v>
      </c>
      <c r="EN17" s="186" t="s">
        <v>886</v>
      </c>
      <c r="EO17" s="186" t="s">
        <v>2798</v>
      </c>
      <c r="EP17" s="186" t="s">
        <v>886</v>
      </c>
      <c r="EQ17" s="186" t="s">
        <v>886</v>
      </c>
      <c r="ER17" s="186" t="s">
        <v>2798</v>
      </c>
      <c r="ES17" s="186" t="s">
        <v>886</v>
      </c>
      <c r="ET17" s="186" t="s">
        <v>886</v>
      </c>
    </row>
    <row r="18" spans="1:150" x14ac:dyDescent="0.25">
      <c r="A18" s="1"/>
      <c r="B18" s="184" t="s">
        <v>2820</v>
      </c>
      <c r="C18" s="184" t="s">
        <v>140</v>
      </c>
      <c r="D18" s="184" t="s">
        <v>952</v>
      </c>
      <c r="E18" s="184" t="s">
        <v>2821</v>
      </c>
      <c r="F18" s="184" t="s">
        <v>2822</v>
      </c>
      <c r="G18" s="184" t="s">
        <v>2798</v>
      </c>
      <c r="H18" s="184" t="s">
        <v>2685</v>
      </c>
      <c r="I18" s="184" t="s">
        <v>2685</v>
      </c>
      <c r="J18" s="184" t="s">
        <v>2798</v>
      </c>
      <c r="K18" s="184" t="s">
        <v>2685</v>
      </c>
      <c r="L18" s="184" t="s">
        <v>2685</v>
      </c>
      <c r="M18" s="184" t="s">
        <v>2798</v>
      </c>
      <c r="N18" s="184" t="s">
        <v>2685</v>
      </c>
      <c r="O18" s="184" t="s">
        <v>2685</v>
      </c>
      <c r="P18" s="184" t="s">
        <v>2798</v>
      </c>
      <c r="Q18" s="184" t="s">
        <v>2685</v>
      </c>
      <c r="R18" s="184" t="s">
        <v>2685</v>
      </c>
      <c r="S18" s="184" t="s">
        <v>2798</v>
      </c>
      <c r="T18" s="184" t="s">
        <v>2685</v>
      </c>
      <c r="U18" s="184" t="s">
        <v>2685</v>
      </c>
      <c r="V18" s="184" t="s">
        <v>2798</v>
      </c>
      <c r="W18" s="184" t="s">
        <v>2685</v>
      </c>
      <c r="X18" s="184" t="s">
        <v>2685</v>
      </c>
      <c r="Y18" s="184" t="s">
        <v>2798</v>
      </c>
      <c r="Z18" s="184" t="s">
        <v>2685</v>
      </c>
      <c r="AA18" s="184" t="s">
        <v>2685</v>
      </c>
      <c r="AB18" s="184" t="s">
        <v>2798</v>
      </c>
      <c r="AC18" s="184" t="s">
        <v>2685</v>
      </c>
      <c r="AD18" s="184" t="s">
        <v>2685</v>
      </c>
      <c r="AE18" s="184" t="s">
        <v>2798</v>
      </c>
      <c r="AF18" s="184" t="s">
        <v>2685</v>
      </c>
      <c r="AG18" s="184" t="s">
        <v>2685</v>
      </c>
      <c r="AH18" s="184" t="s">
        <v>2798</v>
      </c>
      <c r="AI18" s="184" t="s">
        <v>2685</v>
      </c>
      <c r="AJ18" s="184" t="s">
        <v>2685</v>
      </c>
      <c r="AK18" s="184" t="s">
        <v>2798</v>
      </c>
      <c r="AL18" s="184" t="s">
        <v>2685</v>
      </c>
      <c r="AM18" s="184" t="s">
        <v>2685</v>
      </c>
      <c r="AN18" s="184" t="s">
        <v>2798</v>
      </c>
      <c r="AO18" s="184" t="s">
        <v>2685</v>
      </c>
      <c r="AP18" s="184" t="s">
        <v>2685</v>
      </c>
      <c r="AQ18" s="184" t="s">
        <v>2798</v>
      </c>
      <c r="AR18" s="184" t="s">
        <v>2685</v>
      </c>
      <c r="AS18" s="184" t="s">
        <v>2685</v>
      </c>
      <c r="AT18" s="184" t="s">
        <v>2798</v>
      </c>
      <c r="AU18" s="184" t="s">
        <v>2685</v>
      </c>
      <c r="AV18" s="184" t="s">
        <v>2685</v>
      </c>
      <c r="AW18" s="184" t="s">
        <v>2798</v>
      </c>
      <c r="AX18" s="184" t="s">
        <v>2685</v>
      </c>
      <c r="AY18" s="184" t="s">
        <v>2685</v>
      </c>
      <c r="AZ18" s="184" t="s">
        <v>2798</v>
      </c>
      <c r="BA18" s="184" t="s">
        <v>2685</v>
      </c>
      <c r="BB18" s="184" t="s">
        <v>2685</v>
      </c>
      <c r="BC18" s="184" t="s">
        <v>2798</v>
      </c>
      <c r="BD18" s="184" t="s">
        <v>2685</v>
      </c>
      <c r="BE18" s="184" t="s">
        <v>2685</v>
      </c>
      <c r="BF18" s="184" t="s">
        <v>2798</v>
      </c>
      <c r="BG18" s="184" t="s">
        <v>2685</v>
      </c>
      <c r="BH18" s="184" t="s">
        <v>2685</v>
      </c>
      <c r="BI18" s="184" t="s">
        <v>2798</v>
      </c>
      <c r="BJ18" s="184" t="s">
        <v>2685</v>
      </c>
      <c r="BK18" s="184" t="s">
        <v>2685</v>
      </c>
      <c r="BL18" s="184" t="s">
        <v>2798</v>
      </c>
      <c r="BM18" s="184" t="s">
        <v>2685</v>
      </c>
      <c r="BN18" s="184" t="s">
        <v>2685</v>
      </c>
      <c r="BO18" s="184" t="s">
        <v>2798</v>
      </c>
      <c r="BP18" s="184" t="s">
        <v>2685</v>
      </c>
      <c r="BQ18" s="184" t="s">
        <v>2685</v>
      </c>
      <c r="BR18" s="184" t="s">
        <v>2798</v>
      </c>
      <c r="BS18" s="184" t="s">
        <v>2685</v>
      </c>
      <c r="BT18" s="184" t="s">
        <v>2685</v>
      </c>
      <c r="BU18" s="184" t="s">
        <v>2798</v>
      </c>
      <c r="BV18" s="184" t="s">
        <v>2685</v>
      </c>
      <c r="BW18" s="184" t="s">
        <v>2685</v>
      </c>
      <c r="BX18" s="184" t="s">
        <v>2798</v>
      </c>
      <c r="BY18" s="184" t="s">
        <v>2685</v>
      </c>
      <c r="BZ18" s="184" t="s">
        <v>2685</v>
      </c>
      <c r="CA18" s="184" t="s">
        <v>2798</v>
      </c>
      <c r="CB18" s="184" t="s">
        <v>2685</v>
      </c>
      <c r="CC18" s="184" t="s">
        <v>2685</v>
      </c>
      <c r="CD18" s="184" t="s">
        <v>2798</v>
      </c>
      <c r="CE18" s="184" t="s">
        <v>2685</v>
      </c>
      <c r="CF18" s="184" t="s">
        <v>2685</v>
      </c>
      <c r="CG18" s="184" t="s">
        <v>2798</v>
      </c>
      <c r="CH18" s="184" t="s">
        <v>2685</v>
      </c>
      <c r="CI18" s="184" t="s">
        <v>2685</v>
      </c>
      <c r="CJ18" s="184" t="s">
        <v>2798</v>
      </c>
      <c r="CK18" s="184" t="s">
        <v>2685</v>
      </c>
      <c r="CL18" s="184" t="s">
        <v>2685</v>
      </c>
      <c r="CM18" s="184" t="s">
        <v>2798</v>
      </c>
      <c r="CN18" s="184" t="s">
        <v>2685</v>
      </c>
      <c r="CO18" s="184" t="s">
        <v>2685</v>
      </c>
      <c r="CP18" s="184" t="s">
        <v>2798</v>
      </c>
      <c r="CQ18" s="184" t="s">
        <v>2685</v>
      </c>
      <c r="CR18" s="184" t="s">
        <v>2685</v>
      </c>
      <c r="CS18" s="184" t="s">
        <v>2798</v>
      </c>
      <c r="CT18" s="184" t="s">
        <v>2685</v>
      </c>
      <c r="CU18" s="184" t="s">
        <v>2685</v>
      </c>
      <c r="CV18" s="184" t="s">
        <v>2798</v>
      </c>
      <c r="CW18" s="184" t="s">
        <v>2685</v>
      </c>
      <c r="CX18" s="184" t="s">
        <v>2685</v>
      </c>
      <c r="CY18" s="184" t="s">
        <v>2798</v>
      </c>
      <c r="CZ18" s="184" t="s">
        <v>2685</v>
      </c>
      <c r="DA18" s="184" t="s">
        <v>2685</v>
      </c>
      <c r="DB18" s="184" t="s">
        <v>2798</v>
      </c>
      <c r="DC18" s="184" t="s">
        <v>2685</v>
      </c>
      <c r="DD18" s="184" t="s">
        <v>2685</v>
      </c>
      <c r="DE18" s="184" t="s">
        <v>2798</v>
      </c>
      <c r="DF18" s="184" t="s">
        <v>2685</v>
      </c>
      <c r="DG18" s="184" t="s">
        <v>2685</v>
      </c>
      <c r="DH18" s="184" t="s">
        <v>2798</v>
      </c>
      <c r="DI18" s="184" t="s">
        <v>2685</v>
      </c>
      <c r="DJ18" s="184" t="s">
        <v>2685</v>
      </c>
      <c r="DK18" s="184" t="s">
        <v>2798</v>
      </c>
      <c r="DL18" s="184" t="s">
        <v>2685</v>
      </c>
      <c r="DM18" s="184" t="s">
        <v>2685</v>
      </c>
      <c r="DN18" s="184" t="s">
        <v>2798</v>
      </c>
      <c r="DO18" s="184" t="s">
        <v>2685</v>
      </c>
      <c r="DP18" s="184" t="s">
        <v>2685</v>
      </c>
      <c r="DQ18" s="184" t="s">
        <v>2798</v>
      </c>
      <c r="DR18" s="184" t="s">
        <v>2685</v>
      </c>
      <c r="DS18" s="184" t="s">
        <v>2685</v>
      </c>
      <c r="DT18" s="184" t="s">
        <v>2798</v>
      </c>
      <c r="DU18" s="184" t="s">
        <v>2685</v>
      </c>
      <c r="DV18" s="184" t="s">
        <v>2685</v>
      </c>
      <c r="DW18" s="184" t="s">
        <v>2798</v>
      </c>
      <c r="DX18" s="184" t="s">
        <v>2685</v>
      </c>
      <c r="DY18" s="184" t="s">
        <v>2685</v>
      </c>
      <c r="DZ18" s="184" t="s">
        <v>2798</v>
      </c>
      <c r="EA18" s="184" t="s">
        <v>2685</v>
      </c>
      <c r="EB18" s="184" t="s">
        <v>2685</v>
      </c>
      <c r="EC18" s="184" t="s">
        <v>2798</v>
      </c>
      <c r="ED18" s="184" t="s">
        <v>2685</v>
      </c>
      <c r="EE18" s="184" t="s">
        <v>2685</v>
      </c>
      <c r="EF18" s="184" t="s">
        <v>2798</v>
      </c>
      <c r="EG18" s="184" t="s">
        <v>2685</v>
      </c>
      <c r="EH18" s="184" t="s">
        <v>2685</v>
      </c>
      <c r="EI18" s="184" t="s">
        <v>2798</v>
      </c>
      <c r="EJ18" s="184" t="s">
        <v>2685</v>
      </c>
      <c r="EK18" s="184" t="s">
        <v>2685</v>
      </c>
      <c r="EL18" s="184" t="s">
        <v>2798</v>
      </c>
      <c r="EM18" s="184" t="s">
        <v>2685</v>
      </c>
      <c r="EN18" s="184" t="s">
        <v>2685</v>
      </c>
      <c r="EO18" s="184" t="s">
        <v>2798</v>
      </c>
      <c r="EP18" s="184" t="s">
        <v>2685</v>
      </c>
      <c r="EQ18" s="184" t="s">
        <v>2685</v>
      </c>
      <c r="ER18" s="184" t="s">
        <v>2798</v>
      </c>
      <c r="ES18" s="184" t="s">
        <v>2685</v>
      </c>
      <c r="ET18" s="184" t="s">
        <v>2685</v>
      </c>
    </row>
    <row r="19" spans="1:150" x14ac:dyDescent="0.25">
      <c r="A19" s="1"/>
      <c r="B19" s="185" t="s">
        <v>2823</v>
      </c>
      <c r="C19" s="185" t="s">
        <v>140</v>
      </c>
      <c r="D19" s="185" t="s">
        <v>952</v>
      </c>
      <c r="E19" s="185" t="s">
        <v>2824</v>
      </c>
      <c r="F19" s="185" t="s">
        <v>2825</v>
      </c>
      <c r="G19" s="186" t="s">
        <v>2798</v>
      </c>
      <c r="H19" s="186" t="s">
        <v>2685</v>
      </c>
      <c r="I19" s="186" t="s">
        <v>2685</v>
      </c>
      <c r="J19" s="186" t="s">
        <v>2798</v>
      </c>
      <c r="K19" s="186" t="s">
        <v>2685</v>
      </c>
      <c r="L19" s="186" t="s">
        <v>2685</v>
      </c>
      <c r="M19" s="186" t="s">
        <v>2798</v>
      </c>
      <c r="N19" s="186" t="s">
        <v>2685</v>
      </c>
      <c r="O19" s="186" t="s">
        <v>2685</v>
      </c>
      <c r="P19" s="186" t="s">
        <v>2798</v>
      </c>
      <c r="Q19" s="186" t="s">
        <v>2685</v>
      </c>
      <c r="R19" s="186" t="s">
        <v>2685</v>
      </c>
      <c r="S19" s="186" t="s">
        <v>2798</v>
      </c>
      <c r="T19" s="186" t="s">
        <v>2685</v>
      </c>
      <c r="U19" s="186" t="s">
        <v>2685</v>
      </c>
      <c r="V19" s="186" t="s">
        <v>2798</v>
      </c>
      <c r="W19" s="186" t="s">
        <v>2685</v>
      </c>
      <c r="X19" s="186" t="s">
        <v>2685</v>
      </c>
      <c r="Y19" s="186" t="s">
        <v>2798</v>
      </c>
      <c r="Z19" s="186" t="s">
        <v>2685</v>
      </c>
      <c r="AA19" s="186" t="s">
        <v>2685</v>
      </c>
      <c r="AB19" s="186" t="s">
        <v>2798</v>
      </c>
      <c r="AC19" s="186" t="s">
        <v>2685</v>
      </c>
      <c r="AD19" s="186" t="s">
        <v>2685</v>
      </c>
      <c r="AE19" s="186" t="s">
        <v>2798</v>
      </c>
      <c r="AF19" s="186" t="s">
        <v>2685</v>
      </c>
      <c r="AG19" s="186" t="s">
        <v>2685</v>
      </c>
      <c r="AH19" s="186" t="s">
        <v>2798</v>
      </c>
      <c r="AI19" s="186" t="s">
        <v>2685</v>
      </c>
      <c r="AJ19" s="186" t="s">
        <v>2685</v>
      </c>
      <c r="AK19" s="186" t="s">
        <v>2798</v>
      </c>
      <c r="AL19" s="186" t="s">
        <v>2685</v>
      </c>
      <c r="AM19" s="186" t="s">
        <v>2685</v>
      </c>
      <c r="AN19" s="186" t="s">
        <v>2798</v>
      </c>
      <c r="AO19" s="186" t="s">
        <v>2685</v>
      </c>
      <c r="AP19" s="186" t="s">
        <v>2685</v>
      </c>
      <c r="AQ19" s="186" t="s">
        <v>2798</v>
      </c>
      <c r="AR19" s="186" t="s">
        <v>2685</v>
      </c>
      <c r="AS19" s="186" t="s">
        <v>2685</v>
      </c>
      <c r="AT19" s="186" t="s">
        <v>2798</v>
      </c>
      <c r="AU19" s="186" t="s">
        <v>2685</v>
      </c>
      <c r="AV19" s="186" t="s">
        <v>2685</v>
      </c>
      <c r="AW19" s="186" t="s">
        <v>2798</v>
      </c>
      <c r="AX19" s="186" t="s">
        <v>2685</v>
      </c>
      <c r="AY19" s="186" t="s">
        <v>2685</v>
      </c>
      <c r="AZ19" s="186" t="s">
        <v>2798</v>
      </c>
      <c r="BA19" s="186" t="s">
        <v>2685</v>
      </c>
      <c r="BB19" s="186" t="s">
        <v>2685</v>
      </c>
      <c r="BC19" s="186" t="s">
        <v>2798</v>
      </c>
      <c r="BD19" s="186" t="s">
        <v>2685</v>
      </c>
      <c r="BE19" s="186" t="s">
        <v>2685</v>
      </c>
      <c r="BF19" s="186" t="s">
        <v>2798</v>
      </c>
      <c r="BG19" s="186" t="s">
        <v>2685</v>
      </c>
      <c r="BH19" s="186" t="s">
        <v>2685</v>
      </c>
      <c r="BI19" s="186" t="s">
        <v>2798</v>
      </c>
      <c r="BJ19" s="186" t="s">
        <v>2685</v>
      </c>
      <c r="BK19" s="186" t="s">
        <v>2685</v>
      </c>
      <c r="BL19" s="186" t="s">
        <v>2798</v>
      </c>
      <c r="BM19" s="186" t="s">
        <v>2685</v>
      </c>
      <c r="BN19" s="186" t="s">
        <v>2685</v>
      </c>
      <c r="BO19" s="186" t="s">
        <v>2798</v>
      </c>
      <c r="BP19" s="186" t="s">
        <v>2685</v>
      </c>
      <c r="BQ19" s="186" t="s">
        <v>2685</v>
      </c>
      <c r="BR19" s="186" t="s">
        <v>2798</v>
      </c>
      <c r="BS19" s="186" t="s">
        <v>2685</v>
      </c>
      <c r="BT19" s="186" t="s">
        <v>2685</v>
      </c>
      <c r="BU19" s="186" t="s">
        <v>2798</v>
      </c>
      <c r="BV19" s="186" t="s">
        <v>2685</v>
      </c>
      <c r="BW19" s="186" t="s">
        <v>2685</v>
      </c>
      <c r="BX19" s="186" t="s">
        <v>2798</v>
      </c>
      <c r="BY19" s="186" t="s">
        <v>2685</v>
      </c>
      <c r="BZ19" s="186" t="s">
        <v>2685</v>
      </c>
      <c r="CA19" s="186" t="s">
        <v>2798</v>
      </c>
      <c r="CB19" s="186" t="s">
        <v>2685</v>
      </c>
      <c r="CC19" s="186" t="s">
        <v>2685</v>
      </c>
      <c r="CD19" s="186" t="s">
        <v>2798</v>
      </c>
      <c r="CE19" s="186" t="s">
        <v>2685</v>
      </c>
      <c r="CF19" s="186" t="s">
        <v>2685</v>
      </c>
      <c r="CG19" s="186" t="s">
        <v>2798</v>
      </c>
      <c r="CH19" s="186" t="s">
        <v>2685</v>
      </c>
      <c r="CI19" s="186" t="s">
        <v>2685</v>
      </c>
      <c r="CJ19" s="186" t="s">
        <v>2798</v>
      </c>
      <c r="CK19" s="186" t="s">
        <v>2685</v>
      </c>
      <c r="CL19" s="186" t="s">
        <v>2685</v>
      </c>
      <c r="CM19" s="186" t="s">
        <v>2798</v>
      </c>
      <c r="CN19" s="186" t="s">
        <v>2685</v>
      </c>
      <c r="CO19" s="186" t="s">
        <v>2685</v>
      </c>
      <c r="CP19" s="186" t="s">
        <v>2798</v>
      </c>
      <c r="CQ19" s="186" t="s">
        <v>2685</v>
      </c>
      <c r="CR19" s="186" t="s">
        <v>2685</v>
      </c>
      <c r="CS19" s="186" t="s">
        <v>2798</v>
      </c>
      <c r="CT19" s="186" t="s">
        <v>2685</v>
      </c>
      <c r="CU19" s="186" t="s">
        <v>2685</v>
      </c>
      <c r="CV19" s="186" t="s">
        <v>2798</v>
      </c>
      <c r="CW19" s="186" t="s">
        <v>2685</v>
      </c>
      <c r="CX19" s="186" t="s">
        <v>2685</v>
      </c>
      <c r="CY19" s="186" t="s">
        <v>2798</v>
      </c>
      <c r="CZ19" s="186" t="s">
        <v>2685</v>
      </c>
      <c r="DA19" s="186" t="s">
        <v>2685</v>
      </c>
      <c r="DB19" s="186" t="s">
        <v>2798</v>
      </c>
      <c r="DC19" s="186" t="s">
        <v>2685</v>
      </c>
      <c r="DD19" s="186" t="s">
        <v>2685</v>
      </c>
      <c r="DE19" s="186" t="s">
        <v>2798</v>
      </c>
      <c r="DF19" s="186" t="s">
        <v>2685</v>
      </c>
      <c r="DG19" s="186" t="s">
        <v>2685</v>
      </c>
      <c r="DH19" s="186" t="s">
        <v>2798</v>
      </c>
      <c r="DI19" s="186" t="s">
        <v>2685</v>
      </c>
      <c r="DJ19" s="186" t="s">
        <v>2685</v>
      </c>
      <c r="DK19" s="186" t="s">
        <v>2798</v>
      </c>
      <c r="DL19" s="186" t="s">
        <v>2685</v>
      </c>
      <c r="DM19" s="186" t="s">
        <v>2685</v>
      </c>
      <c r="DN19" s="186" t="s">
        <v>2798</v>
      </c>
      <c r="DO19" s="186" t="s">
        <v>2685</v>
      </c>
      <c r="DP19" s="186" t="s">
        <v>2685</v>
      </c>
      <c r="DQ19" s="186" t="s">
        <v>2798</v>
      </c>
      <c r="DR19" s="186" t="s">
        <v>2685</v>
      </c>
      <c r="DS19" s="186" t="s">
        <v>2685</v>
      </c>
      <c r="DT19" s="186" t="s">
        <v>2798</v>
      </c>
      <c r="DU19" s="186" t="s">
        <v>2685</v>
      </c>
      <c r="DV19" s="186" t="s">
        <v>2685</v>
      </c>
      <c r="DW19" s="186" t="s">
        <v>2798</v>
      </c>
      <c r="DX19" s="186" t="s">
        <v>2685</v>
      </c>
      <c r="DY19" s="186" t="s">
        <v>2685</v>
      </c>
      <c r="DZ19" s="186" t="s">
        <v>2798</v>
      </c>
      <c r="EA19" s="186" t="s">
        <v>2685</v>
      </c>
      <c r="EB19" s="186" t="s">
        <v>2685</v>
      </c>
      <c r="EC19" s="186" t="s">
        <v>2798</v>
      </c>
      <c r="ED19" s="186" t="s">
        <v>2685</v>
      </c>
      <c r="EE19" s="186" t="s">
        <v>2685</v>
      </c>
      <c r="EF19" s="186" t="s">
        <v>2798</v>
      </c>
      <c r="EG19" s="186" t="s">
        <v>2685</v>
      </c>
      <c r="EH19" s="186" t="s">
        <v>2685</v>
      </c>
      <c r="EI19" s="186" t="s">
        <v>2798</v>
      </c>
      <c r="EJ19" s="186" t="s">
        <v>2685</v>
      </c>
      <c r="EK19" s="186" t="s">
        <v>2685</v>
      </c>
      <c r="EL19" s="186" t="s">
        <v>2798</v>
      </c>
      <c r="EM19" s="186" t="s">
        <v>2685</v>
      </c>
      <c r="EN19" s="186" t="s">
        <v>2685</v>
      </c>
      <c r="EO19" s="186" t="s">
        <v>2798</v>
      </c>
      <c r="EP19" s="186" t="s">
        <v>2685</v>
      </c>
      <c r="EQ19" s="186" t="s">
        <v>2685</v>
      </c>
      <c r="ER19" s="186" t="s">
        <v>2798</v>
      </c>
      <c r="ES19" s="186" t="s">
        <v>2685</v>
      </c>
      <c r="ET19" s="186" t="s">
        <v>2685</v>
      </c>
    </row>
    <row r="20" spans="1:150" x14ac:dyDescent="0.25">
      <c r="A20" s="1"/>
      <c r="B20" s="185" t="s">
        <v>2826</v>
      </c>
      <c r="C20" s="185" t="s">
        <v>140</v>
      </c>
      <c r="D20" s="185" t="s">
        <v>952</v>
      </c>
      <c r="E20" s="185" t="s">
        <v>2827</v>
      </c>
      <c r="F20" s="185" t="s">
        <v>2828</v>
      </c>
      <c r="G20" s="186" t="s">
        <v>2798</v>
      </c>
      <c r="H20" s="186" t="s">
        <v>2685</v>
      </c>
      <c r="I20" s="186" t="s">
        <v>2685</v>
      </c>
      <c r="J20" s="186" t="s">
        <v>2798</v>
      </c>
      <c r="K20" s="186" t="s">
        <v>2685</v>
      </c>
      <c r="L20" s="186" t="s">
        <v>2685</v>
      </c>
      <c r="M20" s="186" t="s">
        <v>2798</v>
      </c>
      <c r="N20" s="186" t="s">
        <v>2685</v>
      </c>
      <c r="O20" s="186" t="s">
        <v>2685</v>
      </c>
      <c r="P20" s="186" t="s">
        <v>2798</v>
      </c>
      <c r="Q20" s="186" t="s">
        <v>2685</v>
      </c>
      <c r="R20" s="186" t="s">
        <v>2685</v>
      </c>
      <c r="S20" s="186" t="s">
        <v>2798</v>
      </c>
      <c r="T20" s="186" t="s">
        <v>2685</v>
      </c>
      <c r="U20" s="186" t="s">
        <v>2685</v>
      </c>
      <c r="V20" s="186" t="s">
        <v>2798</v>
      </c>
      <c r="W20" s="186" t="s">
        <v>2685</v>
      </c>
      <c r="X20" s="186" t="s">
        <v>2685</v>
      </c>
      <c r="Y20" s="186" t="s">
        <v>2798</v>
      </c>
      <c r="Z20" s="186" t="s">
        <v>2685</v>
      </c>
      <c r="AA20" s="186" t="s">
        <v>2685</v>
      </c>
      <c r="AB20" s="186" t="s">
        <v>2798</v>
      </c>
      <c r="AC20" s="186" t="s">
        <v>2685</v>
      </c>
      <c r="AD20" s="186" t="s">
        <v>2685</v>
      </c>
      <c r="AE20" s="186" t="s">
        <v>2798</v>
      </c>
      <c r="AF20" s="186" t="s">
        <v>2685</v>
      </c>
      <c r="AG20" s="186" t="s">
        <v>2685</v>
      </c>
      <c r="AH20" s="186" t="s">
        <v>2798</v>
      </c>
      <c r="AI20" s="186" t="s">
        <v>2685</v>
      </c>
      <c r="AJ20" s="186" t="s">
        <v>2685</v>
      </c>
      <c r="AK20" s="186" t="s">
        <v>2798</v>
      </c>
      <c r="AL20" s="186" t="s">
        <v>2685</v>
      </c>
      <c r="AM20" s="186" t="s">
        <v>2685</v>
      </c>
      <c r="AN20" s="186" t="s">
        <v>2798</v>
      </c>
      <c r="AO20" s="186" t="s">
        <v>2685</v>
      </c>
      <c r="AP20" s="186" t="s">
        <v>2685</v>
      </c>
      <c r="AQ20" s="186" t="s">
        <v>2798</v>
      </c>
      <c r="AR20" s="186" t="s">
        <v>2685</v>
      </c>
      <c r="AS20" s="186" t="s">
        <v>2685</v>
      </c>
      <c r="AT20" s="186" t="s">
        <v>2798</v>
      </c>
      <c r="AU20" s="186" t="s">
        <v>2685</v>
      </c>
      <c r="AV20" s="186" t="s">
        <v>2685</v>
      </c>
      <c r="AW20" s="186" t="s">
        <v>2798</v>
      </c>
      <c r="AX20" s="186" t="s">
        <v>2685</v>
      </c>
      <c r="AY20" s="186" t="s">
        <v>2685</v>
      </c>
      <c r="AZ20" s="186" t="s">
        <v>2798</v>
      </c>
      <c r="BA20" s="186" t="s">
        <v>2685</v>
      </c>
      <c r="BB20" s="186" t="s">
        <v>2685</v>
      </c>
      <c r="BC20" s="186" t="s">
        <v>2798</v>
      </c>
      <c r="BD20" s="186" t="s">
        <v>2685</v>
      </c>
      <c r="BE20" s="186" t="s">
        <v>2685</v>
      </c>
      <c r="BF20" s="186" t="s">
        <v>2798</v>
      </c>
      <c r="BG20" s="186" t="s">
        <v>2685</v>
      </c>
      <c r="BH20" s="186" t="s">
        <v>2685</v>
      </c>
      <c r="BI20" s="186" t="s">
        <v>2798</v>
      </c>
      <c r="BJ20" s="186" t="s">
        <v>2685</v>
      </c>
      <c r="BK20" s="186" t="s">
        <v>2685</v>
      </c>
      <c r="BL20" s="186" t="s">
        <v>2798</v>
      </c>
      <c r="BM20" s="186" t="s">
        <v>2685</v>
      </c>
      <c r="BN20" s="186" t="s">
        <v>2685</v>
      </c>
      <c r="BO20" s="186" t="s">
        <v>2798</v>
      </c>
      <c r="BP20" s="186" t="s">
        <v>2685</v>
      </c>
      <c r="BQ20" s="186" t="s">
        <v>2685</v>
      </c>
      <c r="BR20" s="186" t="s">
        <v>2798</v>
      </c>
      <c r="BS20" s="186" t="s">
        <v>2685</v>
      </c>
      <c r="BT20" s="186" t="s">
        <v>2685</v>
      </c>
      <c r="BU20" s="186" t="s">
        <v>2798</v>
      </c>
      <c r="BV20" s="186" t="s">
        <v>2685</v>
      </c>
      <c r="BW20" s="186" t="s">
        <v>2685</v>
      </c>
      <c r="BX20" s="186" t="s">
        <v>2798</v>
      </c>
      <c r="BY20" s="186" t="s">
        <v>2685</v>
      </c>
      <c r="BZ20" s="186" t="s">
        <v>2685</v>
      </c>
      <c r="CA20" s="186" t="s">
        <v>2798</v>
      </c>
      <c r="CB20" s="186" t="s">
        <v>2685</v>
      </c>
      <c r="CC20" s="186" t="s">
        <v>2685</v>
      </c>
      <c r="CD20" s="186" t="s">
        <v>2798</v>
      </c>
      <c r="CE20" s="186" t="s">
        <v>2685</v>
      </c>
      <c r="CF20" s="186" t="s">
        <v>2685</v>
      </c>
      <c r="CG20" s="186" t="s">
        <v>2798</v>
      </c>
      <c r="CH20" s="186" t="s">
        <v>2685</v>
      </c>
      <c r="CI20" s="186" t="s">
        <v>2685</v>
      </c>
      <c r="CJ20" s="186" t="s">
        <v>2798</v>
      </c>
      <c r="CK20" s="186" t="s">
        <v>2685</v>
      </c>
      <c r="CL20" s="186" t="s">
        <v>2685</v>
      </c>
      <c r="CM20" s="186" t="s">
        <v>2798</v>
      </c>
      <c r="CN20" s="186" t="s">
        <v>2685</v>
      </c>
      <c r="CO20" s="186" t="s">
        <v>2685</v>
      </c>
      <c r="CP20" s="186" t="s">
        <v>2798</v>
      </c>
      <c r="CQ20" s="186" t="s">
        <v>2685</v>
      </c>
      <c r="CR20" s="186" t="s">
        <v>2685</v>
      </c>
      <c r="CS20" s="186" t="s">
        <v>2798</v>
      </c>
      <c r="CT20" s="186" t="s">
        <v>2685</v>
      </c>
      <c r="CU20" s="186" t="s">
        <v>2685</v>
      </c>
      <c r="CV20" s="186" t="s">
        <v>2798</v>
      </c>
      <c r="CW20" s="186" t="s">
        <v>2685</v>
      </c>
      <c r="CX20" s="186" t="s">
        <v>2685</v>
      </c>
      <c r="CY20" s="186" t="s">
        <v>2798</v>
      </c>
      <c r="CZ20" s="186" t="s">
        <v>2685</v>
      </c>
      <c r="DA20" s="186" t="s">
        <v>2685</v>
      </c>
      <c r="DB20" s="186" t="s">
        <v>2798</v>
      </c>
      <c r="DC20" s="186" t="s">
        <v>2685</v>
      </c>
      <c r="DD20" s="186" t="s">
        <v>2685</v>
      </c>
      <c r="DE20" s="186" t="s">
        <v>2798</v>
      </c>
      <c r="DF20" s="186" t="s">
        <v>2685</v>
      </c>
      <c r="DG20" s="186" t="s">
        <v>2685</v>
      </c>
      <c r="DH20" s="186" t="s">
        <v>2798</v>
      </c>
      <c r="DI20" s="186" t="s">
        <v>2685</v>
      </c>
      <c r="DJ20" s="186" t="s">
        <v>2685</v>
      </c>
      <c r="DK20" s="186" t="s">
        <v>2798</v>
      </c>
      <c r="DL20" s="186" t="s">
        <v>2685</v>
      </c>
      <c r="DM20" s="186" t="s">
        <v>2685</v>
      </c>
      <c r="DN20" s="186" t="s">
        <v>2798</v>
      </c>
      <c r="DO20" s="186" t="s">
        <v>2685</v>
      </c>
      <c r="DP20" s="186" t="s">
        <v>2685</v>
      </c>
      <c r="DQ20" s="186" t="s">
        <v>2798</v>
      </c>
      <c r="DR20" s="186" t="s">
        <v>2685</v>
      </c>
      <c r="DS20" s="186" t="s">
        <v>2685</v>
      </c>
      <c r="DT20" s="186" t="s">
        <v>2798</v>
      </c>
      <c r="DU20" s="186" t="s">
        <v>2685</v>
      </c>
      <c r="DV20" s="186" t="s">
        <v>2685</v>
      </c>
      <c r="DW20" s="186" t="s">
        <v>2798</v>
      </c>
      <c r="DX20" s="186" t="s">
        <v>2685</v>
      </c>
      <c r="DY20" s="186" t="s">
        <v>2685</v>
      </c>
      <c r="DZ20" s="186" t="s">
        <v>2798</v>
      </c>
      <c r="EA20" s="186" t="s">
        <v>2685</v>
      </c>
      <c r="EB20" s="186" t="s">
        <v>2685</v>
      </c>
      <c r="EC20" s="186" t="s">
        <v>2798</v>
      </c>
      <c r="ED20" s="186" t="s">
        <v>2685</v>
      </c>
      <c r="EE20" s="186" t="s">
        <v>2685</v>
      </c>
      <c r="EF20" s="186" t="s">
        <v>2798</v>
      </c>
      <c r="EG20" s="186" t="s">
        <v>2685</v>
      </c>
      <c r="EH20" s="186" t="s">
        <v>2685</v>
      </c>
      <c r="EI20" s="186" t="s">
        <v>2798</v>
      </c>
      <c r="EJ20" s="186" t="s">
        <v>2685</v>
      </c>
      <c r="EK20" s="186" t="s">
        <v>2685</v>
      </c>
      <c r="EL20" s="186" t="s">
        <v>2798</v>
      </c>
      <c r="EM20" s="186" t="s">
        <v>2685</v>
      </c>
      <c r="EN20" s="186" t="s">
        <v>2685</v>
      </c>
      <c r="EO20" s="186" t="s">
        <v>2798</v>
      </c>
      <c r="EP20" s="186" t="s">
        <v>2685</v>
      </c>
      <c r="EQ20" s="186" t="s">
        <v>2685</v>
      </c>
      <c r="ER20" s="186" t="s">
        <v>2798</v>
      </c>
      <c r="ES20" s="186" t="s">
        <v>2685</v>
      </c>
      <c r="ET20" s="186" t="s">
        <v>2685</v>
      </c>
    </row>
    <row r="21" spans="1:150" x14ac:dyDescent="0.25">
      <c r="A21" s="1"/>
      <c r="B21" s="185" t="s">
        <v>2829</v>
      </c>
      <c r="C21" s="185" t="s">
        <v>140</v>
      </c>
      <c r="D21" s="185" t="s">
        <v>952</v>
      </c>
      <c r="E21" s="185" t="s">
        <v>2830</v>
      </c>
      <c r="F21" s="185" t="s">
        <v>2831</v>
      </c>
      <c r="G21" s="186" t="s">
        <v>2798</v>
      </c>
      <c r="H21" s="186" t="s">
        <v>2685</v>
      </c>
      <c r="I21" s="186" t="s">
        <v>2685</v>
      </c>
      <c r="J21" s="186" t="s">
        <v>2798</v>
      </c>
      <c r="K21" s="186" t="s">
        <v>2685</v>
      </c>
      <c r="L21" s="186" t="s">
        <v>2685</v>
      </c>
      <c r="M21" s="186" t="s">
        <v>2798</v>
      </c>
      <c r="N21" s="186" t="s">
        <v>2685</v>
      </c>
      <c r="O21" s="186" t="s">
        <v>2685</v>
      </c>
      <c r="P21" s="186" t="s">
        <v>2798</v>
      </c>
      <c r="Q21" s="186" t="s">
        <v>2685</v>
      </c>
      <c r="R21" s="186" t="s">
        <v>2685</v>
      </c>
      <c r="S21" s="186" t="s">
        <v>2798</v>
      </c>
      <c r="T21" s="186" t="s">
        <v>2685</v>
      </c>
      <c r="U21" s="186" t="s">
        <v>2685</v>
      </c>
      <c r="V21" s="186" t="s">
        <v>2798</v>
      </c>
      <c r="W21" s="186" t="s">
        <v>2685</v>
      </c>
      <c r="X21" s="186" t="s">
        <v>2685</v>
      </c>
      <c r="Y21" s="186" t="s">
        <v>2798</v>
      </c>
      <c r="Z21" s="186" t="s">
        <v>2685</v>
      </c>
      <c r="AA21" s="186" t="s">
        <v>2685</v>
      </c>
      <c r="AB21" s="186" t="s">
        <v>2798</v>
      </c>
      <c r="AC21" s="186" t="s">
        <v>2685</v>
      </c>
      <c r="AD21" s="186" t="s">
        <v>2685</v>
      </c>
      <c r="AE21" s="186" t="s">
        <v>2798</v>
      </c>
      <c r="AF21" s="186" t="s">
        <v>2685</v>
      </c>
      <c r="AG21" s="186" t="s">
        <v>2685</v>
      </c>
      <c r="AH21" s="186" t="s">
        <v>2798</v>
      </c>
      <c r="AI21" s="186" t="s">
        <v>2685</v>
      </c>
      <c r="AJ21" s="186" t="s">
        <v>2685</v>
      </c>
      <c r="AK21" s="186" t="s">
        <v>2798</v>
      </c>
      <c r="AL21" s="186" t="s">
        <v>2685</v>
      </c>
      <c r="AM21" s="186" t="s">
        <v>2685</v>
      </c>
      <c r="AN21" s="186" t="s">
        <v>2798</v>
      </c>
      <c r="AO21" s="186" t="s">
        <v>2685</v>
      </c>
      <c r="AP21" s="186" t="s">
        <v>2685</v>
      </c>
      <c r="AQ21" s="186" t="s">
        <v>2798</v>
      </c>
      <c r="AR21" s="186" t="s">
        <v>2685</v>
      </c>
      <c r="AS21" s="186" t="s">
        <v>2685</v>
      </c>
      <c r="AT21" s="186" t="s">
        <v>2798</v>
      </c>
      <c r="AU21" s="186" t="s">
        <v>2685</v>
      </c>
      <c r="AV21" s="186" t="s">
        <v>2685</v>
      </c>
      <c r="AW21" s="186" t="s">
        <v>2798</v>
      </c>
      <c r="AX21" s="186" t="s">
        <v>2685</v>
      </c>
      <c r="AY21" s="186" t="s">
        <v>2685</v>
      </c>
      <c r="AZ21" s="186" t="s">
        <v>2798</v>
      </c>
      <c r="BA21" s="186" t="s">
        <v>2685</v>
      </c>
      <c r="BB21" s="186" t="s">
        <v>2685</v>
      </c>
      <c r="BC21" s="186" t="s">
        <v>2798</v>
      </c>
      <c r="BD21" s="186" t="s">
        <v>2685</v>
      </c>
      <c r="BE21" s="186" t="s">
        <v>2685</v>
      </c>
      <c r="BF21" s="186" t="s">
        <v>2798</v>
      </c>
      <c r="BG21" s="186" t="s">
        <v>2685</v>
      </c>
      <c r="BH21" s="186" t="s">
        <v>2685</v>
      </c>
      <c r="BI21" s="186" t="s">
        <v>2798</v>
      </c>
      <c r="BJ21" s="186" t="s">
        <v>2685</v>
      </c>
      <c r="BK21" s="186" t="s">
        <v>2685</v>
      </c>
      <c r="BL21" s="186" t="s">
        <v>2798</v>
      </c>
      <c r="BM21" s="186" t="s">
        <v>2685</v>
      </c>
      <c r="BN21" s="186" t="s">
        <v>2685</v>
      </c>
      <c r="BO21" s="186" t="s">
        <v>2798</v>
      </c>
      <c r="BP21" s="186" t="s">
        <v>2685</v>
      </c>
      <c r="BQ21" s="186" t="s">
        <v>2685</v>
      </c>
      <c r="BR21" s="186" t="s">
        <v>2798</v>
      </c>
      <c r="BS21" s="186" t="s">
        <v>2685</v>
      </c>
      <c r="BT21" s="186" t="s">
        <v>2685</v>
      </c>
      <c r="BU21" s="186" t="s">
        <v>2798</v>
      </c>
      <c r="BV21" s="186" t="s">
        <v>2685</v>
      </c>
      <c r="BW21" s="186" t="s">
        <v>2685</v>
      </c>
      <c r="BX21" s="186" t="s">
        <v>2798</v>
      </c>
      <c r="BY21" s="186" t="s">
        <v>2685</v>
      </c>
      <c r="BZ21" s="186" t="s">
        <v>2685</v>
      </c>
      <c r="CA21" s="186" t="s">
        <v>2798</v>
      </c>
      <c r="CB21" s="186" t="s">
        <v>2685</v>
      </c>
      <c r="CC21" s="186" t="s">
        <v>2685</v>
      </c>
      <c r="CD21" s="186" t="s">
        <v>2798</v>
      </c>
      <c r="CE21" s="186" t="s">
        <v>2685</v>
      </c>
      <c r="CF21" s="186" t="s">
        <v>2685</v>
      </c>
      <c r="CG21" s="186" t="s">
        <v>2798</v>
      </c>
      <c r="CH21" s="186" t="s">
        <v>2685</v>
      </c>
      <c r="CI21" s="186" t="s">
        <v>2685</v>
      </c>
      <c r="CJ21" s="186" t="s">
        <v>2798</v>
      </c>
      <c r="CK21" s="186" t="s">
        <v>2685</v>
      </c>
      <c r="CL21" s="186" t="s">
        <v>2685</v>
      </c>
      <c r="CM21" s="186" t="s">
        <v>2798</v>
      </c>
      <c r="CN21" s="186" t="s">
        <v>2685</v>
      </c>
      <c r="CO21" s="186" t="s">
        <v>2685</v>
      </c>
      <c r="CP21" s="186" t="s">
        <v>2798</v>
      </c>
      <c r="CQ21" s="186" t="s">
        <v>2685</v>
      </c>
      <c r="CR21" s="186" t="s">
        <v>2685</v>
      </c>
      <c r="CS21" s="186" t="s">
        <v>2798</v>
      </c>
      <c r="CT21" s="186" t="s">
        <v>2685</v>
      </c>
      <c r="CU21" s="186" t="s">
        <v>2685</v>
      </c>
      <c r="CV21" s="186" t="s">
        <v>2798</v>
      </c>
      <c r="CW21" s="186" t="s">
        <v>2685</v>
      </c>
      <c r="CX21" s="186" t="s">
        <v>2685</v>
      </c>
      <c r="CY21" s="186" t="s">
        <v>2798</v>
      </c>
      <c r="CZ21" s="186" t="s">
        <v>2685</v>
      </c>
      <c r="DA21" s="186" t="s">
        <v>2685</v>
      </c>
      <c r="DB21" s="186" t="s">
        <v>2798</v>
      </c>
      <c r="DC21" s="186" t="s">
        <v>2685</v>
      </c>
      <c r="DD21" s="186" t="s">
        <v>2685</v>
      </c>
      <c r="DE21" s="186" t="s">
        <v>2798</v>
      </c>
      <c r="DF21" s="186" t="s">
        <v>2685</v>
      </c>
      <c r="DG21" s="186" t="s">
        <v>2685</v>
      </c>
      <c r="DH21" s="186" t="s">
        <v>2798</v>
      </c>
      <c r="DI21" s="186" t="s">
        <v>2685</v>
      </c>
      <c r="DJ21" s="186" t="s">
        <v>2685</v>
      </c>
      <c r="DK21" s="186" t="s">
        <v>2798</v>
      </c>
      <c r="DL21" s="186" t="s">
        <v>2685</v>
      </c>
      <c r="DM21" s="186" t="s">
        <v>2685</v>
      </c>
      <c r="DN21" s="186" t="s">
        <v>2798</v>
      </c>
      <c r="DO21" s="186" t="s">
        <v>2685</v>
      </c>
      <c r="DP21" s="186" t="s">
        <v>2685</v>
      </c>
      <c r="DQ21" s="186" t="s">
        <v>2798</v>
      </c>
      <c r="DR21" s="186" t="s">
        <v>2685</v>
      </c>
      <c r="DS21" s="186" t="s">
        <v>2685</v>
      </c>
      <c r="DT21" s="186" t="s">
        <v>2798</v>
      </c>
      <c r="DU21" s="186" t="s">
        <v>2685</v>
      </c>
      <c r="DV21" s="186" t="s">
        <v>2685</v>
      </c>
      <c r="DW21" s="186" t="s">
        <v>2798</v>
      </c>
      <c r="DX21" s="186" t="s">
        <v>2685</v>
      </c>
      <c r="DY21" s="186" t="s">
        <v>2685</v>
      </c>
      <c r="DZ21" s="186" t="s">
        <v>2798</v>
      </c>
      <c r="EA21" s="186" t="s">
        <v>2685</v>
      </c>
      <c r="EB21" s="186" t="s">
        <v>2685</v>
      </c>
      <c r="EC21" s="186" t="s">
        <v>2798</v>
      </c>
      <c r="ED21" s="186" t="s">
        <v>2685</v>
      </c>
      <c r="EE21" s="186" t="s">
        <v>2685</v>
      </c>
      <c r="EF21" s="186" t="s">
        <v>2798</v>
      </c>
      <c r="EG21" s="186" t="s">
        <v>2685</v>
      </c>
      <c r="EH21" s="186" t="s">
        <v>2685</v>
      </c>
      <c r="EI21" s="186" t="s">
        <v>2798</v>
      </c>
      <c r="EJ21" s="186" t="s">
        <v>2685</v>
      </c>
      <c r="EK21" s="186" t="s">
        <v>2685</v>
      </c>
      <c r="EL21" s="186" t="s">
        <v>2798</v>
      </c>
      <c r="EM21" s="186" t="s">
        <v>2685</v>
      </c>
      <c r="EN21" s="186" t="s">
        <v>2685</v>
      </c>
      <c r="EO21" s="186" t="s">
        <v>2798</v>
      </c>
      <c r="EP21" s="186" t="s">
        <v>2685</v>
      </c>
      <c r="EQ21" s="186" t="s">
        <v>2685</v>
      </c>
      <c r="ER21" s="186" t="s">
        <v>2798</v>
      </c>
      <c r="ES21" s="186" t="s">
        <v>2685</v>
      </c>
      <c r="ET21" s="186" t="s">
        <v>2685</v>
      </c>
    </row>
    <row r="22" spans="1:150" x14ac:dyDescent="0.25">
      <c r="A22" s="1"/>
      <c r="B22" s="185" t="s">
        <v>2832</v>
      </c>
      <c r="C22" s="185" t="s">
        <v>140</v>
      </c>
      <c r="D22" s="185" t="s">
        <v>952</v>
      </c>
      <c r="E22" s="185" t="s">
        <v>2833</v>
      </c>
      <c r="F22" s="185" t="s">
        <v>2834</v>
      </c>
      <c r="G22" s="186" t="s">
        <v>2798</v>
      </c>
      <c r="H22" s="186" t="s">
        <v>2685</v>
      </c>
      <c r="I22" s="186" t="s">
        <v>2685</v>
      </c>
      <c r="J22" s="186" t="s">
        <v>2798</v>
      </c>
      <c r="K22" s="186" t="s">
        <v>2685</v>
      </c>
      <c r="L22" s="186" t="s">
        <v>2685</v>
      </c>
      <c r="M22" s="186" t="s">
        <v>2798</v>
      </c>
      <c r="N22" s="186" t="s">
        <v>2685</v>
      </c>
      <c r="O22" s="186" t="s">
        <v>2685</v>
      </c>
      <c r="P22" s="186" t="s">
        <v>2798</v>
      </c>
      <c r="Q22" s="186" t="s">
        <v>2685</v>
      </c>
      <c r="R22" s="186" t="s">
        <v>2685</v>
      </c>
      <c r="S22" s="186" t="s">
        <v>2798</v>
      </c>
      <c r="T22" s="186" t="s">
        <v>2685</v>
      </c>
      <c r="U22" s="186" t="s">
        <v>2685</v>
      </c>
      <c r="V22" s="186" t="s">
        <v>2798</v>
      </c>
      <c r="W22" s="186" t="s">
        <v>2685</v>
      </c>
      <c r="X22" s="186" t="s">
        <v>2685</v>
      </c>
      <c r="Y22" s="186" t="s">
        <v>2798</v>
      </c>
      <c r="Z22" s="186" t="s">
        <v>2685</v>
      </c>
      <c r="AA22" s="186" t="s">
        <v>2685</v>
      </c>
      <c r="AB22" s="186" t="s">
        <v>2798</v>
      </c>
      <c r="AC22" s="186" t="s">
        <v>2685</v>
      </c>
      <c r="AD22" s="186" t="s">
        <v>2685</v>
      </c>
      <c r="AE22" s="186" t="s">
        <v>2798</v>
      </c>
      <c r="AF22" s="186" t="s">
        <v>2685</v>
      </c>
      <c r="AG22" s="186" t="s">
        <v>2685</v>
      </c>
      <c r="AH22" s="186" t="s">
        <v>2798</v>
      </c>
      <c r="AI22" s="186" t="s">
        <v>2685</v>
      </c>
      <c r="AJ22" s="186" t="s">
        <v>2685</v>
      </c>
      <c r="AK22" s="186" t="s">
        <v>2798</v>
      </c>
      <c r="AL22" s="186" t="s">
        <v>2685</v>
      </c>
      <c r="AM22" s="186" t="s">
        <v>2685</v>
      </c>
      <c r="AN22" s="186" t="s">
        <v>2798</v>
      </c>
      <c r="AO22" s="186" t="s">
        <v>2685</v>
      </c>
      <c r="AP22" s="186" t="s">
        <v>2685</v>
      </c>
      <c r="AQ22" s="186" t="s">
        <v>2798</v>
      </c>
      <c r="AR22" s="186" t="s">
        <v>2685</v>
      </c>
      <c r="AS22" s="186" t="s">
        <v>2685</v>
      </c>
      <c r="AT22" s="186" t="s">
        <v>2798</v>
      </c>
      <c r="AU22" s="186" t="s">
        <v>2685</v>
      </c>
      <c r="AV22" s="186" t="s">
        <v>2685</v>
      </c>
      <c r="AW22" s="186" t="s">
        <v>2798</v>
      </c>
      <c r="AX22" s="186" t="s">
        <v>2685</v>
      </c>
      <c r="AY22" s="186" t="s">
        <v>2685</v>
      </c>
      <c r="AZ22" s="186" t="s">
        <v>2798</v>
      </c>
      <c r="BA22" s="186" t="s">
        <v>2685</v>
      </c>
      <c r="BB22" s="186" t="s">
        <v>2685</v>
      </c>
      <c r="BC22" s="186" t="s">
        <v>2798</v>
      </c>
      <c r="BD22" s="186" t="s">
        <v>2685</v>
      </c>
      <c r="BE22" s="186" t="s">
        <v>2685</v>
      </c>
      <c r="BF22" s="186" t="s">
        <v>2798</v>
      </c>
      <c r="BG22" s="186" t="s">
        <v>2685</v>
      </c>
      <c r="BH22" s="186" t="s">
        <v>2685</v>
      </c>
      <c r="BI22" s="186" t="s">
        <v>2798</v>
      </c>
      <c r="BJ22" s="186" t="s">
        <v>2685</v>
      </c>
      <c r="BK22" s="186" t="s">
        <v>2685</v>
      </c>
      <c r="BL22" s="186" t="s">
        <v>2798</v>
      </c>
      <c r="BM22" s="186" t="s">
        <v>2685</v>
      </c>
      <c r="BN22" s="186" t="s">
        <v>2685</v>
      </c>
      <c r="BO22" s="186" t="s">
        <v>2798</v>
      </c>
      <c r="BP22" s="186" t="s">
        <v>2685</v>
      </c>
      <c r="BQ22" s="186" t="s">
        <v>2685</v>
      </c>
      <c r="BR22" s="186" t="s">
        <v>2798</v>
      </c>
      <c r="BS22" s="186" t="s">
        <v>2685</v>
      </c>
      <c r="BT22" s="186" t="s">
        <v>2685</v>
      </c>
      <c r="BU22" s="186" t="s">
        <v>2798</v>
      </c>
      <c r="BV22" s="186" t="s">
        <v>2685</v>
      </c>
      <c r="BW22" s="186" t="s">
        <v>2685</v>
      </c>
      <c r="BX22" s="186" t="s">
        <v>2798</v>
      </c>
      <c r="BY22" s="186" t="s">
        <v>2685</v>
      </c>
      <c r="BZ22" s="186" t="s">
        <v>2685</v>
      </c>
      <c r="CA22" s="186" t="s">
        <v>2798</v>
      </c>
      <c r="CB22" s="186" t="s">
        <v>2685</v>
      </c>
      <c r="CC22" s="186" t="s">
        <v>2685</v>
      </c>
      <c r="CD22" s="186" t="s">
        <v>2798</v>
      </c>
      <c r="CE22" s="186" t="s">
        <v>2685</v>
      </c>
      <c r="CF22" s="186" t="s">
        <v>2685</v>
      </c>
      <c r="CG22" s="186" t="s">
        <v>2798</v>
      </c>
      <c r="CH22" s="186" t="s">
        <v>2685</v>
      </c>
      <c r="CI22" s="186" t="s">
        <v>2685</v>
      </c>
      <c r="CJ22" s="186" t="s">
        <v>2798</v>
      </c>
      <c r="CK22" s="186" t="s">
        <v>2685</v>
      </c>
      <c r="CL22" s="186" t="s">
        <v>2685</v>
      </c>
      <c r="CM22" s="186" t="s">
        <v>2798</v>
      </c>
      <c r="CN22" s="186" t="s">
        <v>2685</v>
      </c>
      <c r="CO22" s="186" t="s">
        <v>2685</v>
      </c>
      <c r="CP22" s="186" t="s">
        <v>2798</v>
      </c>
      <c r="CQ22" s="186" t="s">
        <v>2685</v>
      </c>
      <c r="CR22" s="186" t="s">
        <v>2685</v>
      </c>
      <c r="CS22" s="186" t="s">
        <v>2798</v>
      </c>
      <c r="CT22" s="186" t="s">
        <v>2685</v>
      </c>
      <c r="CU22" s="186" t="s">
        <v>2685</v>
      </c>
      <c r="CV22" s="186" t="s">
        <v>2798</v>
      </c>
      <c r="CW22" s="186" t="s">
        <v>2685</v>
      </c>
      <c r="CX22" s="186" t="s">
        <v>2685</v>
      </c>
      <c r="CY22" s="186" t="s">
        <v>2798</v>
      </c>
      <c r="CZ22" s="186" t="s">
        <v>2685</v>
      </c>
      <c r="DA22" s="186" t="s">
        <v>2685</v>
      </c>
      <c r="DB22" s="186" t="s">
        <v>2798</v>
      </c>
      <c r="DC22" s="186" t="s">
        <v>2685</v>
      </c>
      <c r="DD22" s="186" t="s">
        <v>2685</v>
      </c>
      <c r="DE22" s="186" t="s">
        <v>2798</v>
      </c>
      <c r="DF22" s="186" t="s">
        <v>2685</v>
      </c>
      <c r="DG22" s="186" t="s">
        <v>2685</v>
      </c>
      <c r="DH22" s="186" t="s">
        <v>2798</v>
      </c>
      <c r="DI22" s="186" t="s">
        <v>2685</v>
      </c>
      <c r="DJ22" s="186" t="s">
        <v>2685</v>
      </c>
      <c r="DK22" s="186" t="s">
        <v>2798</v>
      </c>
      <c r="DL22" s="186" t="s">
        <v>2685</v>
      </c>
      <c r="DM22" s="186" t="s">
        <v>2685</v>
      </c>
      <c r="DN22" s="186" t="s">
        <v>2798</v>
      </c>
      <c r="DO22" s="186" t="s">
        <v>2685</v>
      </c>
      <c r="DP22" s="186" t="s">
        <v>2685</v>
      </c>
      <c r="DQ22" s="186" t="s">
        <v>2798</v>
      </c>
      <c r="DR22" s="186" t="s">
        <v>2685</v>
      </c>
      <c r="DS22" s="186" t="s">
        <v>2685</v>
      </c>
      <c r="DT22" s="186" t="s">
        <v>2798</v>
      </c>
      <c r="DU22" s="186" t="s">
        <v>2685</v>
      </c>
      <c r="DV22" s="186" t="s">
        <v>2685</v>
      </c>
      <c r="DW22" s="186" t="s">
        <v>2798</v>
      </c>
      <c r="DX22" s="186" t="s">
        <v>2685</v>
      </c>
      <c r="DY22" s="186" t="s">
        <v>2685</v>
      </c>
      <c r="DZ22" s="186" t="s">
        <v>2798</v>
      </c>
      <c r="EA22" s="186" t="s">
        <v>2685</v>
      </c>
      <c r="EB22" s="186" t="s">
        <v>2685</v>
      </c>
      <c r="EC22" s="186" t="s">
        <v>2798</v>
      </c>
      <c r="ED22" s="186" t="s">
        <v>2685</v>
      </c>
      <c r="EE22" s="186" t="s">
        <v>2685</v>
      </c>
      <c r="EF22" s="186" t="s">
        <v>2798</v>
      </c>
      <c r="EG22" s="186" t="s">
        <v>2685</v>
      </c>
      <c r="EH22" s="186" t="s">
        <v>2685</v>
      </c>
      <c r="EI22" s="186" t="s">
        <v>2798</v>
      </c>
      <c r="EJ22" s="186" t="s">
        <v>2685</v>
      </c>
      <c r="EK22" s="186" t="s">
        <v>2685</v>
      </c>
      <c r="EL22" s="186" t="s">
        <v>2798</v>
      </c>
      <c r="EM22" s="186" t="s">
        <v>2685</v>
      </c>
      <c r="EN22" s="186" t="s">
        <v>2685</v>
      </c>
      <c r="EO22" s="186" t="s">
        <v>2798</v>
      </c>
      <c r="EP22" s="186" t="s">
        <v>2685</v>
      </c>
      <c r="EQ22" s="186" t="s">
        <v>2685</v>
      </c>
      <c r="ER22" s="186" t="s">
        <v>2798</v>
      </c>
      <c r="ES22" s="186" t="s">
        <v>2685</v>
      </c>
      <c r="ET22" s="186" t="s">
        <v>2685</v>
      </c>
    </row>
    <row r="23" spans="1:150" x14ac:dyDescent="0.25">
      <c r="A23" s="1"/>
      <c r="B23" s="185" t="s">
        <v>2835</v>
      </c>
      <c r="C23" s="185" t="s">
        <v>140</v>
      </c>
      <c r="D23" s="185" t="s">
        <v>952</v>
      </c>
      <c r="E23" s="185" t="s">
        <v>2836</v>
      </c>
      <c r="F23" s="185" t="s">
        <v>2837</v>
      </c>
      <c r="G23" s="186" t="s">
        <v>2798</v>
      </c>
      <c r="H23" s="186" t="s">
        <v>2685</v>
      </c>
      <c r="I23" s="186" t="s">
        <v>2685</v>
      </c>
      <c r="J23" s="186" t="s">
        <v>2798</v>
      </c>
      <c r="K23" s="186" t="s">
        <v>2685</v>
      </c>
      <c r="L23" s="186" t="s">
        <v>2685</v>
      </c>
      <c r="M23" s="186" t="s">
        <v>2798</v>
      </c>
      <c r="N23" s="186" t="s">
        <v>2685</v>
      </c>
      <c r="O23" s="186" t="s">
        <v>2685</v>
      </c>
      <c r="P23" s="186" t="s">
        <v>2798</v>
      </c>
      <c r="Q23" s="186" t="s">
        <v>2685</v>
      </c>
      <c r="R23" s="186" t="s">
        <v>2685</v>
      </c>
      <c r="S23" s="186" t="s">
        <v>2798</v>
      </c>
      <c r="T23" s="186" t="s">
        <v>2685</v>
      </c>
      <c r="U23" s="186" t="s">
        <v>2685</v>
      </c>
      <c r="V23" s="186" t="s">
        <v>2798</v>
      </c>
      <c r="W23" s="186" t="s">
        <v>2685</v>
      </c>
      <c r="X23" s="186" t="s">
        <v>2685</v>
      </c>
      <c r="Y23" s="186" t="s">
        <v>2798</v>
      </c>
      <c r="Z23" s="186" t="s">
        <v>2685</v>
      </c>
      <c r="AA23" s="186" t="s">
        <v>2685</v>
      </c>
      <c r="AB23" s="186" t="s">
        <v>2798</v>
      </c>
      <c r="AC23" s="186" t="s">
        <v>2685</v>
      </c>
      <c r="AD23" s="186" t="s">
        <v>2685</v>
      </c>
      <c r="AE23" s="186" t="s">
        <v>2798</v>
      </c>
      <c r="AF23" s="186" t="s">
        <v>2685</v>
      </c>
      <c r="AG23" s="186" t="s">
        <v>2685</v>
      </c>
      <c r="AH23" s="186" t="s">
        <v>2798</v>
      </c>
      <c r="AI23" s="186" t="s">
        <v>2685</v>
      </c>
      <c r="AJ23" s="186" t="s">
        <v>2685</v>
      </c>
      <c r="AK23" s="186" t="s">
        <v>2798</v>
      </c>
      <c r="AL23" s="186" t="s">
        <v>2685</v>
      </c>
      <c r="AM23" s="186" t="s">
        <v>2685</v>
      </c>
      <c r="AN23" s="186" t="s">
        <v>2798</v>
      </c>
      <c r="AO23" s="186" t="s">
        <v>2685</v>
      </c>
      <c r="AP23" s="186" t="s">
        <v>2685</v>
      </c>
      <c r="AQ23" s="186" t="s">
        <v>2798</v>
      </c>
      <c r="AR23" s="186" t="s">
        <v>2685</v>
      </c>
      <c r="AS23" s="186" t="s">
        <v>2685</v>
      </c>
      <c r="AT23" s="186" t="s">
        <v>2798</v>
      </c>
      <c r="AU23" s="186" t="s">
        <v>2685</v>
      </c>
      <c r="AV23" s="186" t="s">
        <v>2685</v>
      </c>
      <c r="AW23" s="186" t="s">
        <v>2798</v>
      </c>
      <c r="AX23" s="186" t="s">
        <v>2685</v>
      </c>
      <c r="AY23" s="186" t="s">
        <v>2685</v>
      </c>
      <c r="AZ23" s="186" t="s">
        <v>2798</v>
      </c>
      <c r="BA23" s="186" t="s">
        <v>2685</v>
      </c>
      <c r="BB23" s="186" t="s">
        <v>2685</v>
      </c>
      <c r="BC23" s="186" t="s">
        <v>2798</v>
      </c>
      <c r="BD23" s="186" t="s">
        <v>2685</v>
      </c>
      <c r="BE23" s="186" t="s">
        <v>2685</v>
      </c>
      <c r="BF23" s="186" t="s">
        <v>2798</v>
      </c>
      <c r="BG23" s="186" t="s">
        <v>2685</v>
      </c>
      <c r="BH23" s="186" t="s">
        <v>2685</v>
      </c>
      <c r="BI23" s="186" t="s">
        <v>2798</v>
      </c>
      <c r="BJ23" s="186" t="s">
        <v>2685</v>
      </c>
      <c r="BK23" s="186" t="s">
        <v>2685</v>
      </c>
      <c r="BL23" s="186" t="s">
        <v>2798</v>
      </c>
      <c r="BM23" s="186" t="s">
        <v>2685</v>
      </c>
      <c r="BN23" s="186" t="s">
        <v>2685</v>
      </c>
      <c r="BO23" s="186" t="s">
        <v>2798</v>
      </c>
      <c r="BP23" s="186" t="s">
        <v>2685</v>
      </c>
      <c r="BQ23" s="186" t="s">
        <v>2685</v>
      </c>
      <c r="BR23" s="186" t="s">
        <v>2798</v>
      </c>
      <c r="BS23" s="186" t="s">
        <v>2685</v>
      </c>
      <c r="BT23" s="186" t="s">
        <v>2685</v>
      </c>
      <c r="BU23" s="186" t="s">
        <v>2798</v>
      </c>
      <c r="BV23" s="186" t="s">
        <v>2685</v>
      </c>
      <c r="BW23" s="186" t="s">
        <v>2685</v>
      </c>
      <c r="BX23" s="186" t="s">
        <v>2798</v>
      </c>
      <c r="BY23" s="186" t="s">
        <v>2685</v>
      </c>
      <c r="BZ23" s="186" t="s">
        <v>2685</v>
      </c>
      <c r="CA23" s="186" t="s">
        <v>2798</v>
      </c>
      <c r="CB23" s="186" t="s">
        <v>2685</v>
      </c>
      <c r="CC23" s="186" t="s">
        <v>2685</v>
      </c>
      <c r="CD23" s="186" t="s">
        <v>2798</v>
      </c>
      <c r="CE23" s="186" t="s">
        <v>2685</v>
      </c>
      <c r="CF23" s="186" t="s">
        <v>2685</v>
      </c>
      <c r="CG23" s="186" t="s">
        <v>2798</v>
      </c>
      <c r="CH23" s="186" t="s">
        <v>2685</v>
      </c>
      <c r="CI23" s="186" t="s">
        <v>2685</v>
      </c>
      <c r="CJ23" s="186" t="s">
        <v>2798</v>
      </c>
      <c r="CK23" s="186" t="s">
        <v>2685</v>
      </c>
      <c r="CL23" s="186" t="s">
        <v>2685</v>
      </c>
      <c r="CM23" s="186" t="s">
        <v>2798</v>
      </c>
      <c r="CN23" s="186" t="s">
        <v>2685</v>
      </c>
      <c r="CO23" s="186" t="s">
        <v>2685</v>
      </c>
      <c r="CP23" s="186" t="s">
        <v>2798</v>
      </c>
      <c r="CQ23" s="186" t="s">
        <v>2685</v>
      </c>
      <c r="CR23" s="186" t="s">
        <v>2685</v>
      </c>
      <c r="CS23" s="186" t="s">
        <v>2798</v>
      </c>
      <c r="CT23" s="186" t="s">
        <v>2685</v>
      </c>
      <c r="CU23" s="186" t="s">
        <v>2685</v>
      </c>
      <c r="CV23" s="186" t="s">
        <v>2798</v>
      </c>
      <c r="CW23" s="186" t="s">
        <v>2685</v>
      </c>
      <c r="CX23" s="186" t="s">
        <v>2685</v>
      </c>
      <c r="CY23" s="186" t="s">
        <v>2798</v>
      </c>
      <c r="CZ23" s="186" t="s">
        <v>2685</v>
      </c>
      <c r="DA23" s="186" t="s">
        <v>2685</v>
      </c>
      <c r="DB23" s="186" t="s">
        <v>2798</v>
      </c>
      <c r="DC23" s="186" t="s">
        <v>2685</v>
      </c>
      <c r="DD23" s="186" t="s">
        <v>2685</v>
      </c>
      <c r="DE23" s="186" t="s">
        <v>2798</v>
      </c>
      <c r="DF23" s="186" t="s">
        <v>2685</v>
      </c>
      <c r="DG23" s="186" t="s">
        <v>2685</v>
      </c>
      <c r="DH23" s="186" t="s">
        <v>2798</v>
      </c>
      <c r="DI23" s="186" t="s">
        <v>2685</v>
      </c>
      <c r="DJ23" s="186" t="s">
        <v>2685</v>
      </c>
      <c r="DK23" s="186" t="s">
        <v>2798</v>
      </c>
      <c r="DL23" s="186" t="s">
        <v>2685</v>
      </c>
      <c r="DM23" s="186" t="s">
        <v>2685</v>
      </c>
      <c r="DN23" s="186" t="s">
        <v>2798</v>
      </c>
      <c r="DO23" s="186" t="s">
        <v>2685</v>
      </c>
      <c r="DP23" s="186" t="s">
        <v>2685</v>
      </c>
      <c r="DQ23" s="186" t="s">
        <v>2798</v>
      </c>
      <c r="DR23" s="186" t="s">
        <v>2685</v>
      </c>
      <c r="DS23" s="186" t="s">
        <v>2685</v>
      </c>
      <c r="DT23" s="186" t="s">
        <v>2798</v>
      </c>
      <c r="DU23" s="186" t="s">
        <v>2685</v>
      </c>
      <c r="DV23" s="186" t="s">
        <v>2685</v>
      </c>
      <c r="DW23" s="186" t="s">
        <v>2798</v>
      </c>
      <c r="DX23" s="186" t="s">
        <v>2685</v>
      </c>
      <c r="DY23" s="186" t="s">
        <v>2685</v>
      </c>
      <c r="DZ23" s="186" t="s">
        <v>2798</v>
      </c>
      <c r="EA23" s="186" t="s">
        <v>2685</v>
      </c>
      <c r="EB23" s="186" t="s">
        <v>2685</v>
      </c>
      <c r="EC23" s="186" t="s">
        <v>2798</v>
      </c>
      <c r="ED23" s="186" t="s">
        <v>2685</v>
      </c>
      <c r="EE23" s="186" t="s">
        <v>2685</v>
      </c>
      <c r="EF23" s="186" t="s">
        <v>2798</v>
      </c>
      <c r="EG23" s="186" t="s">
        <v>2685</v>
      </c>
      <c r="EH23" s="186" t="s">
        <v>2685</v>
      </c>
      <c r="EI23" s="186" t="s">
        <v>2798</v>
      </c>
      <c r="EJ23" s="186" t="s">
        <v>2685</v>
      </c>
      <c r="EK23" s="186" t="s">
        <v>2685</v>
      </c>
      <c r="EL23" s="186" t="s">
        <v>2798</v>
      </c>
      <c r="EM23" s="186" t="s">
        <v>2685</v>
      </c>
      <c r="EN23" s="186" t="s">
        <v>2685</v>
      </c>
      <c r="EO23" s="186" t="s">
        <v>2798</v>
      </c>
      <c r="EP23" s="186" t="s">
        <v>2685</v>
      </c>
      <c r="EQ23" s="186" t="s">
        <v>2685</v>
      </c>
      <c r="ER23" s="186" t="s">
        <v>2798</v>
      </c>
      <c r="ES23" s="186" t="s">
        <v>2685</v>
      </c>
      <c r="ET23" s="186" t="s">
        <v>2685</v>
      </c>
    </row>
    <row r="24" spans="1:150" x14ac:dyDescent="0.25">
      <c r="A24" s="1"/>
      <c r="B24" s="184" t="s">
        <v>2838</v>
      </c>
      <c r="C24" s="184" t="s">
        <v>140</v>
      </c>
      <c r="D24" s="184" t="s">
        <v>950</v>
      </c>
      <c r="E24" s="184" t="s">
        <v>2839</v>
      </c>
      <c r="F24" s="184" t="s">
        <v>2840</v>
      </c>
      <c r="G24" s="184" t="s">
        <v>2798</v>
      </c>
      <c r="H24" s="184" t="s">
        <v>2685</v>
      </c>
      <c r="I24" s="184" t="s">
        <v>2685</v>
      </c>
      <c r="J24" s="184" t="s">
        <v>2798</v>
      </c>
      <c r="K24" s="184" t="s">
        <v>2685</v>
      </c>
      <c r="L24" s="184" t="s">
        <v>2685</v>
      </c>
      <c r="M24" s="184" t="s">
        <v>2798</v>
      </c>
      <c r="N24" s="184" t="s">
        <v>2685</v>
      </c>
      <c r="O24" s="184" t="s">
        <v>2685</v>
      </c>
      <c r="P24" s="184" t="s">
        <v>2798</v>
      </c>
      <c r="Q24" s="184" t="s">
        <v>2685</v>
      </c>
      <c r="R24" s="184" t="s">
        <v>2685</v>
      </c>
      <c r="S24" s="184" t="s">
        <v>2798</v>
      </c>
      <c r="T24" s="184" t="s">
        <v>2685</v>
      </c>
      <c r="U24" s="184" t="s">
        <v>2685</v>
      </c>
      <c r="V24" s="184" t="s">
        <v>2798</v>
      </c>
      <c r="W24" s="184" t="s">
        <v>2685</v>
      </c>
      <c r="X24" s="184" t="s">
        <v>2685</v>
      </c>
      <c r="Y24" s="184" t="s">
        <v>2798</v>
      </c>
      <c r="Z24" s="184" t="s">
        <v>2685</v>
      </c>
      <c r="AA24" s="184" t="s">
        <v>2685</v>
      </c>
      <c r="AB24" s="184" t="s">
        <v>2798</v>
      </c>
      <c r="AC24" s="184" t="s">
        <v>2685</v>
      </c>
      <c r="AD24" s="184" t="s">
        <v>2685</v>
      </c>
      <c r="AE24" s="184" t="s">
        <v>2798</v>
      </c>
      <c r="AF24" s="184" t="s">
        <v>2685</v>
      </c>
      <c r="AG24" s="184" t="s">
        <v>2685</v>
      </c>
      <c r="AH24" s="184" t="s">
        <v>2798</v>
      </c>
      <c r="AI24" s="184" t="s">
        <v>2685</v>
      </c>
      <c r="AJ24" s="184" t="s">
        <v>2685</v>
      </c>
      <c r="AK24" s="184" t="s">
        <v>2798</v>
      </c>
      <c r="AL24" s="184" t="s">
        <v>2685</v>
      </c>
      <c r="AM24" s="184" t="s">
        <v>2685</v>
      </c>
      <c r="AN24" s="184" t="s">
        <v>2798</v>
      </c>
      <c r="AO24" s="184" t="s">
        <v>2685</v>
      </c>
      <c r="AP24" s="184" t="s">
        <v>2685</v>
      </c>
      <c r="AQ24" s="184" t="s">
        <v>2798</v>
      </c>
      <c r="AR24" s="184" t="s">
        <v>2685</v>
      </c>
      <c r="AS24" s="184" t="s">
        <v>2685</v>
      </c>
      <c r="AT24" s="184" t="s">
        <v>2798</v>
      </c>
      <c r="AU24" s="184" t="s">
        <v>2685</v>
      </c>
      <c r="AV24" s="184" t="s">
        <v>2685</v>
      </c>
      <c r="AW24" s="184" t="s">
        <v>2798</v>
      </c>
      <c r="AX24" s="184" t="s">
        <v>2685</v>
      </c>
      <c r="AY24" s="184" t="s">
        <v>2685</v>
      </c>
      <c r="AZ24" s="184" t="s">
        <v>2798</v>
      </c>
      <c r="BA24" s="184" t="s">
        <v>2685</v>
      </c>
      <c r="BB24" s="184" t="s">
        <v>2685</v>
      </c>
      <c r="BC24" s="184" t="s">
        <v>2798</v>
      </c>
      <c r="BD24" s="184" t="s">
        <v>2685</v>
      </c>
      <c r="BE24" s="184" t="s">
        <v>2685</v>
      </c>
      <c r="BF24" s="184" t="s">
        <v>2798</v>
      </c>
      <c r="BG24" s="184" t="s">
        <v>2685</v>
      </c>
      <c r="BH24" s="184" t="s">
        <v>2685</v>
      </c>
      <c r="BI24" s="184" t="s">
        <v>2798</v>
      </c>
      <c r="BJ24" s="184" t="s">
        <v>2685</v>
      </c>
      <c r="BK24" s="184" t="s">
        <v>2685</v>
      </c>
      <c r="BL24" s="184" t="s">
        <v>2798</v>
      </c>
      <c r="BM24" s="184" t="s">
        <v>2685</v>
      </c>
      <c r="BN24" s="184" t="s">
        <v>2685</v>
      </c>
      <c r="BO24" s="184" t="s">
        <v>2798</v>
      </c>
      <c r="BP24" s="184" t="s">
        <v>2685</v>
      </c>
      <c r="BQ24" s="184" t="s">
        <v>2685</v>
      </c>
      <c r="BR24" s="184" t="s">
        <v>2798</v>
      </c>
      <c r="BS24" s="184" t="s">
        <v>2685</v>
      </c>
      <c r="BT24" s="184" t="s">
        <v>2685</v>
      </c>
      <c r="BU24" s="184" t="s">
        <v>2798</v>
      </c>
      <c r="BV24" s="184" t="s">
        <v>2685</v>
      </c>
      <c r="BW24" s="184" t="s">
        <v>2685</v>
      </c>
      <c r="BX24" s="184" t="s">
        <v>2798</v>
      </c>
      <c r="BY24" s="184" t="s">
        <v>2685</v>
      </c>
      <c r="BZ24" s="184" t="s">
        <v>2685</v>
      </c>
      <c r="CA24" s="184" t="s">
        <v>2798</v>
      </c>
      <c r="CB24" s="184" t="s">
        <v>2685</v>
      </c>
      <c r="CC24" s="184" t="s">
        <v>2685</v>
      </c>
      <c r="CD24" s="184" t="s">
        <v>2798</v>
      </c>
      <c r="CE24" s="184" t="s">
        <v>2685</v>
      </c>
      <c r="CF24" s="184" t="s">
        <v>2685</v>
      </c>
      <c r="CG24" s="184" t="s">
        <v>2798</v>
      </c>
      <c r="CH24" s="184" t="s">
        <v>2685</v>
      </c>
      <c r="CI24" s="184" t="s">
        <v>2685</v>
      </c>
      <c r="CJ24" s="184" t="s">
        <v>2798</v>
      </c>
      <c r="CK24" s="184" t="s">
        <v>2685</v>
      </c>
      <c r="CL24" s="184" t="s">
        <v>2685</v>
      </c>
      <c r="CM24" s="184" t="s">
        <v>2798</v>
      </c>
      <c r="CN24" s="184" t="s">
        <v>2685</v>
      </c>
      <c r="CO24" s="184" t="s">
        <v>2685</v>
      </c>
      <c r="CP24" s="184" t="s">
        <v>2798</v>
      </c>
      <c r="CQ24" s="184" t="s">
        <v>2685</v>
      </c>
      <c r="CR24" s="184" t="s">
        <v>2685</v>
      </c>
      <c r="CS24" s="184" t="s">
        <v>2798</v>
      </c>
      <c r="CT24" s="184" t="s">
        <v>2685</v>
      </c>
      <c r="CU24" s="184" t="s">
        <v>2685</v>
      </c>
      <c r="CV24" s="184" t="s">
        <v>2798</v>
      </c>
      <c r="CW24" s="184" t="s">
        <v>2685</v>
      </c>
      <c r="CX24" s="184" t="s">
        <v>2685</v>
      </c>
      <c r="CY24" s="184" t="s">
        <v>2798</v>
      </c>
      <c r="CZ24" s="184" t="s">
        <v>2685</v>
      </c>
      <c r="DA24" s="184" t="s">
        <v>2685</v>
      </c>
      <c r="DB24" s="184" t="s">
        <v>2798</v>
      </c>
      <c r="DC24" s="184" t="s">
        <v>2685</v>
      </c>
      <c r="DD24" s="184" t="s">
        <v>2685</v>
      </c>
      <c r="DE24" s="184" t="s">
        <v>2798</v>
      </c>
      <c r="DF24" s="184" t="s">
        <v>2685</v>
      </c>
      <c r="DG24" s="184" t="s">
        <v>2685</v>
      </c>
      <c r="DH24" s="184" t="s">
        <v>2798</v>
      </c>
      <c r="DI24" s="184" t="s">
        <v>2685</v>
      </c>
      <c r="DJ24" s="184" t="s">
        <v>2685</v>
      </c>
      <c r="DK24" s="184" t="s">
        <v>2798</v>
      </c>
      <c r="DL24" s="184" t="s">
        <v>2685</v>
      </c>
      <c r="DM24" s="184" t="s">
        <v>2685</v>
      </c>
      <c r="DN24" s="184" t="s">
        <v>2798</v>
      </c>
      <c r="DO24" s="184" t="s">
        <v>2685</v>
      </c>
      <c r="DP24" s="184" t="s">
        <v>2685</v>
      </c>
      <c r="DQ24" s="184" t="s">
        <v>2798</v>
      </c>
      <c r="DR24" s="184" t="s">
        <v>2685</v>
      </c>
      <c r="DS24" s="184" t="s">
        <v>2685</v>
      </c>
      <c r="DT24" s="184" t="s">
        <v>2798</v>
      </c>
      <c r="DU24" s="184" t="s">
        <v>2685</v>
      </c>
      <c r="DV24" s="184" t="s">
        <v>2685</v>
      </c>
      <c r="DW24" s="184" t="s">
        <v>2798</v>
      </c>
      <c r="DX24" s="184" t="s">
        <v>2685</v>
      </c>
      <c r="DY24" s="184" t="s">
        <v>2685</v>
      </c>
      <c r="DZ24" s="184" t="s">
        <v>2798</v>
      </c>
      <c r="EA24" s="184" t="s">
        <v>2685</v>
      </c>
      <c r="EB24" s="184" t="s">
        <v>2685</v>
      </c>
      <c r="EC24" s="184" t="s">
        <v>2798</v>
      </c>
      <c r="ED24" s="184" t="s">
        <v>2685</v>
      </c>
      <c r="EE24" s="184" t="s">
        <v>2685</v>
      </c>
      <c r="EF24" s="184" t="s">
        <v>2798</v>
      </c>
      <c r="EG24" s="184" t="s">
        <v>2685</v>
      </c>
      <c r="EH24" s="184" t="s">
        <v>2685</v>
      </c>
      <c r="EI24" s="184" t="s">
        <v>2798</v>
      </c>
      <c r="EJ24" s="184" t="s">
        <v>2685</v>
      </c>
      <c r="EK24" s="184" t="s">
        <v>2685</v>
      </c>
      <c r="EL24" s="184" t="s">
        <v>2798</v>
      </c>
      <c r="EM24" s="184" t="s">
        <v>2685</v>
      </c>
      <c r="EN24" s="184" t="s">
        <v>2685</v>
      </c>
      <c r="EO24" s="184" t="s">
        <v>2798</v>
      </c>
      <c r="EP24" s="184" t="s">
        <v>2685</v>
      </c>
      <c r="EQ24" s="184" t="s">
        <v>2685</v>
      </c>
      <c r="ER24" s="184" t="s">
        <v>2798</v>
      </c>
      <c r="ES24" s="184" t="s">
        <v>2685</v>
      </c>
      <c r="ET24" s="184" t="s">
        <v>2685</v>
      </c>
    </row>
    <row r="25" spans="1:150" x14ac:dyDescent="0.25">
      <c r="A25" s="1"/>
      <c r="B25" s="185" t="s">
        <v>2841</v>
      </c>
      <c r="C25" s="185" t="s">
        <v>140</v>
      </c>
      <c r="D25" s="185" t="s">
        <v>950</v>
      </c>
      <c r="E25" s="185" t="s">
        <v>2842</v>
      </c>
      <c r="F25" s="185" t="s">
        <v>2843</v>
      </c>
      <c r="G25" s="186" t="s">
        <v>2798</v>
      </c>
      <c r="H25" s="186" t="s">
        <v>2685</v>
      </c>
      <c r="I25" s="186" t="s">
        <v>2685</v>
      </c>
      <c r="J25" s="186" t="s">
        <v>2798</v>
      </c>
      <c r="K25" s="186" t="s">
        <v>2685</v>
      </c>
      <c r="L25" s="186" t="s">
        <v>2685</v>
      </c>
      <c r="M25" s="186" t="s">
        <v>2798</v>
      </c>
      <c r="N25" s="186" t="s">
        <v>2685</v>
      </c>
      <c r="O25" s="186" t="s">
        <v>2685</v>
      </c>
      <c r="P25" s="186" t="s">
        <v>2798</v>
      </c>
      <c r="Q25" s="186" t="s">
        <v>2685</v>
      </c>
      <c r="R25" s="186" t="s">
        <v>2685</v>
      </c>
      <c r="S25" s="186" t="s">
        <v>2798</v>
      </c>
      <c r="T25" s="186" t="s">
        <v>2685</v>
      </c>
      <c r="U25" s="186" t="s">
        <v>2685</v>
      </c>
      <c r="V25" s="186" t="s">
        <v>2798</v>
      </c>
      <c r="W25" s="186" t="s">
        <v>2685</v>
      </c>
      <c r="X25" s="186" t="s">
        <v>2685</v>
      </c>
      <c r="Y25" s="186" t="s">
        <v>2798</v>
      </c>
      <c r="Z25" s="186" t="s">
        <v>2685</v>
      </c>
      <c r="AA25" s="186" t="s">
        <v>2685</v>
      </c>
      <c r="AB25" s="186" t="s">
        <v>2798</v>
      </c>
      <c r="AC25" s="186" t="s">
        <v>2685</v>
      </c>
      <c r="AD25" s="186" t="s">
        <v>2685</v>
      </c>
      <c r="AE25" s="186" t="s">
        <v>2798</v>
      </c>
      <c r="AF25" s="186" t="s">
        <v>2685</v>
      </c>
      <c r="AG25" s="186" t="s">
        <v>2685</v>
      </c>
      <c r="AH25" s="186" t="s">
        <v>2798</v>
      </c>
      <c r="AI25" s="186" t="s">
        <v>2685</v>
      </c>
      <c r="AJ25" s="186" t="s">
        <v>2685</v>
      </c>
      <c r="AK25" s="186" t="s">
        <v>2798</v>
      </c>
      <c r="AL25" s="186" t="s">
        <v>2685</v>
      </c>
      <c r="AM25" s="186" t="s">
        <v>2685</v>
      </c>
      <c r="AN25" s="186" t="s">
        <v>2798</v>
      </c>
      <c r="AO25" s="186" t="s">
        <v>2685</v>
      </c>
      <c r="AP25" s="186" t="s">
        <v>2685</v>
      </c>
      <c r="AQ25" s="186" t="s">
        <v>2798</v>
      </c>
      <c r="AR25" s="186" t="s">
        <v>2685</v>
      </c>
      <c r="AS25" s="186" t="s">
        <v>2685</v>
      </c>
      <c r="AT25" s="186" t="s">
        <v>2798</v>
      </c>
      <c r="AU25" s="186" t="s">
        <v>2685</v>
      </c>
      <c r="AV25" s="186" t="s">
        <v>2685</v>
      </c>
      <c r="AW25" s="186" t="s">
        <v>2798</v>
      </c>
      <c r="AX25" s="186" t="s">
        <v>2685</v>
      </c>
      <c r="AY25" s="186" t="s">
        <v>2685</v>
      </c>
      <c r="AZ25" s="186" t="s">
        <v>2798</v>
      </c>
      <c r="BA25" s="186" t="s">
        <v>2685</v>
      </c>
      <c r="BB25" s="186" t="s">
        <v>2685</v>
      </c>
      <c r="BC25" s="186" t="s">
        <v>2798</v>
      </c>
      <c r="BD25" s="186" t="s">
        <v>2685</v>
      </c>
      <c r="BE25" s="186" t="s">
        <v>2685</v>
      </c>
      <c r="BF25" s="186" t="s">
        <v>2798</v>
      </c>
      <c r="BG25" s="186" t="s">
        <v>2685</v>
      </c>
      <c r="BH25" s="186" t="s">
        <v>2685</v>
      </c>
      <c r="BI25" s="186" t="s">
        <v>2798</v>
      </c>
      <c r="BJ25" s="186" t="s">
        <v>2685</v>
      </c>
      <c r="BK25" s="186" t="s">
        <v>2685</v>
      </c>
      <c r="BL25" s="186" t="s">
        <v>2798</v>
      </c>
      <c r="BM25" s="186" t="s">
        <v>2685</v>
      </c>
      <c r="BN25" s="186" t="s">
        <v>2685</v>
      </c>
      <c r="BO25" s="186" t="s">
        <v>2798</v>
      </c>
      <c r="BP25" s="186" t="s">
        <v>2685</v>
      </c>
      <c r="BQ25" s="186" t="s">
        <v>2685</v>
      </c>
      <c r="BR25" s="186" t="s">
        <v>2798</v>
      </c>
      <c r="BS25" s="186" t="s">
        <v>2685</v>
      </c>
      <c r="BT25" s="186" t="s">
        <v>2685</v>
      </c>
      <c r="BU25" s="186" t="s">
        <v>2798</v>
      </c>
      <c r="BV25" s="186" t="s">
        <v>2685</v>
      </c>
      <c r="BW25" s="186" t="s">
        <v>2685</v>
      </c>
      <c r="BX25" s="186" t="s">
        <v>2798</v>
      </c>
      <c r="BY25" s="186" t="s">
        <v>2685</v>
      </c>
      <c r="BZ25" s="186" t="s">
        <v>2685</v>
      </c>
      <c r="CA25" s="186" t="s">
        <v>2798</v>
      </c>
      <c r="CB25" s="186" t="s">
        <v>2685</v>
      </c>
      <c r="CC25" s="186" t="s">
        <v>2685</v>
      </c>
      <c r="CD25" s="186" t="s">
        <v>2798</v>
      </c>
      <c r="CE25" s="186" t="s">
        <v>2685</v>
      </c>
      <c r="CF25" s="186" t="s">
        <v>2685</v>
      </c>
      <c r="CG25" s="186" t="s">
        <v>2798</v>
      </c>
      <c r="CH25" s="186" t="s">
        <v>2685</v>
      </c>
      <c r="CI25" s="186" t="s">
        <v>2685</v>
      </c>
      <c r="CJ25" s="186" t="s">
        <v>2798</v>
      </c>
      <c r="CK25" s="186" t="s">
        <v>2685</v>
      </c>
      <c r="CL25" s="186" t="s">
        <v>2685</v>
      </c>
      <c r="CM25" s="186" t="s">
        <v>2798</v>
      </c>
      <c r="CN25" s="186" t="s">
        <v>2685</v>
      </c>
      <c r="CO25" s="186" t="s">
        <v>2685</v>
      </c>
      <c r="CP25" s="186" t="s">
        <v>2798</v>
      </c>
      <c r="CQ25" s="186" t="s">
        <v>2685</v>
      </c>
      <c r="CR25" s="186" t="s">
        <v>2685</v>
      </c>
      <c r="CS25" s="186" t="s">
        <v>2798</v>
      </c>
      <c r="CT25" s="186" t="s">
        <v>2685</v>
      </c>
      <c r="CU25" s="186" t="s">
        <v>2685</v>
      </c>
      <c r="CV25" s="186" t="s">
        <v>2798</v>
      </c>
      <c r="CW25" s="186" t="s">
        <v>2685</v>
      </c>
      <c r="CX25" s="186" t="s">
        <v>2685</v>
      </c>
      <c r="CY25" s="186" t="s">
        <v>2798</v>
      </c>
      <c r="CZ25" s="186" t="s">
        <v>2685</v>
      </c>
      <c r="DA25" s="186" t="s">
        <v>2685</v>
      </c>
      <c r="DB25" s="186" t="s">
        <v>2798</v>
      </c>
      <c r="DC25" s="186" t="s">
        <v>2685</v>
      </c>
      <c r="DD25" s="186" t="s">
        <v>2685</v>
      </c>
      <c r="DE25" s="186" t="s">
        <v>2798</v>
      </c>
      <c r="DF25" s="186" t="s">
        <v>2685</v>
      </c>
      <c r="DG25" s="186" t="s">
        <v>2685</v>
      </c>
      <c r="DH25" s="186" t="s">
        <v>2798</v>
      </c>
      <c r="DI25" s="186" t="s">
        <v>2685</v>
      </c>
      <c r="DJ25" s="186" t="s">
        <v>2685</v>
      </c>
      <c r="DK25" s="186" t="s">
        <v>2798</v>
      </c>
      <c r="DL25" s="186" t="s">
        <v>2685</v>
      </c>
      <c r="DM25" s="186" t="s">
        <v>2685</v>
      </c>
      <c r="DN25" s="186" t="s">
        <v>2798</v>
      </c>
      <c r="DO25" s="186" t="s">
        <v>2685</v>
      </c>
      <c r="DP25" s="186" t="s">
        <v>2685</v>
      </c>
      <c r="DQ25" s="186" t="s">
        <v>2798</v>
      </c>
      <c r="DR25" s="186" t="s">
        <v>2685</v>
      </c>
      <c r="DS25" s="186" t="s">
        <v>2685</v>
      </c>
      <c r="DT25" s="186" t="s">
        <v>2798</v>
      </c>
      <c r="DU25" s="186" t="s">
        <v>2685</v>
      </c>
      <c r="DV25" s="186" t="s">
        <v>2685</v>
      </c>
      <c r="DW25" s="186" t="s">
        <v>2798</v>
      </c>
      <c r="DX25" s="186" t="s">
        <v>2685</v>
      </c>
      <c r="DY25" s="186" t="s">
        <v>2685</v>
      </c>
      <c r="DZ25" s="186" t="s">
        <v>2798</v>
      </c>
      <c r="EA25" s="186" t="s">
        <v>2685</v>
      </c>
      <c r="EB25" s="186" t="s">
        <v>2685</v>
      </c>
      <c r="EC25" s="186" t="s">
        <v>2798</v>
      </c>
      <c r="ED25" s="186" t="s">
        <v>2685</v>
      </c>
      <c r="EE25" s="186" t="s">
        <v>2685</v>
      </c>
      <c r="EF25" s="186" t="s">
        <v>2798</v>
      </c>
      <c r="EG25" s="186" t="s">
        <v>2685</v>
      </c>
      <c r="EH25" s="186" t="s">
        <v>2685</v>
      </c>
      <c r="EI25" s="186" t="s">
        <v>2798</v>
      </c>
      <c r="EJ25" s="186" t="s">
        <v>2685</v>
      </c>
      <c r="EK25" s="186" t="s">
        <v>2685</v>
      </c>
      <c r="EL25" s="186" t="s">
        <v>2798</v>
      </c>
      <c r="EM25" s="186" t="s">
        <v>2685</v>
      </c>
      <c r="EN25" s="186" t="s">
        <v>2685</v>
      </c>
      <c r="EO25" s="186" t="s">
        <v>2798</v>
      </c>
      <c r="EP25" s="186" t="s">
        <v>2685</v>
      </c>
      <c r="EQ25" s="186" t="s">
        <v>2685</v>
      </c>
      <c r="ER25" s="186" t="s">
        <v>2798</v>
      </c>
      <c r="ES25" s="186" t="s">
        <v>2685</v>
      </c>
      <c r="ET25" s="186" t="s">
        <v>2685</v>
      </c>
    </row>
    <row r="26" spans="1:150" x14ac:dyDescent="0.25">
      <c r="A26" s="1"/>
      <c r="B26" s="185" t="s">
        <v>2844</v>
      </c>
      <c r="C26" s="185" t="s">
        <v>140</v>
      </c>
      <c r="D26" s="185" t="s">
        <v>950</v>
      </c>
      <c r="E26" s="185" t="s">
        <v>2845</v>
      </c>
      <c r="F26" s="185" t="s">
        <v>2846</v>
      </c>
      <c r="G26" s="186" t="s">
        <v>2798</v>
      </c>
      <c r="H26" s="186" t="s">
        <v>2685</v>
      </c>
      <c r="I26" s="186" t="s">
        <v>2685</v>
      </c>
      <c r="J26" s="186" t="s">
        <v>2798</v>
      </c>
      <c r="K26" s="186" t="s">
        <v>2685</v>
      </c>
      <c r="L26" s="186" t="s">
        <v>2685</v>
      </c>
      <c r="M26" s="186" t="s">
        <v>2798</v>
      </c>
      <c r="N26" s="186" t="s">
        <v>2685</v>
      </c>
      <c r="O26" s="186" t="s">
        <v>2685</v>
      </c>
      <c r="P26" s="186" t="s">
        <v>2798</v>
      </c>
      <c r="Q26" s="186" t="s">
        <v>2685</v>
      </c>
      <c r="R26" s="186" t="s">
        <v>2685</v>
      </c>
      <c r="S26" s="186" t="s">
        <v>2798</v>
      </c>
      <c r="T26" s="186" t="s">
        <v>2685</v>
      </c>
      <c r="U26" s="186" t="s">
        <v>2685</v>
      </c>
      <c r="V26" s="186" t="s">
        <v>2798</v>
      </c>
      <c r="W26" s="186" t="s">
        <v>2685</v>
      </c>
      <c r="X26" s="186" t="s">
        <v>2685</v>
      </c>
      <c r="Y26" s="186" t="s">
        <v>2798</v>
      </c>
      <c r="Z26" s="186" t="s">
        <v>2685</v>
      </c>
      <c r="AA26" s="186" t="s">
        <v>2685</v>
      </c>
      <c r="AB26" s="186" t="s">
        <v>2798</v>
      </c>
      <c r="AC26" s="186" t="s">
        <v>2685</v>
      </c>
      <c r="AD26" s="186" t="s">
        <v>2685</v>
      </c>
      <c r="AE26" s="186" t="s">
        <v>2798</v>
      </c>
      <c r="AF26" s="186" t="s">
        <v>2685</v>
      </c>
      <c r="AG26" s="186" t="s">
        <v>2685</v>
      </c>
      <c r="AH26" s="186" t="s">
        <v>2798</v>
      </c>
      <c r="AI26" s="186" t="s">
        <v>2685</v>
      </c>
      <c r="AJ26" s="186" t="s">
        <v>2685</v>
      </c>
      <c r="AK26" s="186" t="s">
        <v>2798</v>
      </c>
      <c r="AL26" s="186" t="s">
        <v>2685</v>
      </c>
      <c r="AM26" s="186" t="s">
        <v>2685</v>
      </c>
      <c r="AN26" s="186" t="s">
        <v>2798</v>
      </c>
      <c r="AO26" s="186" t="s">
        <v>2685</v>
      </c>
      <c r="AP26" s="186" t="s">
        <v>2685</v>
      </c>
      <c r="AQ26" s="186" t="s">
        <v>2798</v>
      </c>
      <c r="AR26" s="186" t="s">
        <v>2685</v>
      </c>
      <c r="AS26" s="186" t="s">
        <v>2685</v>
      </c>
      <c r="AT26" s="186" t="s">
        <v>2798</v>
      </c>
      <c r="AU26" s="186" t="s">
        <v>2685</v>
      </c>
      <c r="AV26" s="186" t="s">
        <v>2685</v>
      </c>
      <c r="AW26" s="186" t="s">
        <v>2798</v>
      </c>
      <c r="AX26" s="186" t="s">
        <v>2685</v>
      </c>
      <c r="AY26" s="186" t="s">
        <v>2685</v>
      </c>
      <c r="AZ26" s="186" t="s">
        <v>2798</v>
      </c>
      <c r="BA26" s="186" t="s">
        <v>2685</v>
      </c>
      <c r="BB26" s="186" t="s">
        <v>2685</v>
      </c>
      <c r="BC26" s="186" t="s">
        <v>2798</v>
      </c>
      <c r="BD26" s="186" t="s">
        <v>2685</v>
      </c>
      <c r="BE26" s="186" t="s">
        <v>2685</v>
      </c>
      <c r="BF26" s="186" t="s">
        <v>2798</v>
      </c>
      <c r="BG26" s="186" t="s">
        <v>2685</v>
      </c>
      <c r="BH26" s="186" t="s">
        <v>2685</v>
      </c>
      <c r="BI26" s="186" t="s">
        <v>2798</v>
      </c>
      <c r="BJ26" s="186" t="s">
        <v>2685</v>
      </c>
      <c r="BK26" s="186" t="s">
        <v>2685</v>
      </c>
      <c r="BL26" s="186" t="s">
        <v>2798</v>
      </c>
      <c r="BM26" s="186" t="s">
        <v>2685</v>
      </c>
      <c r="BN26" s="186" t="s">
        <v>2685</v>
      </c>
      <c r="BO26" s="186" t="s">
        <v>2798</v>
      </c>
      <c r="BP26" s="186" t="s">
        <v>2685</v>
      </c>
      <c r="BQ26" s="186" t="s">
        <v>2685</v>
      </c>
      <c r="BR26" s="186" t="s">
        <v>2798</v>
      </c>
      <c r="BS26" s="186" t="s">
        <v>2685</v>
      </c>
      <c r="BT26" s="186" t="s">
        <v>2685</v>
      </c>
      <c r="BU26" s="186" t="s">
        <v>2798</v>
      </c>
      <c r="BV26" s="186" t="s">
        <v>2685</v>
      </c>
      <c r="BW26" s="186" t="s">
        <v>2685</v>
      </c>
      <c r="BX26" s="186" t="s">
        <v>2798</v>
      </c>
      <c r="BY26" s="186" t="s">
        <v>2685</v>
      </c>
      <c r="BZ26" s="186" t="s">
        <v>2685</v>
      </c>
      <c r="CA26" s="186" t="s">
        <v>2798</v>
      </c>
      <c r="CB26" s="186" t="s">
        <v>2685</v>
      </c>
      <c r="CC26" s="186" t="s">
        <v>2685</v>
      </c>
      <c r="CD26" s="186" t="s">
        <v>2798</v>
      </c>
      <c r="CE26" s="186" t="s">
        <v>2685</v>
      </c>
      <c r="CF26" s="186" t="s">
        <v>2685</v>
      </c>
      <c r="CG26" s="186" t="s">
        <v>2798</v>
      </c>
      <c r="CH26" s="186" t="s">
        <v>2685</v>
      </c>
      <c r="CI26" s="186" t="s">
        <v>2685</v>
      </c>
      <c r="CJ26" s="186" t="s">
        <v>2798</v>
      </c>
      <c r="CK26" s="186" t="s">
        <v>2685</v>
      </c>
      <c r="CL26" s="186" t="s">
        <v>2685</v>
      </c>
      <c r="CM26" s="186" t="s">
        <v>2798</v>
      </c>
      <c r="CN26" s="186" t="s">
        <v>2685</v>
      </c>
      <c r="CO26" s="186" t="s">
        <v>2685</v>
      </c>
      <c r="CP26" s="186" t="s">
        <v>2798</v>
      </c>
      <c r="CQ26" s="186" t="s">
        <v>2685</v>
      </c>
      <c r="CR26" s="186" t="s">
        <v>2685</v>
      </c>
      <c r="CS26" s="186" t="s">
        <v>2798</v>
      </c>
      <c r="CT26" s="186" t="s">
        <v>2685</v>
      </c>
      <c r="CU26" s="186" t="s">
        <v>2685</v>
      </c>
      <c r="CV26" s="186" t="s">
        <v>2798</v>
      </c>
      <c r="CW26" s="186" t="s">
        <v>2685</v>
      </c>
      <c r="CX26" s="186" t="s">
        <v>2685</v>
      </c>
      <c r="CY26" s="186" t="s">
        <v>2798</v>
      </c>
      <c r="CZ26" s="186" t="s">
        <v>2685</v>
      </c>
      <c r="DA26" s="186" t="s">
        <v>2685</v>
      </c>
      <c r="DB26" s="186" t="s">
        <v>2798</v>
      </c>
      <c r="DC26" s="186" t="s">
        <v>2685</v>
      </c>
      <c r="DD26" s="186" t="s">
        <v>2685</v>
      </c>
      <c r="DE26" s="186" t="s">
        <v>2798</v>
      </c>
      <c r="DF26" s="186" t="s">
        <v>2685</v>
      </c>
      <c r="DG26" s="186" t="s">
        <v>2685</v>
      </c>
      <c r="DH26" s="186" t="s">
        <v>2798</v>
      </c>
      <c r="DI26" s="186" t="s">
        <v>2685</v>
      </c>
      <c r="DJ26" s="186" t="s">
        <v>2685</v>
      </c>
      <c r="DK26" s="186" t="s">
        <v>2798</v>
      </c>
      <c r="DL26" s="186" t="s">
        <v>2685</v>
      </c>
      <c r="DM26" s="186" t="s">
        <v>2685</v>
      </c>
      <c r="DN26" s="186" t="s">
        <v>2798</v>
      </c>
      <c r="DO26" s="186" t="s">
        <v>2685</v>
      </c>
      <c r="DP26" s="186" t="s">
        <v>2685</v>
      </c>
      <c r="DQ26" s="186" t="s">
        <v>2798</v>
      </c>
      <c r="DR26" s="186" t="s">
        <v>2685</v>
      </c>
      <c r="DS26" s="186" t="s">
        <v>2685</v>
      </c>
      <c r="DT26" s="186" t="s">
        <v>2798</v>
      </c>
      <c r="DU26" s="186" t="s">
        <v>2685</v>
      </c>
      <c r="DV26" s="186" t="s">
        <v>2685</v>
      </c>
      <c r="DW26" s="186" t="s">
        <v>2798</v>
      </c>
      <c r="DX26" s="186" t="s">
        <v>2685</v>
      </c>
      <c r="DY26" s="186" t="s">
        <v>2685</v>
      </c>
      <c r="DZ26" s="186" t="s">
        <v>2798</v>
      </c>
      <c r="EA26" s="186" t="s">
        <v>2685</v>
      </c>
      <c r="EB26" s="186" t="s">
        <v>2685</v>
      </c>
      <c r="EC26" s="186" t="s">
        <v>2798</v>
      </c>
      <c r="ED26" s="186" t="s">
        <v>2685</v>
      </c>
      <c r="EE26" s="186" t="s">
        <v>2685</v>
      </c>
      <c r="EF26" s="186" t="s">
        <v>2798</v>
      </c>
      <c r="EG26" s="186" t="s">
        <v>2685</v>
      </c>
      <c r="EH26" s="186" t="s">
        <v>2685</v>
      </c>
      <c r="EI26" s="186" t="s">
        <v>2798</v>
      </c>
      <c r="EJ26" s="186" t="s">
        <v>2685</v>
      </c>
      <c r="EK26" s="186" t="s">
        <v>2685</v>
      </c>
      <c r="EL26" s="186" t="s">
        <v>2798</v>
      </c>
      <c r="EM26" s="186" t="s">
        <v>2685</v>
      </c>
      <c r="EN26" s="186" t="s">
        <v>2685</v>
      </c>
      <c r="EO26" s="186" t="s">
        <v>2798</v>
      </c>
      <c r="EP26" s="186" t="s">
        <v>2685</v>
      </c>
      <c r="EQ26" s="186" t="s">
        <v>2685</v>
      </c>
      <c r="ER26" s="186" t="s">
        <v>2798</v>
      </c>
      <c r="ES26" s="186" t="s">
        <v>2685</v>
      </c>
      <c r="ET26" s="186" t="s">
        <v>2685</v>
      </c>
    </row>
    <row r="27" spans="1:150" x14ac:dyDescent="0.25">
      <c r="A27" s="1"/>
      <c r="B27" s="185" t="s">
        <v>2847</v>
      </c>
      <c r="C27" s="185" t="s">
        <v>140</v>
      </c>
      <c r="D27" s="185" t="s">
        <v>950</v>
      </c>
      <c r="E27" s="185" t="s">
        <v>2848</v>
      </c>
      <c r="F27" s="185" t="s">
        <v>2849</v>
      </c>
      <c r="G27" s="186" t="s">
        <v>2798</v>
      </c>
      <c r="H27" s="186" t="s">
        <v>2685</v>
      </c>
      <c r="I27" s="186" t="s">
        <v>2685</v>
      </c>
      <c r="J27" s="186" t="s">
        <v>2798</v>
      </c>
      <c r="K27" s="186" t="s">
        <v>2685</v>
      </c>
      <c r="L27" s="186" t="s">
        <v>2685</v>
      </c>
      <c r="M27" s="186" t="s">
        <v>2798</v>
      </c>
      <c r="N27" s="186" t="s">
        <v>2685</v>
      </c>
      <c r="O27" s="186" t="s">
        <v>2685</v>
      </c>
      <c r="P27" s="186" t="s">
        <v>2798</v>
      </c>
      <c r="Q27" s="186" t="s">
        <v>2685</v>
      </c>
      <c r="R27" s="186" t="s">
        <v>2685</v>
      </c>
      <c r="S27" s="186" t="s">
        <v>2798</v>
      </c>
      <c r="T27" s="186" t="s">
        <v>2685</v>
      </c>
      <c r="U27" s="186" t="s">
        <v>2685</v>
      </c>
      <c r="V27" s="186" t="s">
        <v>2798</v>
      </c>
      <c r="W27" s="186" t="s">
        <v>2685</v>
      </c>
      <c r="X27" s="186" t="s">
        <v>2685</v>
      </c>
      <c r="Y27" s="186" t="s">
        <v>2798</v>
      </c>
      <c r="Z27" s="186" t="s">
        <v>2685</v>
      </c>
      <c r="AA27" s="186" t="s">
        <v>2685</v>
      </c>
      <c r="AB27" s="186" t="s">
        <v>2798</v>
      </c>
      <c r="AC27" s="186" t="s">
        <v>2685</v>
      </c>
      <c r="AD27" s="186" t="s">
        <v>2685</v>
      </c>
      <c r="AE27" s="186" t="s">
        <v>2798</v>
      </c>
      <c r="AF27" s="186" t="s">
        <v>2685</v>
      </c>
      <c r="AG27" s="186" t="s">
        <v>2685</v>
      </c>
      <c r="AH27" s="186" t="s">
        <v>2798</v>
      </c>
      <c r="AI27" s="186" t="s">
        <v>2685</v>
      </c>
      <c r="AJ27" s="186" t="s">
        <v>2685</v>
      </c>
      <c r="AK27" s="186" t="s">
        <v>2798</v>
      </c>
      <c r="AL27" s="186" t="s">
        <v>2685</v>
      </c>
      <c r="AM27" s="186" t="s">
        <v>2685</v>
      </c>
      <c r="AN27" s="186" t="s">
        <v>2798</v>
      </c>
      <c r="AO27" s="186" t="s">
        <v>2685</v>
      </c>
      <c r="AP27" s="186" t="s">
        <v>2685</v>
      </c>
      <c r="AQ27" s="186" t="s">
        <v>2798</v>
      </c>
      <c r="AR27" s="186" t="s">
        <v>2685</v>
      </c>
      <c r="AS27" s="186" t="s">
        <v>2685</v>
      </c>
      <c r="AT27" s="186" t="s">
        <v>2798</v>
      </c>
      <c r="AU27" s="186" t="s">
        <v>2685</v>
      </c>
      <c r="AV27" s="186" t="s">
        <v>2685</v>
      </c>
      <c r="AW27" s="186" t="s">
        <v>2798</v>
      </c>
      <c r="AX27" s="186" t="s">
        <v>2685</v>
      </c>
      <c r="AY27" s="186" t="s">
        <v>2685</v>
      </c>
      <c r="AZ27" s="186" t="s">
        <v>2798</v>
      </c>
      <c r="BA27" s="186" t="s">
        <v>2685</v>
      </c>
      <c r="BB27" s="186" t="s">
        <v>2685</v>
      </c>
      <c r="BC27" s="186" t="s">
        <v>2798</v>
      </c>
      <c r="BD27" s="186" t="s">
        <v>2685</v>
      </c>
      <c r="BE27" s="186" t="s">
        <v>2685</v>
      </c>
      <c r="BF27" s="186" t="s">
        <v>2798</v>
      </c>
      <c r="BG27" s="186" t="s">
        <v>2685</v>
      </c>
      <c r="BH27" s="186" t="s">
        <v>2685</v>
      </c>
      <c r="BI27" s="186" t="s">
        <v>2798</v>
      </c>
      <c r="BJ27" s="186" t="s">
        <v>2685</v>
      </c>
      <c r="BK27" s="186" t="s">
        <v>2685</v>
      </c>
      <c r="BL27" s="186" t="s">
        <v>2798</v>
      </c>
      <c r="BM27" s="186" t="s">
        <v>2685</v>
      </c>
      <c r="BN27" s="186" t="s">
        <v>2685</v>
      </c>
      <c r="BO27" s="186" t="s">
        <v>2798</v>
      </c>
      <c r="BP27" s="186" t="s">
        <v>2685</v>
      </c>
      <c r="BQ27" s="186" t="s">
        <v>2685</v>
      </c>
      <c r="BR27" s="186" t="s">
        <v>2798</v>
      </c>
      <c r="BS27" s="186" t="s">
        <v>2685</v>
      </c>
      <c r="BT27" s="186" t="s">
        <v>2685</v>
      </c>
      <c r="BU27" s="186" t="s">
        <v>2798</v>
      </c>
      <c r="BV27" s="186" t="s">
        <v>2685</v>
      </c>
      <c r="BW27" s="186" t="s">
        <v>2685</v>
      </c>
      <c r="BX27" s="186" t="s">
        <v>2798</v>
      </c>
      <c r="BY27" s="186" t="s">
        <v>2685</v>
      </c>
      <c r="BZ27" s="186" t="s">
        <v>2685</v>
      </c>
      <c r="CA27" s="186" t="s">
        <v>2798</v>
      </c>
      <c r="CB27" s="186" t="s">
        <v>2685</v>
      </c>
      <c r="CC27" s="186" t="s">
        <v>2685</v>
      </c>
      <c r="CD27" s="186" t="s">
        <v>2798</v>
      </c>
      <c r="CE27" s="186" t="s">
        <v>2685</v>
      </c>
      <c r="CF27" s="186" t="s">
        <v>2685</v>
      </c>
      <c r="CG27" s="186" t="s">
        <v>2798</v>
      </c>
      <c r="CH27" s="186" t="s">
        <v>2685</v>
      </c>
      <c r="CI27" s="186" t="s">
        <v>2685</v>
      </c>
      <c r="CJ27" s="186" t="s">
        <v>2798</v>
      </c>
      <c r="CK27" s="186" t="s">
        <v>2685</v>
      </c>
      <c r="CL27" s="186" t="s">
        <v>2685</v>
      </c>
      <c r="CM27" s="186" t="s">
        <v>2798</v>
      </c>
      <c r="CN27" s="186" t="s">
        <v>2685</v>
      </c>
      <c r="CO27" s="186" t="s">
        <v>2685</v>
      </c>
      <c r="CP27" s="186" t="s">
        <v>2798</v>
      </c>
      <c r="CQ27" s="186" t="s">
        <v>2685</v>
      </c>
      <c r="CR27" s="186" t="s">
        <v>2685</v>
      </c>
      <c r="CS27" s="186" t="s">
        <v>2798</v>
      </c>
      <c r="CT27" s="186" t="s">
        <v>2685</v>
      </c>
      <c r="CU27" s="186" t="s">
        <v>2685</v>
      </c>
      <c r="CV27" s="186" t="s">
        <v>2798</v>
      </c>
      <c r="CW27" s="186" t="s">
        <v>2685</v>
      </c>
      <c r="CX27" s="186" t="s">
        <v>2685</v>
      </c>
      <c r="CY27" s="186" t="s">
        <v>2798</v>
      </c>
      <c r="CZ27" s="186" t="s">
        <v>2685</v>
      </c>
      <c r="DA27" s="186" t="s">
        <v>2685</v>
      </c>
      <c r="DB27" s="186" t="s">
        <v>2798</v>
      </c>
      <c r="DC27" s="186" t="s">
        <v>2685</v>
      </c>
      <c r="DD27" s="186" t="s">
        <v>2685</v>
      </c>
      <c r="DE27" s="186" t="s">
        <v>2798</v>
      </c>
      <c r="DF27" s="186" t="s">
        <v>2685</v>
      </c>
      <c r="DG27" s="186" t="s">
        <v>2685</v>
      </c>
      <c r="DH27" s="186" t="s">
        <v>2798</v>
      </c>
      <c r="DI27" s="186" t="s">
        <v>2685</v>
      </c>
      <c r="DJ27" s="186" t="s">
        <v>2685</v>
      </c>
      <c r="DK27" s="186" t="s">
        <v>2798</v>
      </c>
      <c r="DL27" s="186" t="s">
        <v>2685</v>
      </c>
      <c r="DM27" s="186" t="s">
        <v>2685</v>
      </c>
      <c r="DN27" s="186" t="s">
        <v>2798</v>
      </c>
      <c r="DO27" s="186" t="s">
        <v>2685</v>
      </c>
      <c r="DP27" s="186" t="s">
        <v>2685</v>
      </c>
      <c r="DQ27" s="186" t="s">
        <v>2798</v>
      </c>
      <c r="DR27" s="186" t="s">
        <v>2685</v>
      </c>
      <c r="DS27" s="186" t="s">
        <v>2685</v>
      </c>
      <c r="DT27" s="186" t="s">
        <v>2798</v>
      </c>
      <c r="DU27" s="186" t="s">
        <v>2685</v>
      </c>
      <c r="DV27" s="186" t="s">
        <v>2685</v>
      </c>
      <c r="DW27" s="186" t="s">
        <v>2798</v>
      </c>
      <c r="DX27" s="186" t="s">
        <v>2685</v>
      </c>
      <c r="DY27" s="186" t="s">
        <v>2685</v>
      </c>
      <c r="DZ27" s="186" t="s">
        <v>2798</v>
      </c>
      <c r="EA27" s="186" t="s">
        <v>2685</v>
      </c>
      <c r="EB27" s="186" t="s">
        <v>2685</v>
      </c>
      <c r="EC27" s="186" t="s">
        <v>2798</v>
      </c>
      <c r="ED27" s="186" t="s">
        <v>2685</v>
      </c>
      <c r="EE27" s="186" t="s">
        <v>2685</v>
      </c>
      <c r="EF27" s="186" t="s">
        <v>2798</v>
      </c>
      <c r="EG27" s="186" t="s">
        <v>2685</v>
      </c>
      <c r="EH27" s="186" t="s">
        <v>2685</v>
      </c>
      <c r="EI27" s="186" t="s">
        <v>2798</v>
      </c>
      <c r="EJ27" s="186" t="s">
        <v>2685</v>
      </c>
      <c r="EK27" s="186" t="s">
        <v>2685</v>
      </c>
      <c r="EL27" s="186" t="s">
        <v>2798</v>
      </c>
      <c r="EM27" s="186" t="s">
        <v>2685</v>
      </c>
      <c r="EN27" s="186" t="s">
        <v>2685</v>
      </c>
      <c r="EO27" s="186" t="s">
        <v>2798</v>
      </c>
      <c r="EP27" s="186" t="s">
        <v>2685</v>
      </c>
      <c r="EQ27" s="186" t="s">
        <v>2685</v>
      </c>
      <c r="ER27" s="186" t="s">
        <v>2798</v>
      </c>
      <c r="ES27" s="186" t="s">
        <v>2685</v>
      </c>
      <c r="ET27" s="186" t="s">
        <v>2685</v>
      </c>
    </row>
    <row r="28" spans="1:150" x14ac:dyDescent="0.25">
      <c r="A28" s="1"/>
      <c r="B28" s="185" t="s">
        <v>2850</v>
      </c>
      <c r="C28" s="185" t="s">
        <v>140</v>
      </c>
      <c r="D28" s="185" t="s">
        <v>950</v>
      </c>
      <c r="E28" s="185" t="s">
        <v>2851</v>
      </c>
      <c r="F28" s="185" t="s">
        <v>2852</v>
      </c>
      <c r="G28" s="186" t="s">
        <v>2798</v>
      </c>
      <c r="H28" s="186" t="s">
        <v>2685</v>
      </c>
      <c r="I28" s="186" t="s">
        <v>2685</v>
      </c>
      <c r="J28" s="186" t="s">
        <v>2798</v>
      </c>
      <c r="K28" s="186" t="s">
        <v>2685</v>
      </c>
      <c r="L28" s="186" t="s">
        <v>2685</v>
      </c>
      <c r="M28" s="186" t="s">
        <v>2798</v>
      </c>
      <c r="N28" s="186" t="s">
        <v>2685</v>
      </c>
      <c r="O28" s="186" t="s">
        <v>2685</v>
      </c>
      <c r="P28" s="186" t="s">
        <v>2798</v>
      </c>
      <c r="Q28" s="186" t="s">
        <v>2685</v>
      </c>
      <c r="R28" s="186" t="s">
        <v>2685</v>
      </c>
      <c r="S28" s="186" t="s">
        <v>2798</v>
      </c>
      <c r="T28" s="186" t="s">
        <v>2685</v>
      </c>
      <c r="U28" s="186" t="s">
        <v>2685</v>
      </c>
      <c r="V28" s="186" t="s">
        <v>2798</v>
      </c>
      <c r="W28" s="186" t="s">
        <v>2685</v>
      </c>
      <c r="X28" s="186" t="s">
        <v>2685</v>
      </c>
      <c r="Y28" s="186" t="s">
        <v>2798</v>
      </c>
      <c r="Z28" s="186" t="s">
        <v>2685</v>
      </c>
      <c r="AA28" s="186" t="s">
        <v>2685</v>
      </c>
      <c r="AB28" s="186" t="s">
        <v>2798</v>
      </c>
      <c r="AC28" s="186" t="s">
        <v>2685</v>
      </c>
      <c r="AD28" s="186" t="s">
        <v>2685</v>
      </c>
      <c r="AE28" s="186" t="s">
        <v>2798</v>
      </c>
      <c r="AF28" s="186" t="s">
        <v>2685</v>
      </c>
      <c r="AG28" s="186" t="s">
        <v>2685</v>
      </c>
      <c r="AH28" s="186" t="s">
        <v>2798</v>
      </c>
      <c r="AI28" s="186" t="s">
        <v>2685</v>
      </c>
      <c r="AJ28" s="186" t="s">
        <v>2685</v>
      </c>
      <c r="AK28" s="186" t="s">
        <v>2798</v>
      </c>
      <c r="AL28" s="186" t="s">
        <v>2685</v>
      </c>
      <c r="AM28" s="186" t="s">
        <v>2685</v>
      </c>
      <c r="AN28" s="186" t="s">
        <v>2798</v>
      </c>
      <c r="AO28" s="186" t="s">
        <v>2685</v>
      </c>
      <c r="AP28" s="186" t="s">
        <v>2685</v>
      </c>
      <c r="AQ28" s="186" t="s">
        <v>2798</v>
      </c>
      <c r="AR28" s="186" t="s">
        <v>2685</v>
      </c>
      <c r="AS28" s="186" t="s">
        <v>2685</v>
      </c>
      <c r="AT28" s="186" t="s">
        <v>2798</v>
      </c>
      <c r="AU28" s="186" t="s">
        <v>2685</v>
      </c>
      <c r="AV28" s="186" t="s">
        <v>2685</v>
      </c>
      <c r="AW28" s="186" t="s">
        <v>2798</v>
      </c>
      <c r="AX28" s="186" t="s">
        <v>2685</v>
      </c>
      <c r="AY28" s="186" t="s">
        <v>2685</v>
      </c>
      <c r="AZ28" s="186" t="s">
        <v>2798</v>
      </c>
      <c r="BA28" s="186" t="s">
        <v>2685</v>
      </c>
      <c r="BB28" s="186" t="s">
        <v>2685</v>
      </c>
      <c r="BC28" s="186" t="s">
        <v>2798</v>
      </c>
      <c r="BD28" s="186" t="s">
        <v>2685</v>
      </c>
      <c r="BE28" s="186" t="s">
        <v>2685</v>
      </c>
      <c r="BF28" s="186" t="s">
        <v>2798</v>
      </c>
      <c r="BG28" s="186" t="s">
        <v>2685</v>
      </c>
      <c r="BH28" s="186" t="s">
        <v>2685</v>
      </c>
      <c r="BI28" s="186" t="s">
        <v>2798</v>
      </c>
      <c r="BJ28" s="186" t="s">
        <v>2685</v>
      </c>
      <c r="BK28" s="186" t="s">
        <v>2685</v>
      </c>
      <c r="BL28" s="186" t="s">
        <v>2798</v>
      </c>
      <c r="BM28" s="186" t="s">
        <v>2685</v>
      </c>
      <c r="BN28" s="186" t="s">
        <v>2685</v>
      </c>
      <c r="BO28" s="186" t="s">
        <v>2798</v>
      </c>
      <c r="BP28" s="186" t="s">
        <v>2685</v>
      </c>
      <c r="BQ28" s="186" t="s">
        <v>2685</v>
      </c>
      <c r="BR28" s="186" t="s">
        <v>2798</v>
      </c>
      <c r="BS28" s="186" t="s">
        <v>2685</v>
      </c>
      <c r="BT28" s="186" t="s">
        <v>2685</v>
      </c>
      <c r="BU28" s="186" t="s">
        <v>2798</v>
      </c>
      <c r="BV28" s="186" t="s">
        <v>2685</v>
      </c>
      <c r="BW28" s="186" t="s">
        <v>2685</v>
      </c>
      <c r="BX28" s="186" t="s">
        <v>2798</v>
      </c>
      <c r="BY28" s="186" t="s">
        <v>2685</v>
      </c>
      <c r="BZ28" s="186" t="s">
        <v>2685</v>
      </c>
      <c r="CA28" s="186" t="s">
        <v>2798</v>
      </c>
      <c r="CB28" s="186" t="s">
        <v>2685</v>
      </c>
      <c r="CC28" s="186" t="s">
        <v>2685</v>
      </c>
      <c r="CD28" s="186" t="s">
        <v>2798</v>
      </c>
      <c r="CE28" s="186" t="s">
        <v>2685</v>
      </c>
      <c r="CF28" s="186" t="s">
        <v>2685</v>
      </c>
      <c r="CG28" s="186" t="s">
        <v>2798</v>
      </c>
      <c r="CH28" s="186" t="s">
        <v>2685</v>
      </c>
      <c r="CI28" s="186" t="s">
        <v>2685</v>
      </c>
      <c r="CJ28" s="186" t="s">
        <v>2798</v>
      </c>
      <c r="CK28" s="186" t="s">
        <v>2685</v>
      </c>
      <c r="CL28" s="186" t="s">
        <v>2685</v>
      </c>
      <c r="CM28" s="186" t="s">
        <v>2798</v>
      </c>
      <c r="CN28" s="186" t="s">
        <v>2685</v>
      </c>
      <c r="CO28" s="186" t="s">
        <v>2685</v>
      </c>
      <c r="CP28" s="186" t="s">
        <v>2798</v>
      </c>
      <c r="CQ28" s="186" t="s">
        <v>2685</v>
      </c>
      <c r="CR28" s="186" t="s">
        <v>2685</v>
      </c>
      <c r="CS28" s="186" t="s">
        <v>2798</v>
      </c>
      <c r="CT28" s="186" t="s">
        <v>2685</v>
      </c>
      <c r="CU28" s="186" t="s">
        <v>2685</v>
      </c>
      <c r="CV28" s="186" t="s">
        <v>2798</v>
      </c>
      <c r="CW28" s="186" t="s">
        <v>2685</v>
      </c>
      <c r="CX28" s="186" t="s">
        <v>2685</v>
      </c>
      <c r="CY28" s="186" t="s">
        <v>2798</v>
      </c>
      <c r="CZ28" s="186" t="s">
        <v>2685</v>
      </c>
      <c r="DA28" s="186" t="s">
        <v>2685</v>
      </c>
      <c r="DB28" s="186" t="s">
        <v>2798</v>
      </c>
      <c r="DC28" s="186" t="s">
        <v>2685</v>
      </c>
      <c r="DD28" s="186" t="s">
        <v>2685</v>
      </c>
      <c r="DE28" s="186" t="s">
        <v>2798</v>
      </c>
      <c r="DF28" s="186" t="s">
        <v>2685</v>
      </c>
      <c r="DG28" s="186" t="s">
        <v>2685</v>
      </c>
      <c r="DH28" s="186" t="s">
        <v>2798</v>
      </c>
      <c r="DI28" s="186" t="s">
        <v>2685</v>
      </c>
      <c r="DJ28" s="186" t="s">
        <v>2685</v>
      </c>
      <c r="DK28" s="186" t="s">
        <v>2798</v>
      </c>
      <c r="DL28" s="186" t="s">
        <v>2685</v>
      </c>
      <c r="DM28" s="186" t="s">
        <v>2685</v>
      </c>
      <c r="DN28" s="186" t="s">
        <v>2798</v>
      </c>
      <c r="DO28" s="186" t="s">
        <v>2685</v>
      </c>
      <c r="DP28" s="186" t="s">
        <v>2685</v>
      </c>
      <c r="DQ28" s="186" t="s">
        <v>2798</v>
      </c>
      <c r="DR28" s="186" t="s">
        <v>2685</v>
      </c>
      <c r="DS28" s="186" t="s">
        <v>2685</v>
      </c>
      <c r="DT28" s="186" t="s">
        <v>2798</v>
      </c>
      <c r="DU28" s="186" t="s">
        <v>2685</v>
      </c>
      <c r="DV28" s="186" t="s">
        <v>2685</v>
      </c>
      <c r="DW28" s="186" t="s">
        <v>2798</v>
      </c>
      <c r="DX28" s="186" t="s">
        <v>2685</v>
      </c>
      <c r="DY28" s="186" t="s">
        <v>2685</v>
      </c>
      <c r="DZ28" s="186" t="s">
        <v>2798</v>
      </c>
      <c r="EA28" s="186" t="s">
        <v>2685</v>
      </c>
      <c r="EB28" s="186" t="s">
        <v>2685</v>
      </c>
      <c r="EC28" s="186" t="s">
        <v>2798</v>
      </c>
      <c r="ED28" s="186" t="s">
        <v>2685</v>
      </c>
      <c r="EE28" s="186" t="s">
        <v>2685</v>
      </c>
      <c r="EF28" s="186" t="s">
        <v>2798</v>
      </c>
      <c r="EG28" s="186" t="s">
        <v>2685</v>
      </c>
      <c r="EH28" s="186" t="s">
        <v>2685</v>
      </c>
      <c r="EI28" s="186" t="s">
        <v>2798</v>
      </c>
      <c r="EJ28" s="186" t="s">
        <v>2685</v>
      </c>
      <c r="EK28" s="186" t="s">
        <v>2685</v>
      </c>
      <c r="EL28" s="186" t="s">
        <v>2798</v>
      </c>
      <c r="EM28" s="186" t="s">
        <v>2685</v>
      </c>
      <c r="EN28" s="186" t="s">
        <v>2685</v>
      </c>
      <c r="EO28" s="186" t="s">
        <v>2798</v>
      </c>
      <c r="EP28" s="186" t="s">
        <v>2685</v>
      </c>
      <c r="EQ28" s="186" t="s">
        <v>2685</v>
      </c>
      <c r="ER28" s="186" t="s">
        <v>2798</v>
      </c>
      <c r="ES28" s="186" t="s">
        <v>2685</v>
      </c>
      <c r="ET28" s="186" t="s">
        <v>2685</v>
      </c>
    </row>
    <row r="29" spans="1:150" x14ac:dyDescent="0.25">
      <c r="A29" s="1"/>
      <c r="B29" s="184" t="s">
        <v>2853</v>
      </c>
      <c r="C29" s="184" t="s">
        <v>140</v>
      </c>
      <c r="D29" s="184" t="s">
        <v>948</v>
      </c>
      <c r="E29" s="184" t="s">
        <v>2854</v>
      </c>
      <c r="F29" s="184" t="s">
        <v>2855</v>
      </c>
      <c r="G29" s="184" t="s">
        <v>2798</v>
      </c>
      <c r="H29" s="184" t="s">
        <v>2685</v>
      </c>
      <c r="I29" s="184" t="s">
        <v>2685</v>
      </c>
      <c r="J29" s="184" t="s">
        <v>2798</v>
      </c>
      <c r="K29" s="184" t="s">
        <v>2685</v>
      </c>
      <c r="L29" s="184" t="s">
        <v>2685</v>
      </c>
      <c r="M29" s="184" t="s">
        <v>2798</v>
      </c>
      <c r="N29" s="184" t="s">
        <v>2685</v>
      </c>
      <c r="O29" s="184" t="s">
        <v>2685</v>
      </c>
      <c r="P29" s="184" t="s">
        <v>2798</v>
      </c>
      <c r="Q29" s="184" t="s">
        <v>2685</v>
      </c>
      <c r="R29" s="184" t="s">
        <v>2685</v>
      </c>
      <c r="S29" s="184" t="s">
        <v>2798</v>
      </c>
      <c r="T29" s="184" t="s">
        <v>2685</v>
      </c>
      <c r="U29" s="184" t="s">
        <v>2685</v>
      </c>
      <c r="V29" s="184" t="s">
        <v>2798</v>
      </c>
      <c r="W29" s="184" t="s">
        <v>2685</v>
      </c>
      <c r="X29" s="184" t="s">
        <v>2685</v>
      </c>
      <c r="Y29" s="184" t="s">
        <v>2798</v>
      </c>
      <c r="Z29" s="184" t="s">
        <v>2685</v>
      </c>
      <c r="AA29" s="184" t="s">
        <v>2685</v>
      </c>
      <c r="AB29" s="184" t="s">
        <v>2798</v>
      </c>
      <c r="AC29" s="184" t="s">
        <v>2685</v>
      </c>
      <c r="AD29" s="184" t="s">
        <v>2685</v>
      </c>
      <c r="AE29" s="184" t="s">
        <v>2798</v>
      </c>
      <c r="AF29" s="184" t="s">
        <v>2685</v>
      </c>
      <c r="AG29" s="184" t="s">
        <v>2685</v>
      </c>
      <c r="AH29" s="184" t="s">
        <v>2798</v>
      </c>
      <c r="AI29" s="184" t="s">
        <v>2685</v>
      </c>
      <c r="AJ29" s="184" t="s">
        <v>2685</v>
      </c>
      <c r="AK29" s="184" t="s">
        <v>2798</v>
      </c>
      <c r="AL29" s="184" t="s">
        <v>2685</v>
      </c>
      <c r="AM29" s="184" t="s">
        <v>2685</v>
      </c>
      <c r="AN29" s="184" t="s">
        <v>2798</v>
      </c>
      <c r="AO29" s="184" t="s">
        <v>2685</v>
      </c>
      <c r="AP29" s="184" t="s">
        <v>2685</v>
      </c>
      <c r="AQ29" s="184" t="s">
        <v>2798</v>
      </c>
      <c r="AR29" s="184" t="s">
        <v>2685</v>
      </c>
      <c r="AS29" s="184" t="s">
        <v>2685</v>
      </c>
      <c r="AT29" s="184" t="s">
        <v>2798</v>
      </c>
      <c r="AU29" s="184" t="s">
        <v>2685</v>
      </c>
      <c r="AV29" s="184" t="s">
        <v>2685</v>
      </c>
      <c r="AW29" s="184" t="s">
        <v>2798</v>
      </c>
      <c r="AX29" s="184" t="s">
        <v>2685</v>
      </c>
      <c r="AY29" s="184" t="s">
        <v>2685</v>
      </c>
      <c r="AZ29" s="184" t="s">
        <v>2798</v>
      </c>
      <c r="BA29" s="184" t="s">
        <v>2685</v>
      </c>
      <c r="BB29" s="184" t="s">
        <v>2685</v>
      </c>
      <c r="BC29" s="184" t="s">
        <v>2798</v>
      </c>
      <c r="BD29" s="184" t="s">
        <v>2685</v>
      </c>
      <c r="BE29" s="184" t="s">
        <v>2685</v>
      </c>
      <c r="BF29" s="184" t="s">
        <v>2798</v>
      </c>
      <c r="BG29" s="184" t="s">
        <v>2685</v>
      </c>
      <c r="BH29" s="184" t="s">
        <v>2685</v>
      </c>
      <c r="BI29" s="184" t="s">
        <v>2798</v>
      </c>
      <c r="BJ29" s="184" t="s">
        <v>2685</v>
      </c>
      <c r="BK29" s="184" t="s">
        <v>2685</v>
      </c>
      <c r="BL29" s="184" t="s">
        <v>2798</v>
      </c>
      <c r="BM29" s="184" t="s">
        <v>2685</v>
      </c>
      <c r="BN29" s="184" t="s">
        <v>2685</v>
      </c>
      <c r="BO29" s="184" t="s">
        <v>2798</v>
      </c>
      <c r="BP29" s="184" t="s">
        <v>2685</v>
      </c>
      <c r="BQ29" s="184" t="s">
        <v>2685</v>
      </c>
      <c r="BR29" s="184" t="s">
        <v>2798</v>
      </c>
      <c r="BS29" s="184" t="s">
        <v>2685</v>
      </c>
      <c r="BT29" s="184" t="s">
        <v>2685</v>
      </c>
      <c r="BU29" s="184" t="s">
        <v>2798</v>
      </c>
      <c r="BV29" s="184" t="s">
        <v>2685</v>
      </c>
      <c r="BW29" s="184" t="s">
        <v>2685</v>
      </c>
      <c r="BX29" s="184" t="s">
        <v>2798</v>
      </c>
      <c r="BY29" s="184" t="s">
        <v>2685</v>
      </c>
      <c r="BZ29" s="184" t="s">
        <v>2685</v>
      </c>
      <c r="CA29" s="184" t="s">
        <v>2798</v>
      </c>
      <c r="CB29" s="184" t="s">
        <v>2685</v>
      </c>
      <c r="CC29" s="184" t="s">
        <v>2685</v>
      </c>
      <c r="CD29" s="184" t="s">
        <v>2798</v>
      </c>
      <c r="CE29" s="184" t="s">
        <v>2685</v>
      </c>
      <c r="CF29" s="184" t="s">
        <v>2685</v>
      </c>
      <c r="CG29" s="184" t="s">
        <v>2798</v>
      </c>
      <c r="CH29" s="184" t="s">
        <v>2685</v>
      </c>
      <c r="CI29" s="184" t="s">
        <v>2685</v>
      </c>
      <c r="CJ29" s="184" t="s">
        <v>2798</v>
      </c>
      <c r="CK29" s="184" t="s">
        <v>2685</v>
      </c>
      <c r="CL29" s="184" t="s">
        <v>2685</v>
      </c>
      <c r="CM29" s="184" t="s">
        <v>2798</v>
      </c>
      <c r="CN29" s="184" t="s">
        <v>2685</v>
      </c>
      <c r="CO29" s="184" t="s">
        <v>2685</v>
      </c>
      <c r="CP29" s="184" t="s">
        <v>2798</v>
      </c>
      <c r="CQ29" s="184" t="s">
        <v>2685</v>
      </c>
      <c r="CR29" s="184" t="s">
        <v>2685</v>
      </c>
      <c r="CS29" s="184" t="s">
        <v>2798</v>
      </c>
      <c r="CT29" s="184" t="s">
        <v>2685</v>
      </c>
      <c r="CU29" s="184" t="s">
        <v>2685</v>
      </c>
      <c r="CV29" s="184" t="s">
        <v>2798</v>
      </c>
      <c r="CW29" s="184" t="s">
        <v>2685</v>
      </c>
      <c r="CX29" s="184" t="s">
        <v>2685</v>
      </c>
      <c r="CY29" s="184" t="s">
        <v>2798</v>
      </c>
      <c r="CZ29" s="184" t="s">
        <v>2685</v>
      </c>
      <c r="DA29" s="184" t="s">
        <v>2685</v>
      </c>
      <c r="DB29" s="184" t="s">
        <v>2798</v>
      </c>
      <c r="DC29" s="184" t="s">
        <v>2685</v>
      </c>
      <c r="DD29" s="184" t="s">
        <v>2685</v>
      </c>
      <c r="DE29" s="184" t="s">
        <v>2798</v>
      </c>
      <c r="DF29" s="184" t="s">
        <v>2685</v>
      </c>
      <c r="DG29" s="184" t="s">
        <v>2685</v>
      </c>
      <c r="DH29" s="184" t="s">
        <v>2798</v>
      </c>
      <c r="DI29" s="184" t="s">
        <v>2685</v>
      </c>
      <c r="DJ29" s="184" t="s">
        <v>2685</v>
      </c>
      <c r="DK29" s="184" t="s">
        <v>2798</v>
      </c>
      <c r="DL29" s="184" t="s">
        <v>2685</v>
      </c>
      <c r="DM29" s="184" t="s">
        <v>2685</v>
      </c>
      <c r="DN29" s="184" t="s">
        <v>2798</v>
      </c>
      <c r="DO29" s="184" t="s">
        <v>2685</v>
      </c>
      <c r="DP29" s="184" t="s">
        <v>2685</v>
      </c>
      <c r="DQ29" s="184" t="s">
        <v>2798</v>
      </c>
      <c r="DR29" s="184" t="s">
        <v>2685</v>
      </c>
      <c r="DS29" s="184" t="s">
        <v>2685</v>
      </c>
      <c r="DT29" s="184" t="s">
        <v>2798</v>
      </c>
      <c r="DU29" s="184" t="s">
        <v>2685</v>
      </c>
      <c r="DV29" s="184" t="s">
        <v>2685</v>
      </c>
      <c r="DW29" s="184" t="s">
        <v>2798</v>
      </c>
      <c r="DX29" s="184" t="s">
        <v>2685</v>
      </c>
      <c r="DY29" s="184" t="s">
        <v>2685</v>
      </c>
      <c r="DZ29" s="184" t="s">
        <v>2798</v>
      </c>
      <c r="EA29" s="184" t="s">
        <v>2685</v>
      </c>
      <c r="EB29" s="184" t="s">
        <v>2685</v>
      </c>
      <c r="EC29" s="184" t="s">
        <v>2798</v>
      </c>
      <c r="ED29" s="184" t="s">
        <v>2685</v>
      </c>
      <c r="EE29" s="184" t="s">
        <v>2685</v>
      </c>
      <c r="EF29" s="184" t="s">
        <v>2798</v>
      </c>
      <c r="EG29" s="184" t="s">
        <v>2685</v>
      </c>
      <c r="EH29" s="184" t="s">
        <v>2685</v>
      </c>
      <c r="EI29" s="184" t="s">
        <v>2798</v>
      </c>
      <c r="EJ29" s="184" t="s">
        <v>2685</v>
      </c>
      <c r="EK29" s="184" t="s">
        <v>2685</v>
      </c>
      <c r="EL29" s="184" t="s">
        <v>2798</v>
      </c>
      <c r="EM29" s="184" t="s">
        <v>2685</v>
      </c>
      <c r="EN29" s="184" t="s">
        <v>2685</v>
      </c>
      <c r="EO29" s="184" t="s">
        <v>2798</v>
      </c>
      <c r="EP29" s="184" t="s">
        <v>2685</v>
      </c>
      <c r="EQ29" s="184" t="s">
        <v>2685</v>
      </c>
      <c r="ER29" s="184" t="s">
        <v>2798</v>
      </c>
      <c r="ES29" s="184" t="s">
        <v>2685</v>
      </c>
      <c r="ET29" s="184" t="s">
        <v>2685</v>
      </c>
    </row>
    <row r="30" spans="1:150" x14ac:dyDescent="0.25">
      <c r="A30" s="1"/>
      <c r="B30" s="185" t="s">
        <v>2856</v>
      </c>
      <c r="C30" s="185" t="s">
        <v>140</v>
      </c>
      <c r="D30" s="185" t="s">
        <v>948</v>
      </c>
      <c r="E30" s="185" t="s">
        <v>2857</v>
      </c>
      <c r="F30" s="185" t="s">
        <v>2858</v>
      </c>
      <c r="G30" s="186" t="s">
        <v>2798</v>
      </c>
      <c r="H30" s="186" t="s">
        <v>2685</v>
      </c>
      <c r="I30" s="186" t="s">
        <v>2685</v>
      </c>
      <c r="J30" s="186" t="s">
        <v>2798</v>
      </c>
      <c r="K30" s="186" t="s">
        <v>2685</v>
      </c>
      <c r="L30" s="186" t="s">
        <v>2685</v>
      </c>
      <c r="M30" s="186" t="s">
        <v>2798</v>
      </c>
      <c r="N30" s="186" t="s">
        <v>2685</v>
      </c>
      <c r="O30" s="186" t="s">
        <v>2685</v>
      </c>
      <c r="P30" s="186" t="s">
        <v>2798</v>
      </c>
      <c r="Q30" s="186" t="s">
        <v>2685</v>
      </c>
      <c r="R30" s="186" t="s">
        <v>2685</v>
      </c>
      <c r="S30" s="186" t="s">
        <v>2798</v>
      </c>
      <c r="T30" s="186" t="s">
        <v>2685</v>
      </c>
      <c r="U30" s="186" t="s">
        <v>2685</v>
      </c>
      <c r="V30" s="186" t="s">
        <v>2798</v>
      </c>
      <c r="W30" s="186" t="s">
        <v>2685</v>
      </c>
      <c r="X30" s="186" t="s">
        <v>2685</v>
      </c>
      <c r="Y30" s="186" t="s">
        <v>2798</v>
      </c>
      <c r="Z30" s="186" t="s">
        <v>2685</v>
      </c>
      <c r="AA30" s="186" t="s">
        <v>2685</v>
      </c>
      <c r="AB30" s="186" t="s">
        <v>2798</v>
      </c>
      <c r="AC30" s="186" t="s">
        <v>2685</v>
      </c>
      <c r="AD30" s="186" t="s">
        <v>2685</v>
      </c>
      <c r="AE30" s="186" t="s">
        <v>2798</v>
      </c>
      <c r="AF30" s="186" t="s">
        <v>2685</v>
      </c>
      <c r="AG30" s="186" t="s">
        <v>2685</v>
      </c>
      <c r="AH30" s="186" t="s">
        <v>2798</v>
      </c>
      <c r="AI30" s="186" t="s">
        <v>2685</v>
      </c>
      <c r="AJ30" s="186" t="s">
        <v>2685</v>
      </c>
      <c r="AK30" s="186" t="s">
        <v>2798</v>
      </c>
      <c r="AL30" s="186" t="s">
        <v>2685</v>
      </c>
      <c r="AM30" s="186" t="s">
        <v>2685</v>
      </c>
      <c r="AN30" s="186" t="s">
        <v>2798</v>
      </c>
      <c r="AO30" s="186" t="s">
        <v>2685</v>
      </c>
      <c r="AP30" s="186" t="s">
        <v>2685</v>
      </c>
      <c r="AQ30" s="186" t="s">
        <v>2798</v>
      </c>
      <c r="AR30" s="186" t="s">
        <v>2685</v>
      </c>
      <c r="AS30" s="186" t="s">
        <v>2685</v>
      </c>
      <c r="AT30" s="186" t="s">
        <v>2798</v>
      </c>
      <c r="AU30" s="186" t="s">
        <v>2685</v>
      </c>
      <c r="AV30" s="186" t="s">
        <v>2685</v>
      </c>
      <c r="AW30" s="186" t="s">
        <v>2798</v>
      </c>
      <c r="AX30" s="186" t="s">
        <v>2685</v>
      </c>
      <c r="AY30" s="186" t="s">
        <v>2685</v>
      </c>
      <c r="AZ30" s="186" t="s">
        <v>2798</v>
      </c>
      <c r="BA30" s="186" t="s">
        <v>2685</v>
      </c>
      <c r="BB30" s="186" t="s">
        <v>2685</v>
      </c>
      <c r="BC30" s="186" t="s">
        <v>2798</v>
      </c>
      <c r="BD30" s="186" t="s">
        <v>2685</v>
      </c>
      <c r="BE30" s="186" t="s">
        <v>2685</v>
      </c>
      <c r="BF30" s="186" t="s">
        <v>2798</v>
      </c>
      <c r="BG30" s="186" t="s">
        <v>2685</v>
      </c>
      <c r="BH30" s="186" t="s">
        <v>2685</v>
      </c>
      <c r="BI30" s="186" t="s">
        <v>2798</v>
      </c>
      <c r="BJ30" s="186" t="s">
        <v>2685</v>
      </c>
      <c r="BK30" s="186" t="s">
        <v>2685</v>
      </c>
      <c r="BL30" s="186" t="s">
        <v>2798</v>
      </c>
      <c r="BM30" s="186" t="s">
        <v>2685</v>
      </c>
      <c r="BN30" s="186" t="s">
        <v>2685</v>
      </c>
      <c r="BO30" s="186" t="s">
        <v>2798</v>
      </c>
      <c r="BP30" s="186" t="s">
        <v>2685</v>
      </c>
      <c r="BQ30" s="186" t="s">
        <v>2685</v>
      </c>
      <c r="BR30" s="186" t="s">
        <v>2798</v>
      </c>
      <c r="BS30" s="186" t="s">
        <v>2685</v>
      </c>
      <c r="BT30" s="186" t="s">
        <v>2685</v>
      </c>
      <c r="BU30" s="186" t="s">
        <v>2798</v>
      </c>
      <c r="BV30" s="186" t="s">
        <v>2685</v>
      </c>
      <c r="BW30" s="186" t="s">
        <v>2685</v>
      </c>
      <c r="BX30" s="186" t="s">
        <v>2798</v>
      </c>
      <c r="BY30" s="186" t="s">
        <v>2685</v>
      </c>
      <c r="BZ30" s="186" t="s">
        <v>2685</v>
      </c>
      <c r="CA30" s="186" t="s">
        <v>2798</v>
      </c>
      <c r="CB30" s="186" t="s">
        <v>2685</v>
      </c>
      <c r="CC30" s="186" t="s">
        <v>2685</v>
      </c>
      <c r="CD30" s="186" t="s">
        <v>2798</v>
      </c>
      <c r="CE30" s="186" t="s">
        <v>2685</v>
      </c>
      <c r="CF30" s="186" t="s">
        <v>2685</v>
      </c>
      <c r="CG30" s="186" t="s">
        <v>2798</v>
      </c>
      <c r="CH30" s="186" t="s">
        <v>2685</v>
      </c>
      <c r="CI30" s="186" t="s">
        <v>2685</v>
      </c>
      <c r="CJ30" s="186" t="s">
        <v>2798</v>
      </c>
      <c r="CK30" s="186" t="s">
        <v>2685</v>
      </c>
      <c r="CL30" s="186" t="s">
        <v>2685</v>
      </c>
      <c r="CM30" s="186" t="s">
        <v>2798</v>
      </c>
      <c r="CN30" s="186" t="s">
        <v>2685</v>
      </c>
      <c r="CO30" s="186" t="s">
        <v>2685</v>
      </c>
      <c r="CP30" s="186" t="s">
        <v>2798</v>
      </c>
      <c r="CQ30" s="186" t="s">
        <v>2685</v>
      </c>
      <c r="CR30" s="186" t="s">
        <v>2685</v>
      </c>
      <c r="CS30" s="186" t="s">
        <v>2798</v>
      </c>
      <c r="CT30" s="186" t="s">
        <v>2685</v>
      </c>
      <c r="CU30" s="186" t="s">
        <v>2685</v>
      </c>
      <c r="CV30" s="186" t="s">
        <v>2798</v>
      </c>
      <c r="CW30" s="186" t="s">
        <v>2685</v>
      </c>
      <c r="CX30" s="186" t="s">
        <v>2685</v>
      </c>
      <c r="CY30" s="186" t="s">
        <v>2798</v>
      </c>
      <c r="CZ30" s="186" t="s">
        <v>2685</v>
      </c>
      <c r="DA30" s="186" t="s">
        <v>2685</v>
      </c>
      <c r="DB30" s="186" t="s">
        <v>2798</v>
      </c>
      <c r="DC30" s="186" t="s">
        <v>2685</v>
      </c>
      <c r="DD30" s="186" t="s">
        <v>2685</v>
      </c>
      <c r="DE30" s="186" t="s">
        <v>2798</v>
      </c>
      <c r="DF30" s="186" t="s">
        <v>2685</v>
      </c>
      <c r="DG30" s="186" t="s">
        <v>2685</v>
      </c>
      <c r="DH30" s="186" t="s">
        <v>2798</v>
      </c>
      <c r="DI30" s="186" t="s">
        <v>2685</v>
      </c>
      <c r="DJ30" s="186" t="s">
        <v>2685</v>
      </c>
      <c r="DK30" s="186" t="s">
        <v>2798</v>
      </c>
      <c r="DL30" s="186" t="s">
        <v>2685</v>
      </c>
      <c r="DM30" s="186" t="s">
        <v>2685</v>
      </c>
      <c r="DN30" s="186" t="s">
        <v>2798</v>
      </c>
      <c r="DO30" s="186" t="s">
        <v>2685</v>
      </c>
      <c r="DP30" s="186" t="s">
        <v>2685</v>
      </c>
      <c r="DQ30" s="186" t="s">
        <v>2798</v>
      </c>
      <c r="DR30" s="186" t="s">
        <v>2685</v>
      </c>
      <c r="DS30" s="186" t="s">
        <v>2685</v>
      </c>
      <c r="DT30" s="186" t="s">
        <v>2798</v>
      </c>
      <c r="DU30" s="186" t="s">
        <v>2685</v>
      </c>
      <c r="DV30" s="186" t="s">
        <v>2685</v>
      </c>
      <c r="DW30" s="186" t="s">
        <v>2798</v>
      </c>
      <c r="DX30" s="186" t="s">
        <v>2685</v>
      </c>
      <c r="DY30" s="186" t="s">
        <v>2685</v>
      </c>
      <c r="DZ30" s="186" t="s">
        <v>2798</v>
      </c>
      <c r="EA30" s="186" t="s">
        <v>2685</v>
      </c>
      <c r="EB30" s="186" t="s">
        <v>2685</v>
      </c>
      <c r="EC30" s="186" t="s">
        <v>2798</v>
      </c>
      <c r="ED30" s="186" t="s">
        <v>2685</v>
      </c>
      <c r="EE30" s="186" t="s">
        <v>2685</v>
      </c>
      <c r="EF30" s="186" t="s">
        <v>2798</v>
      </c>
      <c r="EG30" s="186" t="s">
        <v>2685</v>
      </c>
      <c r="EH30" s="186" t="s">
        <v>2685</v>
      </c>
      <c r="EI30" s="186" t="s">
        <v>2798</v>
      </c>
      <c r="EJ30" s="186" t="s">
        <v>2685</v>
      </c>
      <c r="EK30" s="186" t="s">
        <v>2685</v>
      </c>
      <c r="EL30" s="186" t="s">
        <v>2798</v>
      </c>
      <c r="EM30" s="186" t="s">
        <v>2685</v>
      </c>
      <c r="EN30" s="186" t="s">
        <v>2685</v>
      </c>
      <c r="EO30" s="186" t="s">
        <v>2798</v>
      </c>
      <c r="EP30" s="186" t="s">
        <v>2685</v>
      </c>
      <c r="EQ30" s="186" t="s">
        <v>2685</v>
      </c>
      <c r="ER30" s="186" t="s">
        <v>2798</v>
      </c>
      <c r="ES30" s="186" t="s">
        <v>2685</v>
      </c>
      <c r="ET30" s="186" t="s">
        <v>2685</v>
      </c>
    </row>
    <row r="31" spans="1:150" x14ac:dyDescent="0.25">
      <c r="A31" s="1"/>
      <c r="B31" s="185" t="s">
        <v>2859</v>
      </c>
      <c r="C31" s="185" t="s">
        <v>140</v>
      </c>
      <c r="D31" s="185" t="s">
        <v>948</v>
      </c>
      <c r="E31" s="185" t="s">
        <v>2860</v>
      </c>
      <c r="F31" s="185" t="s">
        <v>2861</v>
      </c>
      <c r="G31" s="186" t="s">
        <v>2798</v>
      </c>
      <c r="H31" s="186" t="s">
        <v>2685</v>
      </c>
      <c r="I31" s="186" t="s">
        <v>2685</v>
      </c>
      <c r="J31" s="186" t="s">
        <v>2798</v>
      </c>
      <c r="K31" s="186" t="s">
        <v>2685</v>
      </c>
      <c r="L31" s="186" t="s">
        <v>2685</v>
      </c>
      <c r="M31" s="186" t="s">
        <v>2798</v>
      </c>
      <c r="N31" s="186" t="s">
        <v>2685</v>
      </c>
      <c r="O31" s="186" t="s">
        <v>2685</v>
      </c>
      <c r="P31" s="186" t="s">
        <v>2798</v>
      </c>
      <c r="Q31" s="186" t="s">
        <v>2685</v>
      </c>
      <c r="R31" s="186" t="s">
        <v>2685</v>
      </c>
      <c r="S31" s="186" t="s">
        <v>2798</v>
      </c>
      <c r="T31" s="186" t="s">
        <v>2685</v>
      </c>
      <c r="U31" s="186" t="s">
        <v>2685</v>
      </c>
      <c r="V31" s="186" t="s">
        <v>2798</v>
      </c>
      <c r="W31" s="186" t="s">
        <v>2685</v>
      </c>
      <c r="X31" s="186" t="s">
        <v>2685</v>
      </c>
      <c r="Y31" s="186" t="s">
        <v>2798</v>
      </c>
      <c r="Z31" s="186" t="s">
        <v>2685</v>
      </c>
      <c r="AA31" s="186" t="s">
        <v>2685</v>
      </c>
      <c r="AB31" s="186" t="s">
        <v>2798</v>
      </c>
      <c r="AC31" s="186" t="s">
        <v>2685</v>
      </c>
      <c r="AD31" s="186" t="s">
        <v>2685</v>
      </c>
      <c r="AE31" s="186" t="s">
        <v>2798</v>
      </c>
      <c r="AF31" s="186" t="s">
        <v>2685</v>
      </c>
      <c r="AG31" s="186" t="s">
        <v>2685</v>
      </c>
      <c r="AH31" s="186" t="s">
        <v>2798</v>
      </c>
      <c r="AI31" s="186" t="s">
        <v>2685</v>
      </c>
      <c r="AJ31" s="186" t="s">
        <v>2685</v>
      </c>
      <c r="AK31" s="186" t="s">
        <v>2798</v>
      </c>
      <c r="AL31" s="186" t="s">
        <v>2685</v>
      </c>
      <c r="AM31" s="186" t="s">
        <v>2685</v>
      </c>
      <c r="AN31" s="186" t="s">
        <v>2798</v>
      </c>
      <c r="AO31" s="186" t="s">
        <v>2685</v>
      </c>
      <c r="AP31" s="186" t="s">
        <v>2685</v>
      </c>
      <c r="AQ31" s="186" t="s">
        <v>2798</v>
      </c>
      <c r="AR31" s="186" t="s">
        <v>2685</v>
      </c>
      <c r="AS31" s="186" t="s">
        <v>2685</v>
      </c>
      <c r="AT31" s="186" t="s">
        <v>2798</v>
      </c>
      <c r="AU31" s="186" t="s">
        <v>2685</v>
      </c>
      <c r="AV31" s="186" t="s">
        <v>2685</v>
      </c>
      <c r="AW31" s="186" t="s">
        <v>2798</v>
      </c>
      <c r="AX31" s="186" t="s">
        <v>2685</v>
      </c>
      <c r="AY31" s="186" t="s">
        <v>2685</v>
      </c>
      <c r="AZ31" s="186" t="s">
        <v>2798</v>
      </c>
      <c r="BA31" s="186" t="s">
        <v>2685</v>
      </c>
      <c r="BB31" s="186" t="s">
        <v>2685</v>
      </c>
      <c r="BC31" s="186" t="s">
        <v>2798</v>
      </c>
      <c r="BD31" s="186" t="s">
        <v>2685</v>
      </c>
      <c r="BE31" s="186" t="s">
        <v>2685</v>
      </c>
      <c r="BF31" s="186" t="s">
        <v>2798</v>
      </c>
      <c r="BG31" s="186" t="s">
        <v>2685</v>
      </c>
      <c r="BH31" s="186" t="s">
        <v>2685</v>
      </c>
      <c r="BI31" s="186" t="s">
        <v>2798</v>
      </c>
      <c r="BJ31" s="186" t="s">
        <v>2685</v>
      </c>
      <c r="BK31" s="186" t="s">
        <v>2685</v>
      </c>
      <c r="BL31" s="186" t="s">
        <v>2798</v>
      </c>
      <c r="BM31" s="186" t="s">
        <v>2685</v>
      </c>
      <c r="BN31" s="186" t="s">
        <v>2685</v>
      </c>
      <c r="BO31" s="186" t="s">
        <v>2798</v>
      </c>
      <c r="BP31" s="186" t="s">
        <v>2685</v>
      </c>
      <c r="BQ31" s="186" t="s">
        <v>2685</v>
      </c>
      <c r="BR31" s="186" t="s">
        <v>2798</v>
      </c>
      <c r="BS31" s="186" t="s">
        <v>2685</v>
      </c>
      <c r="BT31" s="186" t="s">
        <v>2685</v>
      </c>
      <c r="BU31" s="186" t="s">
        <v>2798</v>
      </c>
      <c r="BV31" s="186" t="s">
        <v>2685</v>
      </c>
      <c r="BW31" s="186" t="s">
        <v>2685</v>
      </c>
      <c r="BX31" s="186" t="s">
        <v>2798</v>
      </c>
      <c r="BY31" s="186" t="s">
        <v>2685</v>
      </c>
      <c r="BZ31" s="186" t="s">
        <v>2685</v>
      </c>
      <c r="CA31" s="186" t="s">
        <v>2798</v>
      </c>
      <c r="CB31" s="186" t="s">
        <v>2685</v>
      </c>
      <c r="CC31" s="186" t="s">
        <v>2685</v>
      </c>
      <c r="CD31" s="186" t="s">
        <v>2798</v>
      </c>
      <c r="CE31" s="186" t="s">
        <v>2685</v>
      </c>
      <c r="CF31" s="186" t="s">
        <v>2685</v>
      </c>
      <c r="CG31" s="186" t="s">
        <v>2798</v>
      </c>
      <c r="CH31" s="186" t="s">
        <v>2685</v>
      </c>
      <c r="CI31" s="186" t="s">
        <v>2685</v>
      </c>
      <c r="CJ31" s="186" t="s">
        <v>2798</v>
      </c>
      <c r="CK31" s="186" t="s">
        <v>2685</v>
      </c>
      <c r="CL31" s="186" t="s">
        <v>2685</v>
      </c>
      <c r="CM31" s="186" t="s">
        <v>2798</v>
      </c>
      <c r="CN31" s="186" t="s">
        <v>2685</v>
      </c>
      <c r="CO31" s="186" t="s">
        <v>2685</v>
      </c>
      <c r="CP31" s="186" t="s">
        <v>2798</v>
      </c>
      <c r="CQ31" s="186" t="s">
        <v>2685</v>
      </c>
      <c r="CR31" s="186" t="s">
        <v>2685</v>
      </c>
      <c r="CS31" s="186" t="s">
        <v>2798</v>
      </c>
      <c r="CT31" s="186" t="s">
        <v>2685</v>
      </c>
      <c r="CU31" s="186" t="s">
        <v>2685</v>
      </c>
      <c r="CV31" s="186" t="s">
        <v>2798</v>
      </c>
      <c r="CW31" s="186" t="s">
        <v>2685</v>
      </c>
      <c r="CX31" s="186" t="s">
        <v>2685</v>
      </c>
      <c r="CY31" s="186" t="s">
        <v>2798</v>
      </c>
      <c r="CZ31" s="186" t="s">
        <v>2685</v>
      </c>
      <c r="DA31" s="186" t="s">
        <v>2685</v>
      </c>
      <c r="DB31" s="186" t="s">
        <v>2798</v>
      </c>
      <c r="DC31" s="186" t="s">
        <v>2685</v>
      </c>
      <c r="DD31" s="186" t="s">
        <v>2685</v>
      </c>
      <c r="DE31" s="186" t="s">
        <v>2798</v>
      </c>
      <c r="DF31" s="186" t="s">
        <v>2685</v>
      </c>
      <c r="DG31" s="186" t="s">
        <v>2685</v>
      </c>
      <c r="DH31" s="186" t="s">
        <v>2798</v>
      </c>
      <c r="DI31" s="186" t="s">
        <v>2685</v>
      </c>
      <c r="DJ31" s="186" t="s">
        <v>2685</v>
      </c>
      <c r="DK31" s="186" t="s">
        <v>2798</v>
      </c>
      <c r="DL31" s="186" t="s">
        <v>2685</v>
      </c>
      <c r="DM31" s="186" t="s">
        <v>2685</v>
      </c>
      <c r="DN31" s="186" t="s">
        <v>2798</v>
      </c>
      <c r="DO31" s="186" t="s">
        <v>2685</v>
      </c>
      <c r="DP31" s="186" t="s">
        <v>2685</v>
      </c>
      <c r="DQ31" s="186" t="s">
        <v>2798</v>
      </c>
      <c r="DR31" s="186" t="s">
        <v>2685</v>
      </c>
      <c r="DS31" s="186" t="s">
        <v>2685</v>
      </c>
      <c r="DT31" s="186" t="s">
        <v>2798</v>
      </c>
      <c r="DU31" s="186" t="s">
        <v>2685</v>
      </c>
      <c r="DV31" s="186" t="s">
        <v>2685</v>
      </c>
      <c r="DW31" s="186" t="s">
        <v>2798</v>
      </c>
      <c r="DX31" s="186" t="s">
        <v>2685</v>
      </c>
      <c r="DY31" s="186" t="s">
        <v>2685</v>
      </c>
      <c r="DZ31" s="186" t="s">
        <v>2798</v>
      </c>
      <c r="EA31" s="186" t="s">
        <v>2685</v>
      </c>
      <c r="EB31" s="186" t="s">
        <v>2685</v>
      </c>
      <c r="EC31" s="186" t="s">
        <v>2798</v>
      </c>
      <c r="ED31" s="186" t="s">
        <v>2685</v>
      </c>
      <c r="EE31" s="186" t="s">
        <v>2685</v>
      </c>
      <c r="EF31" s="186" t="s">
        <v>2798</v>
      </c>
      <c r="EG31" s="186" t="s">
        <v>2685</v>
      </c>
      <c r="EH31" s="186" t="s">
        <v>2685</v>
      </c>
      <c r="EI31" s="186" t="s">
        <v>2798</v>
      </c>
      <c r="EJ31" s="186" t="s">
        <v>2685</v>
      </c>
      <c r="EK31" s="186" t="s">
        <v>2685</v>
      </c>
      <c r="EL31" s="186" t="s">
        <v>2798</v>
      </c>
      <c r="EM31" s="186" t="s">
        <v>2685</v>
      </c>
      <c r="EN31" s="186" t="s">
        <v>2685</v>
      </c>
      <c r="EO31" s="186" t="s">
        <v>2798</v>
      </c>
      <c r="EP31" s="186" t="s">
        <v>2685</v>
      </c>
      <c r="EQ31" s="186" t="s">
        <v>2685</v>
      </c>
      <c r="ER31" s="186" t="s">
        <v>2798</v>
      </c>
      <c r="ES31" s="186" t="s">
        <v>2685</v>
      </c>
      <c r="ET31" s="186" t="s">
        <v>2685</v>
      </c>
    </row>
    <row r="32" spans="1:150" x14ac:dyDescent="0.25">
      <c r="A32" s="1"/>
      <c r="B32" s="184" t="s">
        <v>2862</v>
      </c>
      <c r="C32" s="184" t="s">
        <v>107</v>
      </c>
      <c r="D32" s="184" t="s">
        <v>2863</v>
      </c>
      <c r="E32" s="184" t="s">
        <v>2864</v>
      </c>
      <c r="F32" s="184" t="s">
        <v>2865</v>
      </c>
      <c r="G32" s="184" t="s">
        <v>2798</v>
      </c>
      <c r="H32" s="184" t="s">
        <v>2685</v>
      </c>
      <c r="I32" s="184" t="s">
        <v>2685</v>
      </c>
      <c r="J32" s="184" t="s">
        <v>2798</v>
      </c>
      <c r="K32" s="184" t="s">
        <v>2685</v>
      </c>
      <c r="L32" s="184" t="s">
        <v>2685</v>
      </c>
      <c r="M32" s="184" t="s">
        <v>2798</v>
      </c>
      <c r="N32" s="184" t="s">
        <v>2685</v>
      </c>
      <c r="O32" s="184" t="s">
        <v>2685</v>
      </c>
      <c r="P32" s="184" t="s">
        <v>2798</v>
      </c>
      <c r="Q32" s="184" t="s">
        <v>2685</v>
      </c>
      <c r="R32" s="184" t="s">
        <v>2685</v>
      </c>
      <c r="S32" s="184" t="s">
        <v>2798</v>
      </c>
      <c r="T32" s="184" t="s">
        <v>2685</v>
      </c>
      <c r="U32" s="184" t="s">
        <v>2685</v>
      </c>
      <c r="V32" s="184" t="s">
        <v>2798</v>
      </c>
      <c r="W32" s="184" t="s">
        <v>2685</v>
      </c>
      <c r="X32" s="184" t="s">
        <v>2685</v>
      </c>
      <c r="Y32" s="184" t="s">
        <v>2798</v>
      </c>
      <c r="Z32" s="184" t="s">
        <v>2685</v>
      </c>
      <c r="AA32" s="184" t="s">
        <v>2685</v>
      </c>
      <c r="AB32" s="184" t="s">
        <v>2798</v>
      </c>
      <c r="AC32" s="184" t="s">
        <v>2685</v>
      </c>
      <c r="AD32" s="184" t="s">
        <v>2685</v>
      </c>
      <c r="AE32" s="184" t="s">
        <v>2798</v>
      </c>
      <c r="AF32" s="184" t="s">
        <v>2685</v>
      </c>
      <c r="AG32" s="184" t="s">
        <v>2685</v>
      </c>
      <c r="AH32" s="184" t="s">
        <v>2798</v>
      </c>
      <c r="AI32" s="184" t="s">
        <v>2685</v>
      </c>
      <c r="AJ32" s="184" t="s">
        <v>2685</v>
      </c>
      <c r="AK32" s="184" t="s">
        <v>2798</v>
      </c>
      <c r="AL32" s="184" t="s">
        <v>2685</v>
      </c>
      <c r="AM32" s="184" t="s">
        <v>2685</v>
      </c>
      <c r="AN32" s="184" t="s">
        <v>2798</v>
      </c>
      <c r="AO32" s="184" t="s">
        <v>2685</v>
      </c>
      <c r="AP32" s="184" t="s">
        <v>2685</v>
      </c>
      <c r="AQ32" s="184" t="s">
        <v>2798</v>
      </c>
      <c r="AR32" s="184" t="s">
        <v>2685</v>
      </c>
      <c r="AS32" s="184" t="s">
        <v>2685</v>
      </c>
      <c r="AT32" s="184" t="s">
        <v>2798</v>
      </c>
      <c r="AU32" s="184" t="s">
        <v>2685</v>
      </c>
      <c r="AV32" s="184" t="s">
        <v>2685</v>
      </c>
      <c r="AW32" s="184" t="s">
        <v>2798</v>
      </c>
      <c r="AX32" s="184" t="s">
        <v>2685</v>
      </c>
      <c r="AY32" s="184" t="s">
        <v>2685</v>
      </c>
      <c r="AZ32" s="184" t="s">
        <v>2798</v>
      </c>
      <c r="BA32" s="184" t="s">
        <v>2685</v>
      </c>
      <c r="BB32" s="184" t="s">
        <v>2685</v>
      </c>
      <c r="BC32" s="184" t="s">
        <v>2798</v>
      </c>
      <c r="BD32" s="184" t="s">
        <v>2685</v>
      </c>
      <c r="BE32" s="184" t="s">
        <v>2685</v>
      </c>
      <c r="BF32" s="184" t="s">
        <v>2798</v>
      </c>
      <c r="BG32" s="184" t="s">
        <v>2685</v>
      </c>
      <c r="BH32" s="184" t="s">
        <v>2685</v>
      </c>
      <c r="BI32" s="184" t="s">
        <v>2798</v>
      </c>
      <c r="BJ32" s="184" t="s">
        <v>2685</v>
      </c>
      <c r="BK32" s="184" t="s">
        <v>2685</v>
      </c>
      <c r="BL32" s="184" t="s">
        <v>2798</v>
      </c>
      <c r="BM32" s="184" t="s">
        <v>2685</v>
      </c>
      <c r="BN32" s="184" t="s">
        <v>2685</v>
      </c>
      <c r="BO32" s="184" t="s">
        <v>2798</v>
      </c>
      <c r="BP32" s="184" t="s">
        <v>2685</v>
      </c>
      <c r="BQ32" s="184" t="s">
        <v>2685</v>
      </c>
      <c r="BR32" s="184" t="s">
        <v>2798</v>
      </c>
      <c r="BS32" s="184" t="s">
        <v>2685</v>
      </c>
      <c r="BT32" s="184" t="s">
        <v>2685</v>
      </c>
      <c r="BU32" s="184" t="s">
        <v>2798</v>
      </c>
      <c r="BV32" s="184" t="s">
        <v>2685</v>
      </c>
      <c r="BW32" s="184" t="s">
        <v>2685</v>
      </c>
      <c r="BX32" s="184" t="s">
        <v>2798</v>
      </c>
      <c r="BY32" s="184" t="s">
        <v>2685</v>
      </c>
      <c r="BZ32" s="184" t="s">
        <v>2685</v>
      </c>
      <c r="CA32" s="184" t="s">
        <v>2798</v>
      </c>
      <c r="CB32" s="184" t="s">
        <v>2685</v>
      </c>
      <c r="CC32" s="184" t="s">
        <v>2685</v>
      </c>
      <c r="CD32" s="184" t="s">
        <v>2798</v>
      </c>
      <c r="CE32" s="184" t="s">
        <v>2685</v>
      </c>
      <c r="CF32" s="184" t="s">
        <v>2685</v>
      </c>
      <c r="CG32" s="184" t="s">
        <v>2798</v>
      </c>
      <c r="CH32" s="184" t="s">
        <v>2685</v>
      </c>
      <c r="CI32" s="184" t="s">
        <v>2685</v>
      </c>
      <c r="CJ32" s="184" t="s">
        <v>2798</v>
      </c>
      <c r="CK32" s="184" t="s">
        <v>2685</v>
      </c>
      <c r="CL32" s="184" t="s">
        <v>2685</v>
      </c>
      <c r="CM32" s="184" t="s">
        <v>2798</v>
      </c>
      <c r="CN32" s="184" t="s">
        <v>2685</v>
      </c>
      <c r="CO32" s="184" t="s">
        <v>2685</v>
      </c>
      <c r="CP32" s="184" t="s">
        <v>2798</v>
      </c>
      <c r="CQ32" s="184" t="s">
        <v>2685</v>
      </c>
      <c r="CR32" s="184" t="s">
        <v>2685</v>
      </c>
      <c r="CS32" s="184" t="s">
        <v>2798</v>
      </c>
      <c r="CT32" s="184" t="s">
        <v>2685</v>
      </c>
      <c r="CU32" s="184" t="s">
        <v>2685</v>
      </c>
      <c r="CV32" s="184" t="s">
        <v>2798</v>
      </c>
      <c r="CW32" s="184" t="s">
        <v>2685</v>
      </c>
      <c r="CX32" s="184" t="s">
        <v>2685</v>
      </c>
      <c r="CY32" s="184" t="s">
        <v>2798</v>
      </c>
      <c r="CZ32" s="184" t="s">
        <v>2685</v>
      </c>
      <c r="DA32" s="184" t="s">
        <v>2685</v>
      </c>
      <c r="DB32" s="184" t="s">
        <v>2798</v>
      </c>
      <c r="DC32" s="184" t="s">
        <v>2685</v>
      </c>
      <c r="DD32" s="184" t="s">
        <v>2685</v>
      </c>
      <c r="DE32" s="184" t="s">
        <v>2798</v>
      </c>
      <c r="DF32" s="184" t="s">
        <v>2685</v>
      </c>
      <c r="DG32" s="184" t="s">
        <v>2685</v>
      </c>
      <c r="DH32" s="184" t="s">
        <v>2798</v>
      </c>
      <c r="DI32" s="184" t="s">
        <v>2685</v>
      </c>
      <c r="DJ32" s="184" t="s">
        <v>2685</v>
      </c>
      <c r="DK32" s="184" t="s">
        <v>2798</v>
      </c>
      <c r="DL32" s="184" t="s">
        <v>2685</v>
      </c>
      <c r="DM32" s="184" t="s">
        <v>2685</v>
      </c>
      <c r="DN32" s="184" t="s">
        <v>2798</v>
      </c>
      <c r="DO32" s="184" t="s">
        <v>2685</v>
      </c>
      <c r="DP32" s="184" t="s">
        <v>2685</v>
      </c>
      <c r="DQ32" s="184" t="s">
        <v>2798</v>
      </c>
      <c r="DR32" s="184" t="s">
        <v>2685</v>
      </c>
      <c r="DS32" s="184" t="s">
        <v>2685</v>
      </c>
      <c r="DT32" s="184" t="s">
        <v>2798</v>
      </c>
      <c r="DU32" s="184" t="s">
        <v>2685</v>
      </c>
      <c r="DV32" s="184" t="s">
        <v>2685</v>
      </c>
      <c r="DW32" s="184" t="s">
        <v>2798</v>
      </c>
      <c r="DX32" s="184" t="s">
        <v>2685</v>
      </c>
      <c r="DY32" s="184" t="s">
        <v>2685</v>
      </c>
      <c r="DZ32" s="184" t="s">
        <v>2798</v>
      </c>
      <c r="EA32" s="184" t="s">
        <v>2685</v>
      </c>
      <c r="EB32" s="184" t="s">
        <v>2685</v>
      </c>
      <c r="EC32" s="184" t="s">
        <v>2798</v>
      </c>
      <c r="ED32" s="184" t="s">
        <v>2685</v>
      </c>
      <c r="EE32" s="184" t="s">
        <v>2685</v>
      </c>
      <c r="EF32" s="184" t="s">
        <v>2798</v>
      </c>
      <c r="EG32" s="184" t="s">
        <v>2685</v>
      </c>
      <c r="EH32" s="184" t="s">
        <v>2685</v>
      </c>
      <c r="EI32" s="184" t="s">
        <v>2798</v>
      </c>
      <c r="EJ32" s="184" t="s">
        <v>2685</v>
      </c>
      <c r="EK32" s="184" t="s">
        <v>2685</v>
      </c>
      <c r="EL32" s="184" t="s">
        <v>2798</v>
      </c>
      <c r="EM32" s="184" t="s">
        <v>2685</v>
      </c>
      <c r="EN32" s="184" t="s">
        <v>2685</v>
      </c>
      <c r="EO32" s="184" t="s">
        <v>2798</v>
      </c>
      <c r="EP32" s="184" t="s">
        <v>2685</v>
      </c>
      <c r="EQ32" s="184" t="s">
        <v>2685</v>
      </c>
      <c r="ER32" s="184" t="s">
        <v>2798</v>
      </c>
      <c r="ES32" s="184" t="s">
        <v>2685</v>
      </c>
      <c r="ET32" s="184" t="s">
        <v>2685</v>
      </c>
    </row>
    <row r="33" spans="1:150" x14ac:dyDescent="0.25">
      <c r="A33" s="1"/>
      <c r="B33" s="185" t="s">
        <v>2866</v>
      </c>
      <c r="C33" s="185" t="s">
        <v>107</v>
      </c>
      <c r="D33" s="185" t="s">
        <v>2863</v>
      </c>
      <c r="E33" s="185" t="s">
        <v>2867</v>
      </c>
      <c r="F33" s="185" t="s">
        <v>2868</v>
      </c>
      <c r="G33" s="186" t="s">
        <v>2798</v>
      </c>
      <c r="H33" s="186" t="s">
        <v>886</v>
      </c>
      <c r="I33" s="186" t="s">
        <v>886</v>
      </c>
      <c r="J33" s="186" t="s">
        <v>2798</v>
      </c>
      <c r="K33" s="186" t="s">
        <v>886</v>
      </c>
      <c r="L33" s="186" t="s">
        <v>886</v>
      </c>
      <c r="M33" s="186" t="s">
        <v>2798</v>
      </c>
      <c r="N33" s="186" t="s">
        <v>886</v>
      </c>
      <c r="O33" s="186" t="s">
        <v>886</v>
      </c>
      <c r="P33" s="186" t="s">
        <v>2798</v>
      </c>
      <c r="Q33" s="186" t="s">
        <v>886</v>
      </c>
      <c r="R33" s="186" t="s">
        <v>886</v>
      </c>
      <c r="S33" s="186" t="s">
        <v>2798</v>
      </c>
      <c r="T33" s="186" t="s">
        <v>886</v>
      </c>
      <c r="U33" s="186" t="s">
        <v>886</v>
      </c>
      <c r="V33" s="186" t="s">
        <v>2798</v>
      </c>
      <c r="W33" s="186" t="s">
        <v>886</v>
      </c>
      <c r="X33" s="186" t="s">
        <v>886</v>
      </c>
      <c r="Y33" s="186" t="s">
        <v>2798</v>
      </c>
      <c r="Z33" s="186" t="s">
        <v>886</v>
      </c>
      <c r="AA33" s="186" t="s">
        <v>886</v>
      </c>
      <c r="AB33" s="186" t="s">
        <v>2798</v>
      </c>
      <c r="AC33" s="186" t="s">
        <v>886</v>
      </c>
      <c r="AD33" s="186" t="s">
        <v>886</v>
      </c>
      <c r="AE33" s="186" t="s">
        <v>2798</v>
      </c>
      <c r="AF33" s="186" t="s">
        <v>886</v>
      </c>
      <c r="AG33" s="186" t="s">
        <v>886</v>
      </c>
      <c r="AH33" s="186" t="s">
        <v>2798</v>
      </c>
      <c r="AI33" s="186" t="s">
        <v>886</v>
      </c>
      <c r="AJ33" s="186" t="s">
        <v>886</v>
      </c>
      <c r="AK33" s="186" t="s">
        <v>2798</v>
      </c>
      <c r="AL33" s="186" t="s">
        <v>886</v>
      </c>
      <c r="AM33" s="186" t="s">
        <v>886</v>
      </c>
      <c r="AN33" s="186" t="s">
        <v>2798</v>
      </c>
      <c r="AO33" s="186" t="s">
        <v>886</v>
      </c>
      <c r="AP33" s="186" t="s">
        <v>886</v>
      </c>
      <c r="AQ33" s="186" t="s">
        <v>2798</v>
      </c>
      <c r="AR33" s="186" t="s">
        <v>886</v>
      </c>
      <c r="AS33" s="186" t="s">
        <v>886</v>
      </c>
      <c r="AT33" s="186" t="s">
        <v>2798</v>
      </c>
      <c r="AU33" s="186" t="s">
        <v>886</v>
      </c>
      <c r="AV33" s="186" t="s">
        <v>886</v>
      </c>
      <c r="AW33" s="186" t="s">
        <v>2798</v>
      </c>
      <c r="AX33" s="186" t="s">
        <v>886</v>
      </c>
      <c r="AY33" s="186" t="s">
        <v>886</v>
      </c>
      <c r="AZ33" s="186" t="s">
        <v>2798</v>
      </c>
      <c r="BA33" s="186" t="s">
        <v>886</v>
      </c>
      <c r="BB33" s="186" t="s">
        <v>886</v>
      </c>
      <c r="BC33" s="186" t="s">
        <v>2798</v>
      </c>
      <c r="BD33" s="186" t="s">
        <v>886</v>
      </c>
      <c r="BE33" s="186" t="s">
        <v>886</v>
      </c>
      <c r="BF33" s="186" t="s">
        <v>2798</v>
      </c>
      <c r="BG33" s="186" t="s">
        <v>886</v>
      </c>
      <c r="BH33" s="186" t="s">
        <v>886</v>
      </c>
      <c r="BI33" s="186" t="s">
        <v>2798</v>
      </c>
      <c r="BJ33" s="186" t="s">
        <v>886</v>
      </c>
      <c r="BK33" s="186" t="s">
        <v>886</v>
      </c>
      <c r="BL33" s="186" t="s">
        <v>2798</v>
      </c>
      <c r="BM33" s="186" t="s">
        <v>886</v>
      </c>
      <c r="BN33" s="186" t="s">
        <v>886</v>
      </c>
      <c r="BO33" s="186" t="s">
        <v>2798</v>
      </c>
      <c r="BP33" s="186" t="s">
        <v>886</v>
      </c>
      <c r="BQ33" s="186" t="s">
        <v>886</v>
      </c>
      <c r="BR33" s="186" t="s">
        <v>2798</v>
      </c>
      <c r="BS33" s="186" t="s">
        <v>886</v>
      </c>
      <c r="BT33" s="186" t="s">
        <v>886</v>
      </c>
      <c r="BU33" s="186" t="s">
        <v>2798</v>
      </c>
      <c r="BV33" s="186" t="s">
        <v>886</v>
      </c>
      <c r="BW33" s="186" t="s">
        <v>886</v>
      </c>
      <c r="BX33" s="186" t="s">
        <v>2798</v>
      </c>
      <c r="BY33" s="186" t="s">
        <v>886</v>
      </c>
      <c r="BZ33" s="186" t="s">
        <v>886</v>
      </c>
      <c r="CA33" s="186" t="s">
        <v>2798</v>
      </c>
      <c r="CB33" s="186" t="s">
        <v>886</v>
      </c>
      <c r="CC33" s="186" t="s">
        <v>886</v>
      </c>
      <c r="CD33" s="186" t="s">
        <v>2798</v>
      </c>
      <c r="CE33" s="186" t="s">
        <v>886</v>
      </c>
      <c r="CF33" s="186" t="s">
        <v>886</v>
      </c>
      <c r="CG33" s="186" t="s">
        <v>2798</v>
      </c>
      <c r="CH33" s="186" t="s">
        <v>886</v>
      </c>
      <c r="CI33" s="186" t="s">
        <v>886</v>
      </c>
      <c r="CJ33" s="186" t="s">
        <v>2798</v>
      </c>
      <c r="CK33" s="186" t="s">
        <v>886</v>
      </c>
      <c r="CL33" s="186" t="s">
        <v>886</v>
      </c>
      <c r="CM33" s="186" t="s">
        <v>2798</v>
      </c>
      <c r="CN33" s="186" t="s">
        <v>886</v>
      </c>
      <c r="CO33" s="186" t="s">
        <v>886</v>
      </c>
      <c r="CP33" s="186" t="s">
        <v>2798</v>
      </c>
      <c r="CQ33" s="186" t="s">
        <v>886</v>
      </c>
      <c r="CR33" s="186" t="s">
        <v>886</v>
      </c>
      <c r="CS33" s="186" t="s">
        <v>2798</v>
      </c>
      <c r="CT33" s="186" t="s">
        <v>886</v>
      </c>
      <c r="CU33" s="186" t="s">
        <v>886</v>
      </c>
      <c r="CV33" s="186" t="s">
        <v>2798</v>
      </c>
      <c r="CW33" s="186" t="s">
        <v>886</v>
      </c>
      <c r="CX33" s="186" t="s">
        <v>886</v>
      </c>
      <c r="CY33" s="186" t="s">
        <v>2798</v>
      </c>
      <c r="CZ33" s="186" t="s">
        <v>886</v>
      </c>
      <c r="DA33" s="186" t="s">
        <v>886</v>
      </c>
      <c r="DB33" s="186" t="s">
        <v>2798</v>
      </c>
      <c r="DC33" s="186" t="s">
        <v>886</v>
      </c>
      <c r="DD33" s="186" t="s">
        <v>886</v>
      </c>
      <c r="DE33" s="186" t="s">
        <v>2798</v>
      </c>
      <c r="DF33" s="186" t="s">
        <v>886</v>
      </c>
      <c r="DG33" s="186" t="s">
        <v>886</v>
      </c>
      <c r="DH33" s="186" t="s">
        <v>2798</v>
      </c>
      <c r="DI33" s="186" t="s">
        <v>886</v>
      </c>
      <c r="DJ33" s="186" t="s">
        <v>886</v>
      </c>
      <c r="DK33" s="186" t="s">
        <v>2798</v>
      </c>
      <c r="DL33" s="186" t="s">
        <v>886</v>
      </c>
      <c r="DM33" s="186" t="s">
        <v>886</v>
      </c>
      <c r="DN33" s="186" t="s">
        <v>2798</v>
      </c>
      <c r="DO33" s="186" t="s">
        <v>886</v>
      </c>
      <c r="DP33" s="186" t="s">
        <v>886</v>
      </c>
      <c r="DQ33" s="186" t="s">
        <v>2798</v>
      </c>
      <c r="DR33" s="186" t="s">
        <v>886</v>
      </c>
      <c r="DS33" s="186" t="s">
        <v>886</v>
      </c>
      <c r="DT33" s="186" t="s">
        <v>2798</v>
      </c>
      <c r="DU33" s="186" t="s">
        <v>886</v>
      </c>
      <c r="DV33" s="186" t="s">
        <v>886</v>
      </c>
      <c r="DW33" s="186" t="s">
        <v>2798</v>
      </c>
      <c r="DX33" s="186" t="s">
        <v>886</v>
      </c>
      <c r="DY33" s="186" t="s">
        <v>886</v>
      </c>
      <c r="DZ33" s="186" t="s">
        <v>2798</v>
      </c>
      <c r="EA33" s="186" t="s">
        <v>886</v>
      </c>
      <c r="EB33" s="186" t="s">
        <v>886</v>
      </c>
      <c r="EC33" s="186" t="s">
        <v>2798</v>
      </c>
      <c r="ED33" s="186" t="s">
        <v>886</v>
      </c>
      <c r="EE33" s="186" t="s">
        <v>886</v>
      </c>
      <c r="EF33" s="186" t="s">
        <v>2798</v>
      </c>
      <c r="EG33" s="186" t="s">
        <v>886</v>
      </c>
      <c r="EH33" s="186" t="s">
        <v>886</v>
      </c>
      <c r="EI33" s="186" t="s">
        <v>2798</v>
      </c>
      <c r="EJ33" s="186" t="s">
        <v>886</v>
      </c>
      <c r="EK33" s="186" t="s">
        <v>886</v>
      </c>
      <c r="EL33" s="186" t="s">
        <v>2798</v>
      </c>
      <c r="EM33" s="186" t="s">
        <v>886</v>
      </c>
      <c r="EN33" s="186" t="s">
        <v>886</v>
      </c>
      <c r="EO33" s="186" t="s">
        <v>2798</v>
      </c>
      <c r="EP33" s="186" t="s">
        <v>886</v>
      </c>
      <c r="EQ33" s="186" t="s">
        <v>886</v>
      </c>
      <c r="ER33" s="186" t="s">
        <v>2798</v>
      </c>
      <c r="ES33" s="186" t="s">
        <v>886</v>
      </c>
      <c r="ET33" s="186" t="s">
        <v>886</v>
      </c>
    </row>
    <row r="34" spans="1:150" x14ac:dyDescent="0.25">
      <c r="A34" s="1"/>
      <c r="B34" s="185" t="s">
        <v>2869</v>
      </c>
      <c r="C34" s="185" t="s">
        <v>107</v>
      </c>
      <c r="D34" s="185" t="s">
        <v>2863</v>
      </c>
      <c r="E34" s="185" t="s">
        <v>2870</v>
      </c>
      <c r="F34" s="185" t="s">
        <v>2871</v>
      </c>
      <c r="G34" s="186" t="s">
        <v>2798</v>
      </c>
      <c r="H34" s="186" t="s">
        <v>886</v>
      </c>
      <c r="I34" s="186" t="s">
        <v>886</v>
      </c>
      <c r="J34" s="186" t="s">
        <v>2798</v>
      </c>
      <c r="K34" s="186" t="s">
        <v>886</v>
      </c>
      <c r="L34" s="186" t="s">
        <v>886</v>
      </c>
      <c r="M34" s="186" t="s">
        <v>2798</v>
      </c>
      <c r="N34" s="186" t="s">
        <v>886</v>
      </c>
      <c r="O34" s="186" t="s">
        <v>886</v>
      </c>
      <c r="P34" s="186" t="s">
        <v>2798</v>
      </c>
      <c r="Q34" s="186" t="s">
        <v>886</v>
      </c>
      <c r="R34" s="186" t="s">
        <v>886</v>
      </c>
      <c r="S34" s="186" t="s">
        <v>2798</v>
      </c>
      <c r="T34" s="186" t="s">
        <v>886</v>
      </c>
      <c r="U34" s="186" t="s">
        <v>886</v>
      </c>
      <c r="V34" s="186" t="s">
        <v>2798</v>
      </c>
      <c r="W34" s="186" t="s">
        <v>886</v>
      </c>
      <c r="X34" s="186" t="s">
        <v>886</v>
      </c>
      <c r="Y34" s="186" t="s">
        <v>2798</v>
      </c>
      <c r="Z34" s="186" t="s">
        <v>886</v>
      </c>
      <c r="AA34" s="186" t="s">
        <v>886</v>
      </c>
      <c r="AB34" s="186" t="s">
        <v>2798</v>
      </c>
      <c r="AC34" s="186" t="s">
        <v>886</v>
      </c>
      <c r="AD34" s="186" t="s">
        <v>886</v>
      </c>
      <c r="AE34" s="186" t="s">
        <v>2798</v>
      </c>
      <c r="AF34" s="186" t="s">
        <v>886</v>
      </c>
      <c r="AG34" s="186" t="s">
        <v>886</v>
      </c>
      <c r="AH34" s="186" t="s">
        <v>2798</v>
      </c>
      <c r="AI34" s="186" t="s">
        <v>886</v>
      </c>
      <c r="AJ34" s="186" t="s">
        <v>886</v>
      </c>
      <c r="AK34" s="186" t="s">
        <v>2798</v>
      </c>
      <c r="AL34" s="186" t="s">
        <v>886</v>
      </c>
      <c r="AM34" s="186" t="s">
        <v>886</v>
      </c>
      <c r="AN34" s="186" t="s">
        <v>2798</v>
      </c>
      <c r="AO34" s="186" t="s">
        <v>886</v>
      </c>
      <c r="AP34" s="186" t="s">
        <v>886</v>
      </c>
      <c r="AQ34" s="186" t="s">
        <v>2798</v>
      </c>
      <c r="AR34" s="186" t="s">
        <v>886</v>
      </c>
      <c r="AS34" s="186" t="s">
        <v>886</v>
      </c>
      <c r="AT34" s="186" t="s">
        <v>2798</v>
      </c>
      <c r="AU34" s="186" t="s">
        <v>886</v>
      </c>
      <c r="AV34" s="186" t="s">
        <v>886</v>
      </c>
      <c r="AW34" s="186" t="s">
        <v>2798</v>
      </c>
      <c r="AX34" s="186" t="s">
        <v>886</v>
      </c>
      <c r="AY34" s="186" t="s">
        <v>886</v>
      </c>
      <c r="AZ34" s="186" t="s">
        <v>2798</v>
      </c>
      <c r="BA34" s="186" t="s">
        <v>886</v>
      </c>
      <c r="BB34" s="186" t="s">
        <v>886</v>
      </c>
      <c r="BC34" s="186" t="s">
        <v>2798</v>
      </c>
      <c r="BD34" s="186" t="s">
        <v>886</v>
      </c>
      <c r="BE34" s="186" t="s">
        <v>886</v>
      </c>
      <c r="BF34" s="186" t="s">
        <v>2798</v>
      </c>
      <c r="BG34" s="186" t="s">
        <v>886</v>
      </c>
      <c r="BH34" s="186" t="s">
        <v>886</v>
      </c>
      <c r="BI34" s="186" t="s">
        <v>2798</v>
      </c>
      <c r="BJ34" s="186" t="s">
        <v>886</v>
      </c>
      <c r="BK34" s="186" t="s">
        <v>886</v>
      </c>
      <c r="BL34" s="186" t="s">
        <v>2798</v>
      </c>
      <c r="BM34" s="186" t="s">
        <v>886</v>
      </c>
      <c r="BN34" s="186" t="s">
        <v>886</v>
      </c>
      <c r="BO34" s="186" t="s">
        <v>2798</v>
      </c>
      <c r="BP34" s="186" t="s">
        <v>886</v>
      </c>
      <c r="BQ34" s="186" t="s">
        <v>886</v>
      </c>
      <c r="BR34" s="186" t="s">
        <v>2798</v>
      </c>
      <c r="BS34" s="186" t="s">
        <v>886</v>
      </c>
      <c r="BT34" s="186" t="s">
        <v>886</v>
      </c>
      <c r="BU34" s="186" t="s">
        <v>2798</v>
      </c>
      <c r="BV34" s="186" t="s">
        <v>886</v>
      </c>
      <c r="BW34" s="186" t="s">
        <v>886</v>
      </c>
      <c r="BX34" s="186" t="s">
        <v>2798</v>
      </c>
      <c r="BY34" s="186" t="s">
        <v>886</v>
      </c>
      <c r="BZ34" s="186" t="s">
        <v>886</v>
      </c>
      <c r="CA34" s="186" t="s">
        <v>2798</v>
      </c>
      <c r="CB34" s="186" t="s">
        <v>886</v>
      </c>
      <c r="CC34" s="186" t="s">
        <v>886</v>
      </c>
      <c r="CD34" s="186" t="s">
        <v>2798</v>
      </c>
      <c r="CE34" s="186" t="s">
        <v>886</v>
      </c>
      <c r="CF34" s="186" t="s">
        <v>886</v>
      </c>
      <c r="CG34" s="186" t="s">
        <v>2798</v>
      </c>
      <c r="CH34" s="186" t="s">
        <v>886</v>
      </c>
      <c r="CI34" s="186" t="s">
        <v>886</v>
      </c>
      <c r="CJ34" s="186" t="s">
        <v>2798</v>
      </c>
      <c r="CK34" s="186" t="s">
        <v>886</v>
      </c>
      <c r="CL34" s="186" t="s">
        <v>886</v>
      </c>
      <c r="CM34" s="186" t="s">
        <v>2798</v>
      </c>
      <c r="CN34" s="186" t="s">
        <v>886</v>
      </c>
      <c r="CO34" s="186" t="s">
        <v>886</v>
      </c>
      <c r="CP34" s="186" t="s">
        <v>2798</v>
      </c>
      <c r="CQ34" s="186" t="s">
        <v>886</v>
      </c>
      <c r="CR34" s="186" t="s">
        <v>886</v>
      </c>
      <c r="CS34" s="186" t="s">
        <v>2798</v>
      </c>
      <c r="CT34" s="186" t="s">
        <v>886</v>
      </c>
      <c r="CU34" s="186" t="s">
        <v>886</v>
      </c>
      <c r="CV34" s="186" t="s">
        <v>2798</v>
      </c>
      <c r="CW34" s="186" t="s">
        <v>886</v>
      </c>
      <c r="CX34" s="186" t="s">
        <v>886</v>
      </c>
      <c r="CY34" s="186" t="s">
        <v>2798</v>
      </c>
      <c r="CZ34" s="186" t="s">
        <v>886</v>
      </c>
      <c r="DA34" s="186" t="s">
        <v>886</v>
      </c>
      <c r="DB34" s="186" t="s">
        <v>2798</v>
      </c>
      <c r="DC34" s="186" t="s">
        <v>886</v>
      </c>
      <c r="DD34" s="186" t="s">
        <v>886</v>
      </c>
      <c r="DE34" s="186" t="s">
        <v>2798</v>
      </c>
      <c r="DF34" s="186" t="s">
        <v>886</v>
      </c>
      <c r="DG34" s="186" t="s">
        <v>886</v>
      </c>
      <c r="DH34" s="186" t="s">
        <v>2798</v>
      </c>
      <c r="DI34" s="186" t="s">
        <v>886</v>
      </c>
      <c r="DJ34" s="186" t="s">
        <v>886</v>
      </c>
      <c r="DK34" s="186" t="s">
        <v>2798</v>
      </c>
      <c r="DL34" s="186" t="s">
        <v>886</v>
      </c>
      <c r="DM34" s="186" t="s">
        <v>886</v>
      </c>
      <c r="DN34" s="186" t="s">
        <v>2798</v>
      </c>
      <c r="DO34" s="186" t="s">
        <v>886</v>
      </c>
      <c r="DP34" s="186" t="s">
        <v>886</v>
      </c>
      <c r="DQ34" s="186" t="s">
        <v>2798</v>
      </c>
      <c r="DR34" s="186" t="s">
        <v>886</v>
      </c>
      <c r="DS34" s="186" t="s">
        <v>886</v>
      </c>
      <c r="DT34" s="186" t="s">
        <v>2798</v>
      </c>
      <c r="DU34" s="186" t="s">
        <v>886</v>
      </c>
      <c r="DV34" s="186" t="s">
        <v>886</v>
      </c>
      <c r="DW34" s="186" t="s">
        <v>2798</v>
      </c>
      <c r="DX34" s="186" t="s">
        <v>886</v>
      </c>
      <c r="DY34" s="186" t="s">
        <v>886</v>
      </c>
      <c r="DZ34" s="186" t="s">
        <v>2798</v>
      </c>
      <c r="EA34" s="186" t="s">
        <v>886</v>
      </c>
      <c r="EB34" s="186" t="s">
        <v>886</v>
      </c>
      <c r="EC34" s="186" t="s">
        <v>2798</v>
      </c>
      <c r="ED34" s="186" t="s">
        <v>886</v>
      </c>
      <c r="EE34" s="186" t="s">
        <v>886</v>
      </c>
      <c r="EF34" s="186" t="s">
        <v>2798</v>
      </c>
      <c r="EG34" s="186" t="s">
        <v>886</v>
      </c>
      <c r="EH34" s="186" t="s">
        <v>886</v>
      </c>
      <c r="EI34" s="186" t="s">
        <v>2798</v>
      </c>
      <c r="EJ34" s="186" t="s">
        <v>886</v>
      </c>
      <c r="EK34" s="186" t="s">
        <v>886</v>
      </c>
      <c r="EL34" s="186" t="s">
        <v>2798</v>
      </c>
      <c r="EM34" s="186" t="s">
        <v>886</v>
      </c>
      <c r="EN34" s="186" t="s">
        <v>886</v>
      </c>
      <c r="EO34" s="186" t="s">
        <v>2798</v>
      </c>
      <c r="EP34" s="186" t="s">
        <v>886</v>
      </c>
      <c r="EQ34" s="186" t="s">
        <v>886</v>
      </c>
      <c r="ER34" s="186" t="s">
        <v>2798</v>
      </c>
      <c r="ES34" s="186" t="s">
        <v>886</v>
      </c>
      <c r="ET34" s="186" t="s">
        <v>886</v>
      </c>
    </row>
    <row r="35" spans="1:150" x14ac:dyDescent="0.25">
      <c r="A35" s="1"/>
      <c r="B35" s="185" t="s">
        <v>2872</v>
      </c>
      <c r="C35" s="185" t="s">
        <v>107</v>
      </c>
      <c r="D35" s="185" t="s">
        <v>2863</v>
      </c>
      <c r="E35" s="185" t="s">
        <v>2873</v>
      </c>
      <c r="F35" s="185" t="s">
        <v>2874</v>
      </c>
      <c r="G35" s="186" t="s">
        <v>2798</v>
      </c>
      <c r="H35" s="186" t="s">
        <v>886</v>
      </c>
      <c r="I35" s="186" t="s">
        <v>886</v>
      </c>
      <c r="J35" s="186" t="s">
        <v>2798</v>
      </c>
      <c r="K35" s="186" t="s">
        <v>886</v>
      </c>
      <c r="L35" s="186" t="s">
        <v>886</v>
      </c>
      <c r="M35" s="186" t="s">
        <v>2798</v>
      </c>
      <c r="N35" s="186" t="s">
        <v>886</v>
      </c>
      <c r="O35" s="186" t="s">
        <v>886</v>
      </c>
      <c r="P35" s="186" t="s">
        <v>2798</v>
      </c>
      <c r="Q35" s="186" t="s">
        <v>886</v>
      </c>
      <c r="R35" s="186" t="s">
        <v>886</v>
      </c>
      <c r="S35" s="186" t="s">
        <v>2798</v>
      </c>
      <c r="T35" s="186" t="s">
        <v>886</v>
      </c>
      <c r="U35" s="186" t="s">
        <v>886</v>
      </c>
      <c r="V35" s="186" t="s">
        <v>2798</v>
      </c>
      <c r="W35" s="186" t="s">
        <v>886</v>
      </c>
      <c r="X35" s="186" t="s">
        <v>886</v>
      </c>
      <c r="Y35" s="186" t="s">
        <v>2798</v>
      </c>
      <c r="Z35" s="186" t="s">
        <v>886</v>
      </c>
      <c r="AA35" s="186" t="s">
        <v>886</v>
      </c>
      <c r="AB35" s="186" t="s">
        <v>2798</v>
      </c>
      <c r="AC35" s="186" t="s">
        <v>886</v>
      </c>
      <c r="AD35" s="186" t="s">
        <v>886</v>
      </c>
      <c r="AE35" s="186" t="s">
        <v>2798</v>
      </c>
      <c r="AF35" s="186" t="s">
        <v>886</v>
      </c>
      <c r="AG35" s="186" t="s">
        <v>886</v>
      </c>
      <c r="AH35" s="186" t="s">
        <v>2798</v>
      </c>
      <c r="AI35" s="186" t="s">
        <v>886</v>
      </c>
      <c r="AJ35" s="186" t="s">
        <v>886</v>
      </c>
      <c r="AK35" s="186" t="s">
        <v>2798</v>
      </c>
      <c r="AL35" s="186" t="s">
        <v>886</v>
      </c>
      <c r="AM35" s="186" t="s">
        <v>886</v>
      </c>
      <c r="AN35" s="186" t="s">
        <v>2798</v>
      </c>
      <c r="AO35" s="186" t="s">
        <v>886</v>
      </c>
      <c r="AP35" s="186" t="s">
        <v>886</v>
      </c>
      <c r="AQ35" s="186" t="s">
        <v>2798</v>
      </c>
      <c r="AR35" s="186" t="s">
        <v>886</v>
      </c>
      <c r="AS35" s="186" t="s">
        <v>886</v>
      </c>
      <c r="AT35" s="186" t="s">
        <v>2798</v>
      </c>
      <c r="AU35" s="186" t="s">
        <v>886</v>
      </c>
      <c r="AV35" s="186" t="s">
        <v>886</v>
      </c>
      <c r="AW35" s="186" t="s">
        <v>2798</v>
      </c>
      <c r="AX35" s="186" t="s">
        <v>886</v>
      </c>
      <c r="AY35" s="186" t="s">
        <v>886</v>
      </c>
      <c r="AZ35" s="186" t="s">
        <v>2798</v>
      </c>
      <c r="BA35" s="186" t="s">
        <v>886</v>
      </c>
      <c r="BB35" s="186" t="s">
        <v>886</v>
      </c>
      <c r="BC35" s="186" t="s">
        <v>2798</v>
      </c>
      <c r="BD35" s="186" t="s">
        <v>886</v>
      </c>
      <c r="BE35" s="186" t="s">
        <v>886</v>
      </c>
      <c r="BF35" s="186" t="s">
        <v>2798</v>
      </c>
      <c r="BG35" s="186" t="s">
        <v>886</v>
      </c>
      <c r="BH35" s="186" t="s">
        <v>886</v>
      </c>
      <c r="BI35" s="186" t="s">
        <v>2798</v>
      </c>
      <c r="BJ35" s="186" t="s">
        <v>886</v>
      </c>
      <c r="BK35" s="186" t="s">
        <v>886</v>
      </c>
      <c r="BL35" s="186" t="s">
        <v>2798</v>
      </c>
      <c r="BM35" s="186" t="s">
        <v>886</v>
      </c>
      <c r="BN35" s="186" t="s">
        <v>886</v>
      </c>
      <c r="BO35" s="186" t="s">
        <v>2798</v>
      </c>
      <c r="BP35" s="186" t="s">
        <v>886</v>
      </c>
      <c r="BQ35" s="186" t="s">
        <v>886</v>
      </c>
      <c r="BR35" s="186" t="s">
        <v>2798</v>
      </c>
      <c r="BS35" s="186" t="s">
        <v>886</v>
      </c>
      <c r="BT35" s="186" t="s">
        <v>886</v>
      </c>
      <c r="BU35" s="186" t="s">
        <v>2798</v>
      </c>
      <c r="BV35" s="186" t="s">
        <v>886</v>
      </c>
      <c r="BW35" s="186" t="s">
        <v>886</v>
      </c>
      <c r="BX35" s="186" t="s">
        <v>2798</v>
      </c>
      <c r="BY35" s="186" t="s">
        <v>886</v>
      </c>
      <c r="BZ35" s="186" t="s">
        <v>886</v>
      </c>
      <c r="CA35" s="186" t="s">
        <v>2798</v>
      </c>
      <c r="CB35" s="186" t="s">
        <v>886</v>
      </c>
      <c r="CC35" s="186" t="s">
        <v>886</v>
      </c>
      <c r="CD35" s="186" t="s">
        <v>2798</v>
      </c>
      <c r="CE35" s="186" t="s">
        <v>886</v>
      </c>
      <c r="CF35" s="186" t="s">
        <v>886</v>
      </c>
      <c r="CG35" s="186" t="s">
        <v>2798</v>
      </c>
      <c r="CH35" s="186" t="s">
        <v>886</v>
      </c>
      <c r="CI35" s="186" t="s">
        <v>886</v>
      </c>
      <c r="CJ35" s="186" t="s">
        <v>2798</v>
      </c>
      <c r="CK35" s="186" t="s">
        <v>886</v>
      </c>
      <c r="CL35" s="186" t="s">
        <v>886</v>
      </c>
      <c r="CM35" s="186" t="s">
        <v>2798</v>
      </c>
      <c r="CN35" s="186" t="s">
        <v>886</v>
      </c>
      <c r="CO35" s="186" t="s">
        <v>886</v>
      </c>
      <c r="CP35" s="186" t="s">
        <v>2798</v>
      </c>
      <c r="CQ35" s="186" t="s">
        <v>886</v>
      </c>
      <c r="CR35" s="186" t="s">
        <v>886</v>
      </c>
      <c r="CS35" s="186" t="s">
        <v>2798</v>
      </c>
      <c r="CT35" s="186" t="s">
        <v>886</v>
      </c>
      <c r="CU35" s="186" t="s">
        <v>886</v>
      </c>
      <c r="CV35" s="186" t="s">
        <v>2798</v>
      </c>
      <c r="CW35" s="186" t="s">
        <v>886</v>
      </c>
      <c r="CX35" s="186" t="s">
        <v>886</v>
      </c>
      <c r="CY35" s="186" t="s">
        <v>2798</v>
      </c>
      <c r="CZ35" s="186" t="s">
        <v>886</v>
      </c>
      <c r="DA35" s="186" t="s">
        <v>886</v>
      </c>
      <c r="DB35" s="186" t="s">
        <v>2798</v>
      </c>
      <c r="DC35" s="186" t="s">
        <v>886</v>
      </c>
      <c r="DD35" s="186" t="s">
        <v>886</v>
      </c>
      <c r="DE35" s="186" t="s">
        <v>2798</v>
      </c>
      <c r="DF35" s="186" t="s">
        <v>886</v>
      </c>
      <c r="DG35" s="186" t="s">
        <v>886</v>
      </c>
      <c r="DH35" s="186" t="s">
        <v>2798</v>
      </c>
      <c r="DI35" s="186" t="s">
        <v>886</v>
      </c>
      <c r="DJ35" s="186" t="s">
        <v>886</v>
      </c>
      <c r="DK35" s="186" t="s">
        <v>2798</v>
      </c>
      <c r="DL35" s="186" t="s">
        <v>886</v>
      </c>
      <c r="DM35" s="186" t="s">
        <v>886</v>
      </c>
      <c r="DN35" s="186" t="s">
        <v>2798</v>
      </c>
      <c r="DO35" s="186" t="s">
        <v>886</v>
      </c>
      <c r="DP35" s="186" t="s">
        <v>886</v>
      </c>
      <c r="DQ35" s="186" t="s">
        <v>2798</v>
      </c>
      <c r="DR35" s="186" t="s">
        <v>886</v>
      </c>
      <c r="DS35" s="186" t="s">
        <v>886</v>
      </c>
      <c r="DT35" s="186" t="s">
        <v>2798</v>
      </c>
      <c r="DU35" s="186" t="s">
        <v>886</v>
      </c>
      <c r="DV35" s="186" t="s">
        <v>886</v>
      </c>
      <c r="DW35" s="186" t="s">
        <v>2798</v>
      </c>
      <c r="DX35" s="186" t="s">
        <v>886</v>
      </c>
      <c r="DY35" s="186" t="s">
        <v>886</v>
      </c>
      <c r="DZ35" s="186" t="s">
        <v>2798</v>
      </c>
      <c r="EA35" s="186" t="s">
        <v>886</v>
      </c>
      <c r="EB35" s="186" t="s">
        <v>886</v>
      </c>
      <c r="EC35" s="186" t="s">
        <v>2798</v>
      </c>
      <c r="ED35" s="186" t="s">
        <v>886</v>
      </c>
      <c r="EE35" s="186" t="s">
        <v>886</v>
      </c>
      <c r="EF35" s="186" t="s">
        <v>2798</v>
      </c>
      <c r="EG35" s="186" t="s">
        <v>886</v>
      </c>
      <c r="EH35" s="186" t="s">
        <v>886</v>
      </c>
      <c r="EI35" s="186" t="s">
        <v>2798</v>
      </c>
      <c r="EJ35" s="186" t="s">
        <v>886</v>
      </c>
      <c r="EK35" s="186" t="s">
        <v>886</v>
      </c>
      <c r="EL35" s="186" t="s">
        <v>2798</v>
      </c>
      <c r="EM35" s="186" t="s">
        <v>886</v>
      </c>
      <c r="EN35" s="186" t="s">
        <v>886</v>
      </c>
      <c r="EO35" s="186" t="s">
        <v>2798</v>
      </c>
      <c r="EP35" s="186" t="s">
        <v>886</v>
      </c>
      <c r="EQ35" s="186" t="s">
        <v>886</v>
      </c>
      <c r="ER35" s="186" t="s">
        <v>2798</v>
      </c>
      <c r="ES35" s="186" t="s">
        <v>886</v>
      </c>
      <c r="ET35" s="186" t="s">
        <v>886</v>
      </c>
    </row>
    <row r="36" spans="1:150" x14ac:dyDescent="0.25">
      <c r="A36" s="1"/>
      <c r="B36" s="185" t="s">
        <v>2875</v>
      </c>
      <c r="C36" s="185" t="s">
        <v>107</v>
      </c>
      <c r="D36" s="185" t="s">
        <v>2863</v>
      </c>
      <c r="E36" s="185" t="s">
        <v>2876</v>
      </c>
      <c r="F36" s="185" t="s">
        <v>2877</v>
      </c>
      <c r="G36" s="186" t="s">
        <v>2798</v>
      </c>
      <c r="H36" s="186" t="s">
        <v>886</v>
      </c>
      <c r="I36" s="186" t="s">
        <v>886</v>
      </c>
      <c r="J36" s="186" t="s">
        <v>2798</v>
      </c>
      <c r="K36" s="186" t="s">
        <v>886</v>
      </c>
      <c r="L36" s="186" t="s">
        <v>886</v>
      </c>
      <c r="M36" s="186" t="s">
        <v>2798</v>
      </c>
      <c r="N36" s="186" t="s">
        <v>886</v>
      </c>
      <c r="O36" s="186" t="s">
        <v>886</v>
      </c>
      <c r="P36" s="186" t="s">
        <v>2798</v>
      </c>
      <c r="Q36" s="186" t="s">
        <v>886</v>
      </c>
      <c r="R36" s="186" t="s">
        <v>886</v>
      </c>
      <c r="S36" s="186" t="s">
        <v>2798</v>
      </c>
      <c r="T36" s="186" t="s">
        <v>886</v>
      </c>
      <c r="U36" s="186" t="s">
        <v>886</v>
      </c>
      <c r="V36" s="186" t="s">
        <v>2798</v>
      </c>
      <c r="W36" s="186" t="s">
        <v>886</v>
      </c>
      <c r="X36" s="186" t="s">
        <v>886</v>
      </c>
      <c r="Y36" s="186" t="s">
        <v>2798</v>
      </c>
      <c r="Z36" s="186" t="s">
        <v>886</v>
      </c>
      <c r="AA36" s="186" t="s">
        <v>886</v>
      </c>
      <c r="AB36" s="186" t="s">
        <v>2798</v>
      </c>
      <c r="AC36" s="186" t="s">
        <v>886</v>
      </c>
      <c r="AD36" s="186" t="s">
        <v>886</v>
      </c>
      <c r="AE36" s="186" t="s">
        <v>2798</v>
      </c>
      <c r="AF36" s="186" t="s">
        <v>886</v>
      </c>
      <c r="AG36" s="186" t="s">
        <v>886</v>
      </c>
      <c r="AH36" s="186" t="s">
        <v>2798</v>
      </c>
      <c r="AI36" s="186" t="s">
        <v>886</v>
      </c>
      <c r="AJ36" s="186" t="s">
        <v>886</v>
      </c>
      <c r="AK36" s="186" t="s">
        <v>2798</v>
      </c>
      <c r="AL36" s="186" t="s">
        <v>886</v>
      </c>
      <c r="AM36" s="186" t="s">
        <v>886</v>
      </c>
      <c r="AN36" s="186" t="s">
        <v>2798</v>
      </c>
      <c r="AO36" s="186" t="s">
        <v>886</v>
      </c>
      <c r="AP36" s="186" t="s">
        <v>886</v>
      </c>
      <c r="AQ36" s="186" t="s">
        <v>2798</v>
      </c>
      <c r="AR36" s="186" t="s">
        <v>886</v>
      </c>
      <c r="AS36" s="186" t="s">
        <v>886</v>
      </c>
      <c r="AT36" s="186" t="s">
        <v>2798</v>
      </c>
      <c r="AU36" s="186" t="s">
        <v>886</v>
      </c>
      <c r="AV36" s="186" t="s">
        <v>886</v>
      </c>
      <c r="AW36" s="186" t="s">
        <v>2798</v>
      </c>
      <c r="AX36" s="186" t="s">
        <v>886</v>
      </c>
      <c r="AY36" s="186" t="s">
        <v>886</v>
      </c>
      <c r="AZ36" s="186" t="s">
        <v>2798</v>
      </c>
      <c r="BA36" s="186" t="s">
        <v>886</v>
      </c>
      <c r="BB36" s="186" t="s">
        <v>886</v>
      </c>
      <c r="BC36" s="186" t="s">
        <v>2798</v>
      </c>
      <c r="BD36" s="186" t="s">
        <v>886</v>
      </c>
      <c r="BE36" s="186" t="s">
        <v>886</v>
      </c>
      <c r="BF36" s="186" t="s">
        <v>2798</v>
      </c>
      <c r="BG36" s="186" t="s">
        <v>886</v>
      </c>
      <c r="BH36" s="186" t="s">
        <v>886</v>
      </c>
      <c r="BI36" s="186" t="s">
        <v>2798</v>
      </c>
      <c r="BJ36" s="186" t="s">
        <v>886</v>
      </c>
      <c r="BK36" s="186" t="s">
        <v>886</v>
      </c>
      <c r="BL36" s="186" t="s">
        <v>2798</v>
      </c>
      <c r="BM36" s="186" t="s">
        <v>886</v>
      </c>
      <c r="BN36" s="186" t="s">
        <v>886</v>
      </c>
      <c r="BO36" s="186" t="s">
        <v>2798</v>
      </c>
      <c r="BP36" s="186" t="s">
        <v>886</v>
      </c>
      <c r="BQ36" s="186" t="s">
        <v>886</v>
      </c>
      <c r="BR36" s="186" t="s">
        <v>2798</v>
      </c>
      <c r="BS36" s="186" t="s">
        <v>886</v>
      </c>
      <c r="BT36" s="186" t="s">
        <v>886</v>
      </c>
      <c r="BU36" s="186" t="s">
        <v>2798</v>
      </c>
      <c r="BV36" s="186" t="s">
        <v>886</v>
      </c>
      <c r="BW36" s="186" t="s">
        <v>886</v>
      </c>
      <c r="BX36" s="186" t="s">
        <v>2798</v>
      </c>
      <c r="BY36" s="186" t="s">
        <v>886</v>
      </c>
      <c r="BZ36" s="186" t="s">
        <v>886</v>
      </c>
      <c r="CA36" s="186" t="s">
        <v>2798</v>
      </c>
      <c r="CB36" s="186" t="s">
        <v>886</v>
      </c>
      <c r="CC36" s="186" t="s">
        <v>886</v>
      </c>
      <c r="CD36" s="186" t="s">
        <v>2798</v>
      </c>
      <c r="CE36" s="186" t="s">
        <v>886</v>
      </c>
      <c r="CF36" s="186" t="s">
        <v>886</v>
      </c>
      <c r="CG36" s="186" t="s">
        <v>2798</v>
      </c>
      <c r="CH36" s="186" t="s">
        <v>886</v>
      </c>
      <c r="CI36" s="186" t="s">
        <v>886</v>
      </c>
      <c r="CJ36" s="186" t="s">
        <v>2798</v>
      </c>
      <c r="CK36" s="186" t="s">
        <v>886</v>
      </c>
      <c r="CL36" s="186" t="s">
        <v>886</v>
      </c>
      <c r="CM36" s="186" t="s">
        <v>2798</v>
      </c>
      <c r="CN36" s="186" t="s">
        <v>886</v>
      </c>
      <c r="CO36" s="186" t="s">
        <v>886</v>
      </c>
      <c r="CP36" s="186" t="s">
        <v>2798</v>
      </c>
      <c r="CQ36" s="186" t="s">
        <v>886</v>
      </c>
      <c r="CR36" s="186" t="s">
        <v>886</v>
      </c>
      <c r="CS36" s="186" t="s">
        <v>2798</v>
      </c>
      <c r="CT36" s="186" t="s">
        <v>886</v>
      </c>
      <c r="CU36" s="186" t="s">
        <v>886</v>
      </c>
      <c r="CV36" s="186" t="s">
        <v>2798</v>
      </c>
      <c r="CW36" s="186" t="s">
        <v>886</v>
      </c>
      <c r="CX36" s="186" t="s">
        <v>886</v>
      </c>
      <c r="CY36" s="186" t="s">
        <v>2798</v>
      </c>
      <c r="CZ36" s="186" t="s">
        <v>886</v>
      </c>
      <c r="DA36" s="186" t="s">
        <v>886</v>
      </c>
      <c r="DB36" s="186" t="s">
        <v>2798</v>
      </c>
      <c r="DC36" s="186" t="s">
        <v>886</v>
      </c>
      <c r="DD36" s="186" t="s">
        <v>886</v>
      </c>
      <c r="DE36" s="186" t="s">
        <v>2798</v>
      </c>
      <c r="DF36" s="186" t="s">
        <v>886</v>
      </c>
      <c r="DG36" s="186" t="s">
        <v>886</v>
      </c>
      <c r="DH36" s="186" t="s">
        <v>2798</v>
      </c>
      <c r="DI36" s="186" t="s">
        <v>886</v>
      </c>
      <c r="DJ36" s="186" t="s">
        <v>886</v>
      </c>
      <c r="DK36" s="186" t="s">
        <v>2798</v>
      </c>
      <c r="DL36" s="186" t="s">
        <v>886</v>
      </c>
      <c r="DM36" s="186" t="s">
        <v>886</v>
      </c>
      <c r="DN36" s="186" t="s">
        <v>2798</v>
      </c>
      <c r="DO36" s="186" t="s">
        <v>886</v>
      </c>
      <c r="DP36" s="186" t="s">
        <v>886</v>
      </c>
      <c r="DQ36" s="186" t="s">
        <v>2798</v>
      </c>
      <c r="DR36" s="186" t="s">
        <v>886</v>
      </c>
      <c r="DS36" s="186" t="s">
        <v>886</v>
      </c>
      <c r="DT36" s="186" t="s">
        <v>2798</v>
      </c>
      <c r="DU36" s="186" t="s">
        <v>886</v>
      </c>
      <c r="DV36" s="186" t="s">
        <v>886</v>
      </c>
      <c r="DW36" s="186" t="s">
        <v>2798</v>
      </c>
      <c r="DX36" s="186" t="s">
        <v>886</v>
      </c>
      <c r="DY36" s="186" t="s">
        <v>886</v>
      </c>
      <c r="DZ36" s="186" t="s">
        <v>2798</v>
      </c>
      <c r="EA36" s="186" t="s">
        <v>886</v>
      </c>
      <c r="EB36" s="186" t="s">
        <v>886</v>
      </c>
      <c r="EC36" s="186" t="s">
        <v>2798</v>
      </c>
      <c r="ED36" s="186" t="s">
        <v>886</v>
      </c>
      <c r="EE36" s="186" t="s">
        <v>886</v>
      </c>
      <c r="EF36" s="186" t="s">
        <v>2798</v>
      </c>
      <c r="EG36" s="186" t="s">
        <v>886</v>
      </c>
      <c r="EH36" s="186" t="s">
        <v>886</v>
      </c>
      <c r="EI36" s="186" t="s">
        <v>2798</v>
      </c>
      <c r="EJ36" s="186" t="s">
        <v>886</v>
      </c>
      <c r="EK36" s="186" t="s">
        <v>886</v>
      </c>
      <c r="EL36" s="186" t="s">
        <v>2798</v>
      </c>
      <c r="EM36" s="186" t="s">
        <v>886</v>
      </c>
      <c r="EN36" s="186" t="s">
        <v>886</v>
      </c>
      <c r="EO36" s="186" t="s">
        <v>2798</v>
      </c>
      <c r="EP36" s="186" t="s">
        <v>886</v>
      </c>
      <c r="EQ36" s="186" t="s">
        <v>886</v>
      </c>
      <c r="ER36" s="186" t="s">
        <v>2798</v>
      </c>
      <c r="ES36" s="186" t="s">
        <v>886</v>
      </c>
      <c r="ET36" s="186" t="s">
        <v>886</v>
      </c>
    </row>
    <row r="37" spans="1:150" x14ac:dyDescent="0.25">
      <c r="A37" s="1"/>
      <c r="B37" s="185" t="s">
        <v>2878</v>
      </c>
      <c r="C37" s="185" t="s">
        <v>107</v>
      </c>
      <c r="D37" s="185" t="s">
        <v>2863</v>
      </c>
      <c r="E37" s="185" t="s">
        <v>2879</v>
      </c>
      <c r="F37" s="185" t="s">
        <v>2880</v>
      </c>
      <c r="G37" s="186" t="s">
        <v>2798</v>
      </c>
      <c r="H37" s="186" t="s">
        <v>886</v>
      </c>
      <c r="I37" s="186" t="s">
        <v>886</v>
      </c>
      <c r="J37" s="186" t="s">
        <v>2798</v>
      </c>
      <c r="K37" s="186" t="s">
        <v>886</v>
      </c>
      <c r="L37" s="186" t="s">
        <v>886</v>
      </c>
      <c r="M37" s="186" t="s">
        <v>2798</v>
      </c>
      <c r="N37" s="186" t="s">
        <v>886</v>
      </c>
      <c r="O37" s="186" t="s">
        <v>886</v>
      </c>
      <c r="P37" s="186" t="s">
        <v>2798</v>
      </c>
      <c r="Q37" s="186" t="s">
        <v>886</v>
      </c>
      <c r="R37" s="186" t="s">
        <v>886</v>
      </c>
      <c r="S37" s="186" t="s">
        <v>2798</v>
      </c>
      <c r="T37" s="186" t="s">
        <v>886</v>
      </c>
      <c r="U37" s="186" t="s">
        <v>886</v>
      </c>
      <c r="V37" s="186" t="s">
        <v>2798</v>
      </c>
      <c r="W37" s="186" t="s">
        <v>886</v>
      </c>
      <c r="X37" s="186" t="s">
        <v>886</v>
      </c>
      <c r="Y37" s="186" t="s">
        <v>2798</v>
      </c>
      <c r="Z37" s="186" t="s">
        <v>886</v>
      </c>
      <c r="AA37" s="186" t="s">
        <v>886</v>
      </c>
      <c r="AB37" s="186" t="s">
        <v>2798</v>
      </c>
      <c r="AC37" s="186" t="s">
        <v>886</v>
      </c>
      <c r="AD37" s="186" t="s">
        <v>886</v>
      </c>
      <c r="AE37" s="186" t="s">
        <v>2798</v>
      </c>
      <c r="AF37" s="186" t="s">
        <v>886</v>
      </c>
      <c r="AG37" s="186" t="s">
        <v>886</v>
      </c>
      <c r="AH37" s="186" t="s">
        <v>2798</v>
      </c>
      <c r="AI37" s="186" t="s">
        <v>886</v>
      </c>
      <c r="AJ37" s="186" t="s">
        <v>886</v>
      </c>
      <c r="AK37" s="186" t="s">
        <v>2798</v>
      </c>
      <c r="AL37" s="186" t="s">
        <v>886</v>
      </c>
      <c r="AM37" s="186" t="s">
        <v>886</v>
      </c>
      <c r="AN37" s="186" t="s">
        <v>2798</v>
      </c>
      <c r="AO37" s="186" t="s">
        <v>886</v>
      </c>
      <c r="AP37" s="186" t="s">
        <v>886</v>
      </c>
      <c r="AQ37" s="186" t="s">
        <v>2798</v>
      </c>
      <c r="AR37" s="186" t="s">
        <v>886</v>
      </c>
      <c r="AS37" s="186" t="s">
        <v>886</v>
      </c>
      <c r="AT37" s="186" t="s">
        <v>2798</v>
      </c>
      <c r="AU37" s="186" t="s">
        <v>886</v>
      </c>
      <c r="AV37" s="186" t="s">
        <v>886</v>
      </c>
      <c r="AW37" s="186" t="s">
        <v>2798</v>
      </c>
      <c r="AX37" s="186" t="s">
        <v>886</v>
      </c>
      <c r="AY37" s="186" t="s">
        <v>886</v>
      </c>
      <c r="AZ37" s="186" t="s">
        <v>2798</v>
      </c>
      <c r="BA37" s="186" t="s">
        <v>886</v>
      </c>
      <c r="BB37" s="186" t="s">
        <v>886</v>
      </c>
      <c r="BC37" s="186" t="s">
        <v>2798</v>
      </c>
      <c r="BD37" s="186" t="s">
        <v>886</v>
      </c>
      <c r="BE37" s="186" t="s">
        <v>886</v>
      </c>
      <c r="BF37" s="186" t="s">
        <v>2798</v>
      </c>
      <c r="BG37" s="186" t="s">
        <v>886</v>
      </c>
      <c r="BH37" s="186" t="s">
        <v>886</v>
      </c>
      <c r="BI37" s="186" t="s">
        <v>2798</v>
      </c>
      <c r="BJ37" s="186" t="s">
        <v>886</v>
      </c>
      <c r="BK37" s="186" t="s">
        <v>886</v>
      </c>
      <c r="BL37" s="186" t="s">
        <v>2798</v>
      </c>
      <c r="BM37" s="186" t="s">
        <v>886</v>
      </c>
      <c r="BN37" s="186" t="s">
        <v>886</v>
      </c>
      <c r="BO37" s="186" t="s">
        <v>2798</v>
      </c>
      <c r="BP37" s="186" t="s">
        <v>886</v>
      </c>
      <c r="BQ37" s="186" t="s">
        <v>886</v>
      </c>
      <c r="BR37" s="186" t="s">
        <v>2798</v>
      </c>
      <c r="BS37" s="186" t="s">
        <v>886</v>
      </c>
      <c r="BT37" s="186" t="s">
        <v>886</v>
      </c>
      <c r="BU37" s="186" t="s">
        <v>2798</v>
      </c>
      <c r="BV37" s="186" t="s">
        <v>886</v>
      </c>
      <c r="BW37" s="186" t="s">
        <v>886</v>
      </c>
      <c r="BX37" s="186" t="s">
        <v>2798</v>
      </c>
      <c r="BY37" s="186" t="s">
        <v>886</v>
      </c>
      <c r="BZ37" s="186" t="s">
        <v>886</v>
      </c>
      <c r="CA37" s="186" t="s">
        <v>2798</v>
      </c>
      <c r="CB37" s="186" t="s">
        <v>886</v>
      </c>
      <c r="CC37" s="186" t="s">
        <v>886</v>
      </c>
      <c r="CD37" s="186" t="s">
        <v>2798</v>
      </c>
      <c r="CE37" s="186" t="s">
        <v>886</v>
      </c>
      <c r="CF37" s="186" t="s">
        <v>886</v>
      </c>
      <c r="CG37" s="186" t="s">
        <v>2798</v>
      </c>
      <c r="CH37" s="186" t="s">
        <v>886</v>
      </c>
      <c r="CI37" s="186" t="s">
        <v>886</v>
      </c>
      <c r="CJ37" s="186" t="s">
        <v>2798</v>
      </c>
      <c r="CK37" s="186" t="s">
        <v>886</v>
      </c>
      <c r="CL37" s="186" t="s">
        <v>886</v>
      </c>
      <c r="CM37" s="186" t="s">
        <v>2798</v>
      </c>
      <c r="CN37" s="186" t="s">
        <v>886</v>
      </c>
      <c r="CO37" s="186" t="s">
        <v>886</v>
      </c>
      <c r="CP37" s="186" t="s">
        <v>2798</v>
      </c>
      <c r="CQ37" s="186" t="s">
        <v>886</v>
      </c>
      <c r="CR37" s="186" t="s">
        <v>886</v>
      </c>
      <c r="CS37" s="186" t="s">
        <v>2798</v>
      </c>
      <c r="CT37" s="186" t="s">
        <v>886</v>
      </c>
      <c r="CU37" s="186" t="s">
        <v>886</v>
      </c>
      <c r="CV37" s="186" t="s">
        <v>2798</v>
      </c>
      <c r="CW37" s="186" t="s">
        <v>886</v>
      </c>
      <c r="CX37" s="186" t="s">
        <v>886</v>
      </c>
      <c r="CY37" s="186" t="s">
        <v>2798</v>
      </c>
      <c r="CZ37" s="186" t="s">
        <v>886</v>
      </c>
      <c r="DA37" s="186" t="s">
        <v>886</v>
      </c>
      <c r="DB37" s="186" t="s">
        <v>2798</v>
      </c>
      <c r="DC37" s="186" t="s">
        <v>886</v>
      </c>
      <c r="DD37" s="186" t="s">
        <v>886</v>
      </c>
      <c r="DE37" s="186" t="s">
        <v>2798</v>
      </c>
      <c r="DF37" s="186" t="s">
        <v>886</v>
      </c>
      <c r="DG37" s="186" t="s">
        <v>886</v>
      </c>
      <c r="DH37" s="186" t="s">
        <v>2798</v>
      </c>
      <c r="DI37" s="186" t="s">
        <v>886</v>
      </c>
      <c r="DJ37" s="186" t="s">
        <v>886</v>
      </c>
      <c r="DK37" s="186" t="s">
        <v>2798</v>
      </c>
      <c r="DL37" s="186" t="s">
        <v>886</v>
      </c>
      <c r="DM37" s="186" t="s">
        <v>886</v>
      </c>
      <c r="DN37" s="186" t="s">
        <v>2798</v>
      </c>
      <c r="DO37" s="186" t="s">
        <v>886</v>
      </c>
      <c r="DP37" s="186" t="s">
        <v>886</v>
      </c>
      <c r="DQ37" s="186" t="s">
        <v>2798</v>
      </c>
      <c r="DR37" s="186" t="s">
        <v>886</v>
      </c>
      <c r="DS37" s="186" t="s">
        <v>886</v>
      </c>
      <c r="DT37" s="186" t="s">
        <v>2798</v>
      </c>
      <c r="DU37" s="186" t="s">
        <v>886</v>
      </c>
      <c r="DV37" s="186" t="s">
        <v>886</v>
      </c>
      <c r="DW37" s="186" t="s">
        <v>2798</v>
      </c>
      <c r="DX37" s="186" t="s">
        <v>886</v>
      </c>
      <c r="DY37" s="186" t="s">
        <v>886</v>
      </c>
      <c r="DZ37" s="186" t="s">
        <v>2798</v>
      </c>
      <c r="EA37" s="186" t="s">
        <v>886</v>
      </c>
      <c r="EB37" s="186" t="s">
        <v>886</v>
      </c>
      <c r="EC37" s="186" t="s">
        <v>2798</v>
      </c>
      <c r="ED37" s="186" t="s">
        <v>886</v>
      </c>
      <c r="EE37" s="186" t="s">
        <v>886</v>
      </c>
      <c r="EF37" s="186" t="s">
        <v>2798</v>
      </c>
      <c r="EG37" s="186" t="s">
        <v>886</v>
      </c>
      <c r="EH37" s="186" t="s">
        <v>886</v>
      </c>
      <c r="EI37" s="186" t="s">
        <v>2798</v>
      </c>
      <c r="EJ37" s="186" t="s">
        <v>886</v>
      </c>
      <c r="EK37" s="186" t="s">
        <v>886</v>
      </c>
      <c r="EL37" s="186" t="s">
        <v>2798</v>
      </c>
      <c r="EM37" s="186" t="s">
        <v>886</v>
      </c>
      <c r="EN37" s="186" t="s">
        <v>886</v>
      </c>
      <c r="EO37" s="186" t="s">
        <v>2798</v>
      </c>
      <c r="EP37" s="186" t="s">
        <v>886</v>
      </c>
      <c r="EQ37" s="186" t="s">
        <v>886</v>
      </c>
      <c r="ER37" s="186" t="s">
        <v>2798</v>
      </c>
      <c r="ES37" s="186" t="s">
        <v>886</v>
      </c>
      <c r="ET37" s="186" t="s">
        <v>886</v>
      </c>
    </row>
    <row r="38" spans="1:150" x14ac:dyDescent="0.25">
      <c r="A38" s="1"/>
      <c r="B38" s="185" t="s">
        <v>2881</v>
      </c>
      <c r="C38" s="185" t="s">
        <v>107</v>
      </c>
      <c r="D38" s="185" t="s">
        <v>2863</v>
      </c>
      <c r="E38" s="185" t="s">
        <v>2882</v>
      </c>
      <c r="F38" s="185" t="s">
        <v>2883</v>
      </c>
      <c r="G38" s="186" t="s">
        <v>2798</v>
      </c>
      <c r="H38" s="186" t="s">
        <v>886</v>
      </c>
      <c r="I38" s="186" t="s">
        <v>886</v>
      </c>
      <c r="J38" s="186" t="s">
        <v>2798</v>
      </c>
      <c r="K38" s="186" t="s">
        <v>886</v>
      </c>
      <c r="L38" s="186" t="s">
        <v>886</v>
      </c>
      <c r="M38" s="186" t="s">
        <v>2798</v>
      </c>
      <c r="N38" s="186" t="s">
        <v>886</v>
      </c>
      <c r="O38" s="186" t="s">
        <v>886</v>
      </c>
      <c r="P38" s="186" t="s">
        <v>2798</v>
      </c>
      <c r="Q38" s="186" t="s">
        <v>886</v>
      </c>
      <c r="R38" s="186" t="s">
        <v>886</v>
      </c>
      <c r="S38" s="186" t="s">
        <v>2798</v>
      </c>
      <c r="T38" s="186" t="s">
        <v>886</v>
      </c>
      <c r="U38" s="186" t="s">
        <v>886</v>
      </c>
      <c r="V38" s="186" t="s">
        <v>2798</v>
      </c>
      <c r="W38" s="186" t="s">
        <v>886</v>
      </c>
      <c r="X38" s="186" t="s">
        <v>886</v>
      </c>
      <c r="Y38" s="186" t="s">
        <v>2798</v>
      </c>
      <c r="Z38" s="186" t="s">
        <v>886</v>
      </c>
      <c r="AA38" s="186" t="s">
        <v>886</v>
      </c>
      <c r="AB38" s="186" t="s">
        <v>2798</v>
      </c>
      <c r="AC38" s="186" t="s">
        <v>886</v>
      </c>
      <c r="AD38" s="186" t="s">
        <v>886</v>
      </c>
      <c r="AE38" s="186" t="s">
        <v>2798</v>
      </c>
      <c r="AF38" s="186" t="s">
        <v>886</v>
      </c>
      <c r="AG38" s="186" t="s">
        <v>886</v>
      </c>
      <c r="AH38" s="186" t="s">
        <v>2798</v>
      </c>
      <c r="AI38" s="186" t="s">
        <v>886</v>
      </c>
      <c r="AJ38" s="186" t="s">
        <v>886</v>
      </c>
      <c r="AK38" s="186" t="s">
        <v>2798</v>
      </c>
      <c r="AL38" s="186" t="s">
        <v>886</v>
      </c>
      <c r="AM38" s="186" t="s">
        <v>886</v>
      </c>
      <c r="AN38" s="186" t="s">
        <v>2798</v>
      </c>
      <c r="AO38" s="186" t="s">
        <v>886</v>
      </c>
      <c r="AP38" s="186" t="s">
        <v>886</v>
      </c>
      <c r="AQ38" s="186" t="s">
        <v>2798</v>
      </c>
      <c r="AR38" s="186" t="s">
        <v>886</v>
      </c>
      <c r="AS38" s="186" t="s">
        <v>886</v>
      </c>
      <c r="AT38" s="186" t="s">
        <v>2798</v>
      </c>
      <c r="AU38" s="186" t="s">
        <v>886</v>
      </c>
      <c r="AV38" s="186" t="s">
        <v>886</v>
      </c>
      <c r="AW38" s="186" t="s">
        <v>2798</v>
      </c>
      <c r="AX38" s="186" t="s">
        <v>886</v>
      </c>
      <c r="AY38" s="186" t="s">
        <v>886</v>
      </c>
      <c r="AZ38" s="186" t="s">
        <v>2798</v>
      </c>
      <c r="BA38" s="186" t="s">
        <v>886</v>
      </c>
      <c r="BB38" s="186" t="s">
        <v>886</v>
      </c>
      <c r="BC38" s="186" t="s">
        <v>2798</v>
      </c>
      <c r="BD38" s="186" t="s">
        <v>886</v>
      </c>
      <c r="BE38" s="186" t="s">
        <v>886</v>
      </c>
      <c r="BF38" s="186" t="s">
        <v>2798</v>
      </c>
      <c r="BG38" s="186" t="s">
        <v>886</v>
      </c>
      <c r="BH38" s="186" t="s">
        <v>886</v>
      </c>
      <c r="BI38" s="186" t="s">
        <v>2798</v>
      </c>
      <c r="BJ38" s="186" t="s">
        <v>886</v>
      </c>
      <c r="BK38" s="186" t="s">
        <v>886</v>
      </c>
      <c r="BL38" s="186" t="s">
        <v>2798</v>
      </c>
      <c r="BM38" s="186" t="s">
        <v>886</v>
      </c>
      <c r="BN38" s="186" t="s">
        <v>886</v>
      </c>
      <c r="BO38" s="186" t="s">
        <v>2798</v>
      </c>
      <c r="BP38" s="186" t="s">
        <v>886</v>
      </c>
      <c r="BQ38" s="186" t="s">
        <v>886</v>
      </c>
      <c r="BR38" s="186" t="s">
        <v>2798</v>
      </c>
      <c r="BS38" s="186" t="s">
        <v>886</v>
      </c>
      <c r="BT38" s="186" t="s">
        <v>886</v>
      </c>
      <c r="BU38" s="186" t="s">
        <v>2798</v>
      </c>
      <c r="BV38" s="186" t="s">
        <v>886</v>
      </c>
      <c r="BW38" s="186" t="s">
        <v>886</v>
      </c>
      <c r="BX38" s="186" t="s">
        <v>2798</v>
      </c>
      <c r="BY38" s="186" t="s">
        <v>886</v>
      </c>
      <c r="BZ38" s="186" t="s">
        <v>886</v>
      </c>
      <c r="CA38" s="186" t="s">
        <v>2798</v>
      </c>
      <c r="CB38" s="186" t="s">
        <v>886</v>
      </c>
      <c r="CC38" s="186" t="s">
        <v>886</v>
      </c>
      <c r="CD38" s="186" t="s">
        <v>2798</v>
      </c>
      <c r="CE38" s="186" t="s">
        <v>886</v>
      </c>
      <c r="CF38" s="186" t="s">
        <v>886</v>
      </c>
      <c r="CG38" s="186" t="s">
        <v>2798</v>
      </c>
      <c r="CH38" s="186" t="s">
        <v>886</v>
      </c>
      <c r="CI38" s="186" t="s">
        <v>886</v>
      </c>
      <c r="CJ38" s="186" t="s">
        <v>2798</v>
      </c>
      <c r="CK38" s="186" t="s">
        <v>886</v>
      </c>
      <c r="CL38" s="186" t="s">
        <v>886</v>
      </c>
      <c r="CM38" s="186" t="s">
        <v>2798</v>
      </c>
      <c r="CN38" s="186" t="s">
        <v>886</v>
      </c>
      <c r="CO38" s="186" t="s">
        <v>886</v>
      </c>
      <c r="CP38" s="186" t="s">
        <v>2798</v>
      </c>
      <c r="CQ38" s="186" t="s">
        <v>886</v>
      </c>
      <c r="CR38" s="186" t="s">
        <v>886</v>
      </c>
      <c r="CS38" s="186" t="s">
        <v>2798</v>
      </c>
      <c r="CT38" s="186" t="s">
        <v>886</v>
      </c>
      <c r="CU38" s="186" t="s">
        <v>886</v>
      </c>
      <c r="CV38" s="186" t="s">
        <v>2798</v>
      </c>
      <c r="CW38" s="186" t="s">
        <v>886</v>
      </c>
      <c r="CX38" s="186" t="s">
        <v>886</v>
      </c>
      <c r="CY38" s="186" t="s">
        <v>2798</v>
      </c>
      <c r="CZ38" s="186" t="s">
        <v>886</v>
      </c>
      <c r="DA38" s="186" t="s">
        <v>886</v>
      </c>
      <c r="DB38" s="186" t="s">
        <v>2798</v>
      </c>
      <c r="DC38" s="186" t="s">
        <v>886</v>
      </c>
      <c r="DD38" s="186" t="s">
        <v>886</v>
      </c>
      <c r="DE38" s="186" t="s">
        <v>2798</v>
      </c>
      <c r="DF38" s="186" t="s">
        <v>886</v>
      </c>
      <c r="DG38" s="186" t="s">
        <v>886</v>
      </c>
      <c r="DH38" s="186" t="s">
        <v>2798</v>
      </c>
      <c r="DI38" s="186" t="s">
        <v>886</v>
      </c>
      <c r="DJ38" s="186" t="s">
        <v>886</v>
      </c>
      <c r="DK38" s="186" t="s">
        <v>2798</v>
      </c>
      <c r="DL38" s="186" t="s">
        <v>886</v>
      </c>
      <c r="DM38" s="186" t="s">
        <v>886</v>
      </c>
      <c r="DN38" s="186" t="s">
        <v>2798</v>
      </c>
      <c r="DO38" s="186" t="s">
        <v>886</v>
      </c>
      <c r="DP38" s="186" t="s">
        <v>886</v>
      </c>
      <c r="DQ38" s="186" t="s">
        <v>2798</v>
      </c>
      <c r="DR38" s="186" t="s">
        <v>886</v>
      </c>
      <c r="DS38" s="186" t="s">
        <v>886</v>
      </c>
      <c r="DT38" s="186" t="s">
        <v>2798</v>
      </c>
      <c r="DU38" s="186" t="s">
        <v>886</v>
      </c>
      <c r="DV38" s="186" t="s">
        <v>886</v>
      </c>
      <c r="DW38" s="186" t="s">
        <v>2798</v>
      </c>
      <c r="DX38" s="186" t="s">
        <v>886</v>
      </c>
      <c r="DY38" s="186" t="s">
        <v>886</v>
      </c>
      <c r="DZ38" s="186" t="s">
        <v>2798</v>
      </c>
      <c r="EA38" s="186" t="s">
        <v>886</v>
      </c>
      <c r="EB38" s="186" t="s">
        <v>886</v>
      </c>
      <c r="EC38" s="186" t="s">
        <v>2798</v>
      </c>
      <c r="ED38" s="186" t="s">
        <v>886</v>
      </c>
      <c r="EE38" s="186" t="s">
        <v>886</v>
      </c>
      <c r="EF38" s="186" t="s">
        <v>2798</v>
      </c>
      <c r="EG38" s="186" t="s">
        <v>886</v>
      </c>
      <c r="EH38" s="186" t="s">
        <v>886</v>
      </c>
      <c r="EI38" s="186" t="s">
        <v>2798</v>
      </c>
      <c r="EJ38" s="186" t="s">
        <v>886</v>
      </c>
      <c r="EK38" s="186" t="s">
        <v>886</v>
      </c>
      <c r="EL38" s="186" t="s">
        <v>2798</v>
      </c>
      <c r="EM38" s="186" t="s">
        <v>886</v>
      </c>
      <c r="EN38" s="186" t="s">
        <v>886</v>
      </c>
      <c r="EO38" s="186" t="s">
        <v>2798</v>
      </c>
      <c r="EP38" s="186" t="s">
        <v>886</v>
      </c>
      <c r="EQ38" s="186" t="s">
        <v>886</v>
      </c>
      <c r="ER38" s="186" t="s">
        <v>2798</v>
      </c>
      <c r="ES38" s="186" t="s">
        <v>886</v>
      </c>
      <c r="ET38" s="186" t="s">
        <v>886</v>
      </c>
    </row>
    <row r="39" spans="1:150" x14ac:dyDescent="0.25">
      <c r="A39" s="1"/>
      <c r="B39" s="184" t="s">
        <v>2884</v>
      </c>
      <c r="C39" s="184" t="s">
        <v>107</v>
      </c>
      <c r="D39" s="184" t="s">
        <v>113</v>
      </c>
      <c r="E39" s="184" t="s">
        <v>2885</v>
      </c>
      <c r="F39" s="184" t="s">
        <v>2886</v>
      </c>
      <c r="G39" s="184" t="s">
        <v>2798</v>
      </c>
      <c r="H39" s="184" t="s">
        <v>2685</v>
      </c>
      <c r="I39" s="184" t="s">
        <v>2685</v>
      </c>
      <c r="J39" s="184" t="s">
        <v>2798</v>
      </c>
      <c r="K39" s="184" t="s">
        <v>2685</v>
      </c>
      <c r="L39" s="184" t="s">
        <v>2685</v>
      </c>
      <c r="M39" s="184" t="s">
        <v>2798</v>
      </c>
      <c r="N39" s="184" t="s">
        <v>2685</v>
      </c>
      <c r="O39" s="184" t="s">
        <v>2685</v>
      </c>
      <c r="P39" s="184" t="s">
        <v>2798</v>
      </c>
      <c r="Q39" s="184" t="s">
        <v>2685</v>
      </c>
      <c r="R39" s="184" t="s">
        <v>2685</v>
      </c>
      <c r="S39" s="184" t="s">
        <v>2798</v>
      </c>
      <c r="T39" s="184" t="s">
        <v>2685</v>
      </c>
      <c r="U39" s="184" t="s">
        <v>2685</v>
      </c>
      <c r="V39" s="184" t="s">
        <v>2798</v>
      </c>
      <c r="W39" s="184" t="s">
        <v>2685</v>
      </c>
      <c r="X39" s="184" t="s">
        <v>2685</v>
      </c>
      <c r="Y39" s="184" t="s">
        <v>2798</v>
      </c>
      <c r="Z39" s="184" t="s">
        <v>2685</v>
      </c>
      <c r="AA39" s="184" t="s">
        <v>2685</v>
      </c>
      <c r="AB39" s="184" t="s">
        <v>2798</v>
      </c>
      <c r="AC39" s="184" t="s">
        <v>2685</v>
      </c>
      <c r="AD39" s="184" t="s">
        <v>2685</v>
      </c>
      <c r="AE39" s="184" t="s">
        <v>2798</v>
      </c>
      <c r="AF39" s="184" t="s">
        <v>2685</v>
      </c>
      <c r="AG39" s="184" t="s">
        <v>2685</v>
      </c>
      <c r="AH39" s="184" t="s">
        <v>2798</v>
      </c>
      <c r="AI39" s="184" t="s">
        <v>2685</v>
      </c>
      <c r="AJ39" s="184" t="s">
        <v>2685</v>
      </c>
      <c r="AK39" s="184" t="s">
        <v>2798</v>
      </c>
      <c r="AL39" s="184" t="s">
        <v>2685</v>
      </c>
      <c r="AM39" s="184" t="s">
        <v>2685</v>
      </c>
      <c r="AN39" s="184" t="s">
        <v>2798</v>
      </c>
      <c r="AO39" s="184" t="s">
        <v>2685</v>
      </c>
      <c r="AP39" s="184" t="s">
        <v>2685</v>
      </c>
      <c r="AQ39" s="184" t="s">
        <v>2798</v>
      </c>
      <c r="AR39" s="184" t="s">
        <v>2685</v>
      </c>
      <c r="AS39" s="184" t="s">
        <v>2685</v>
      </c>
      <c r="AT39" s="184" t="s">
        <v>2798</v>
      </c>
      <c r="AU39" s="184" t="s">
        <v>2685</v>
      </c>
      <c r="AV39" s="184" t="s">
        <v>2685</v>
      </c>
      <c r="AW39" s="184" t="s">
        <v>2798</v>
      </c>
      <c r="AX39" s="184" t="s">
        <v>2685</v>
      </c>
      <c r="AY39" s="184" t="s">
        <v>2685</v>
      </c>
      <c r="AZ39" s="184" t="s">
        <v>2798</v>
      </c>
      <c r="BA39" s="184" t="s">
        <v>2685</v>
      </c>
      <c r="BB39" s="184" t="s">
        <v>2685</v>
      </c>
      <c r="BC39" s="184" t="s">
        <v>2798</v>
      </c>
      <c r="BD39" s="184" t="s">
        <v>2685</v>
      </c>
      <c r="BE39" s="184" t="s">
        <v>2685</v>
      </c>
      <c r="BF39" s="184" t="s">
        <v>2798</v>
      </c>
      <c r="BG39" s="184" t="s">
        <v>2685</v>
      </c>
      <c r="BH39" s="184" t="s">
        <v>2685</v>
      </c>
      <c r="BI39" s="184" t="s">
        <v>2798</v>
      </c>
      <c r="BJ39" s="184" t="s">
        <v>2685</v>
      </c>
      <c r="BK39" s="184" t="s">
        <v>2685</v>
      </c>
      <c r="BL39" s="184" t="s">
        <v>2798</v>
      </c>
      <c r="BM39" s="184" t="s">
        <v>2685</v>
      </c>
      <c r="BN39" s="184" t="s">
        <v>2685</v>
      </c>
      <c r="BO39" s="184" t="s">
        <v>2798</v>
      </c>
      <c r="BP39" s="184" t="s">
        <v>2685</v>
      </c>
      <c r="BQ39" s="184" t="s">
        <v>2685</v>
      </c>
      <c r="BR39" s="184" t="s">
        <v>2798</v>
      </c>
      <c r="BS39" s="184" t="s">
        <v>2685</v>
      </c>
      <c r="BT39" s="184" t="s">
        <v>2685</v>
      </c>
      <c r="BU39" s="184" t="s">
        <v>2798</v>
      </c>
      <c r="BV39" s="184" t="s">
        <v>2685</v>
      </c>
      <c r="BW39" s="184" t="s">
        <v>2685</v>
      </c>
      <c r="BX39" s="184" t="s">
        <v>2798</v>
      </c>
      <c r="BY39" s="184" t="s">
        <v>2685</v>
      </c>
      <c r="BZ39" s="184" t="s">
        <v>2685</v>
      </c>
      <c r="CA39" s="184" t="s">
        <v>2798</v>
      </c>
      <c r="CB39" s="184" t="s">
        <v>2685</v>
      </c>
      <c r="CC39" s="184" t="s">
        <v>2685</v>
      </c>
      <c r="CD39" s="184" t="s">
        <v>2798</v>
      </c>
      <c r="CE39" s="184" t="s">
        <v>2685</v>
      </c>
      <c r="CF39" s="184" t="s">
        <v>2685</v>
      </c>
      <c r="CG39" s="184" t="s">
        <v>2798</v>
      </c>
      <c r="CH39" s="184" t="s">
        <v>2685</v>
      </c>
      <c r="CI39" s="184" t="s">
        <v>2685</v>
      </c>
      <c r="CJ39" s="184" t="s">
        <v>2798</v>
      </c>
      <c r="CK39" s="184" t="s">
        <v>2685</v>
      </c>
      <c r="CL39" s="184" t="s">
        <v>2685</v>
      </c>
      <c r="CM39" s="184" t="s">
        <v>2798</v>
      </c>
      <c r="CN39" s="184" t="s">
        <v>2685</v>
      </c>
      <c r="CO39" s="184" t="s">
        <v>2685</v>
      </c>
      <c r="CP39" s="184" t="s">
        <v>2798</v>
      </c>
      <c r="CQ39" s="184" t="s">
        <v>2685</v>
      </c>
      <c r="CR39" s="184" t="s">
        <v>2685</v>
      </c>
      <c r="CS39" s="184" t="s">
        <v>2798</v>
      </c>
      <c r="CT39" s="184" t="s">
        <v>2685</v>
      </c>
      <c r="CU39" s="184" t="s">
        <v>2685</v>
      </c>
      <c r="CV39" s="184" t="s">
        <v>2798</v>
      </c>
      <c r="CW39" s="184" t="s">
        <v>2685</v>
      </c>
      <c r="CX39" s="184" t="s">
        <v>2685</v>
      </c>
      <c r="CY39" s="184" t="s">
        <v>2798</v>
      </c>
      <c r="CZ39" s="184" t="s">
        <v>2685</v>
      </c>
      <c r="DA39" s="184" t="s">
        <v>2685</v>
      </c>
      <c r="DB39" s="184" t="s">
        <v>2798</v>
      </c>
      <c r="DC39" s="184" t="s">
        <v>2685</v>
      </c>
      <c r="DD39" s="184" t="s">
        <v>2685</v>
      </c>
      <c r="DE39" s="184" t="s">
        <v>2798</v>
      </c>
      <c r="DF39" s="184" t="s">
        <v>2685</v>
      </c>
      <c r="DG39" s="184" t="s">
        <v>2685</v>
      </c>
      <c r="DH39" s="184" t="s">
        <v>2798</v>
      </c>
      <c r="DI39" s="184" t="s">
        <v>2685</v>
      </c>
      <c r="DJ39" s="184" t="s">
        <v>2685</v>
      </c>
      <c r="DK39" s="184" t="s">
        <v>2798</v>
      </c>
      <c r="DL39" s="184" t="s">
        <v>2685</v>
      </c>
      <c r="DM39" s="184" t="s">
        <v>2685</v>
      </c>
      <c r="DN39" s="184" t="s">
        <v>2798</v>
      </c>
      <c r="DO39" s="184" t="s">
        <v>2685</v>
      </c>
      <c r="DP39" s="184" t="s">
        <v>2685</v>
      </c>
      <c r="DQ39" s="184" t="s">
        <v>2798</v>
      </c>
      <c r="DR39" s="184" t="s">
        <v>2685</v>
      </c>
      <c r="DS39" s="184" t="s">
        <v>2685</v>
      </c>
      <c r="DT39" s="184" t="s">
        <v>2798</v>
      </c>
      <c r="DU39" s="184" t="s">
        <v>2685</v>
      </c>
      <c r="DV39" s="184" t="s">
        <v>2685</v>
      </c>
      <c r="DW39" s="184" t="s">
        <v>2798</v>
      </c>
      <c r="DX39" s="184" t="s">
        <v>2685</v>
      </c>
      <c r="DY39" s="184" t="s">
        <v>2685</v>
      </c>
      <c r="DZ39" s="184" t="s">
        <v>2798</v>
      </c>
      <c r="EA39" s="184" t="s">
        <v>2685</v>
      </c>
      <c r="EB39" s="184" t="s">
        <v>2685</v>
      </c>
      <c r="EC39" s="184" t="s">
        <v>2798</v>
      </c>
      <c r="ED39" s="184" t="s">
        <v>2685</v>
      </c>
      <c r="EE39" s="184" t="s">
        <v>2685</v>
      </c>
      <c r="EF39" s="184" t="s">
        <v>2798</v>
      </c>
      <c r="EG39" s="184" t="s">
        <v>2685</v>
      </c>
      <c r="EH39" s="184" t="s">
        <v>2685</v>
      </c>
      <c r="EI39" s="184" t="s">
        <v>2798</v>
      </c>
      <c r="EJ39" s="184" t="s">
        <v>2685</v>
      </c>
      <c r="EK39" s="184" t="s">
        <v>2685</v>
      </c>
      <c r="EL39" s="184" t="s">
        <v>2798</v>
      </c>
      <c r="EM39" s="184" t="s">
        <v>2685</v>
      </c>
      <c r="EN39" s="184" t="s">
        <v>2685</v>
      </c>
      <c r="EO39" s="184" t="s">
        <v>2798</v>
      </c>
      <c r="EP39" s="184" t="s">
        <v>2685</v>
      </c>
      <c r="EQ39" s="184" t="s">
        <v>2685</v>
      </c>
      <c r="ER39" s="184" t="s">
        <v>2798</v>
      </c>
      <c r="ES39" s="184" t="s">
        <v>2685</v>
      </c>
      <c r="ET39" s="184" t="s">
        <v>2685</v>
      </c>
    </row>
    <row r="40" spans="1:150" x14ac:dyDescent="0.25">
      <c r="A40" s="1"/>
      <c r="B40" s="185" t="s">
        <v>2887</v>
      </c>
      <c r="C40" s="185" t="s">
        <v>107</v>
      </c>
      <c r="D40" s="185" t="s">
        <v>113</v>
      </c>
      <c r="E40" s="185" t="s">
        <v>2888</v>
      </c>
      <c r="F40" s="185" t="s">
        <v>2889</v>
      </c>
      <c r="G40" s="186" t="s">
        <v>2798</v>
      </c>
      <c r="H40" s="186" t="s">
        <v>2685</v>
      </c>
      <c r="I40" s="186" t="s">
        <v>2685</v>
      </c>
      <c r="J40" s="186" t="s">
        <v>2798</v>
      </c>
      <c r="K40" s="186" t="s">
        <v>2685</v>
      </c>
      <c r="L40" s="186" t="s">
        <v>2685</v>
      </c>
      <c r="M40" s="186" t="s">
        <v>2798</v>
      </c>
      <c r="N40" s="186" t="s">
        <v>2685</v>
      </c>
      <c r="O40" s="186" t="s">
        <v>2685</v>
      </c>
      <c r="P40" s="186" t="s">
        <v>2798</v>
      </c>
      <c r="Q40" s="186" t="s">
        <v>2685</v>
      </c>
      <c r="R40" s="186" t="s">
        <v>2685</v>
      </c>
      <c r="S40" s="186" t="s">
        <v>2798</v>
      </c>
      <c r="T40" s="186" t="s">
        <v>2685</v>
      </c>
      <c r="U40" s="186" t="s">
        <v>2685</v>
      </c>
      <c r="V40" s="186" t="s">
        <v>2798</v>
      </c>
      <c r="W40" s="186" t="s">
        <v>2685</v>
      </c>
      <c r="X40" s="186" t="s">
        <v>2685</v>
      </c>
      <c r="Y40" s="186" t="s">
        <v>2798</v>
      </c>
      <c r="Z40" s="186" t="s">
        <v>2685</v>
      </c>
      <c r="AA40" s="186" t="s">
        <v>2685</v>
      </c>
      <c r="AB40" s="186" t="s">
        <v>2798</v>
      </c>
      <c r="AC40" s="186" t="s">
        <v>2685</v>
      </c>
      <c r="AD40" s="186" t="s">
        <v>2685</v>
      </c>
      <c r="AE40" s="186" t="s">
        <v>2798</v>
      </c>
      <c r="AF40" s="186" t="s">
        <v>2685</v>
      </c>
      <c r="AG40" s="186" t="s">
        <v>2685</v>
      </c>
      <c r="AH40" s="186" t="s">
        <v>2798</v>
      </c>
      <c r="AI40" s="186" t="s">
        <v>2685</v>
      </c>
      <c r="AJ40" s="186" t="s">
        <v>2685</v>
      </c>
      <c r="AK40" s="186" t="s">
        <v>2798</v>
      </c>
      <c r="AL40" s="186" t="s">
        <v>2685</v>
      </c>
      <c r="AM40" s="186" t="s">
        <v>2685</v>
      </c>
      <c r="AN40" s="186" t="s">
        <v>2798</v>
      </c>
      <c r="AO40" s="186" t="s">
        <v>2685</v>
      </c>
      <c r="AP40" s="186" t="s">
        <v>2685</v>
      </c>
      <c r="AQ40" s="186" t="s">
        <v>2798</v>
      </c>
      <c r="AR40" s="186" t="s">
        <v>2685</v>
      </c>
      <c r="AS40" s="186" t="s">
        <v>2685</v>
      </c>
      <c r="AT40" s="186" t="s">
        <v>2798</v>
      </c>
      <c r="AU40" s="186" t="s">
        <v>2685</v>
      </c>
      <c r="AV40" s="186" t="s">
        <v>2685</v>
      </c>
      <c r="AW40" s="186" t="s">
        <v>2798</v>
      </c>
      <c r="AX40" s="186" t="s">
        <v>2685</v>
      </c>
      <c r="AY40" s="186" t="s">
        <v>2685</v>
      </c>
      <c r="AZ40" s="186" t="s">
        <v>2798</v>
      </c>
      <c r="BA40" s="186" t="s">
        <v>2685</v>
      </c>
      <c r="BB40" s="186" t="s">
        <v>2685</v>
      </c>
      <c r="BC40" s="186" t="s">
        <v>2798</v>
      </c>
      <c r="BD40" s="186" t="s">
        <v>2685</v>
      </c>
      <c r="BE40" s="186" t="s">
        <v>2685</v>
      </c>
      <c r="BF40" s="186" t="s">
        <v>2798</v>
      </c>
      <c r="BG40" s="186" t="s">
        <v>2685</v>
      </c>
      <c r="BH40" s="186" t="s">
        <v>2685</v>
      </c>
      <c r="BI40" s="186" t="s">
        <v>2798</v>
      </c>
      <c r="BJ40" s="186" t="s">
        <v>2685</v>
      </c>
      <c r="BK40" s="186" t="s">
        <v>2685</v>
      </c>
      <c r="BL40" s="186" t="s">
        <v>2798</v>
      </c>
      <c r="BM40" s="186" t="s">
        <v>2685</v>
      </c>
      <c r="BN40" s="186" t="s">
        <v>2685</v>
      </c>
      <c r="BO40" s="186" t="s">
        <v>2798</v>
      </c>
      <c r="BP40" s="186" t="s">
        <v>2685</v>
      </c>
      <c r="BQ40" s="186" t="s">
        <v>2685</v>
      </c>
      <c r="BR40" s="186" t="s">
        <v>2798</v>
      </c>
      <c r="BS40" s="186" t="s">
        <v>2685</v>
      </c>
      <c r="BT40" s="186" t="s">
        <v>2685</v>
      </c>
      <c r="BU40" s="186" t="s">
        <v>2798</v>
      </c>
      <c r="BV40" s="186" t="s">
        <v>2685</v>
      </c>
      <c r="BW40" s="186" t="s">
        <v>2685</v>
      </c>
      <c r="BX40" s="186" t="s">
        <v>2798</v>
      </c>
      <c r="BY40" s="186" t="s">
        <v>2685</v>
      </c>
      <c r="BZ40" s="186" t="s">
        <v>2685</v>
      </c>
      <c r="CA40" s="186" t="s">
        <v>2798</v>
      </c>
      <c r="CB40" s="186" t="s">
        <v>2685</v>
      </c>
      <c r="CC40" s="186" t="s">
        <v>2685</v>
      </c>
      <c r="CD40" s="186" t="s">
        <v>2798</v>
      </c>
      <c r="CE40" s="186" t="s">
        <v>2685</v>
      </c>
      <c r="CF40" s="186" t="s">
        <v>2685</v>
      </c>
      <c r="CG40" s="186" t="s">
        <v>2798</v>
      </c>
      <c r="CH40" s="186" t="s">
        <v>2685</v>
      </c>
      <c r="CI40" s="186" t="s">
        <v>2685</v>
      </c>
      <c r="CJ40" s="186" t="s">
        <v>2798</v>
      </c>
      <c r="CK40" s="186" t="s">
        <v>2685</v>
      </c>
      <c r="CL40" s="186" t="s">
        <v>2685</v>
      </c>
      <c r="CM40" s="186" t="s">
        <v>2798</v>
      </c>
      <c r="CN40" s="186" t="s">
        <v>2685</v>
      </c>
      <c r="CO40" s="186" t="s">
        <v>2685</v>
      </c>
      <c r="CP40" s="186" t="s">
        <v>2798</v>
      </c>
      <c r="CQ40" s="186" t="s">
        <v>2685</v>
      </c>
      <c r="CR40" s="186" t="s">
        <v>2685</v>
      </c>
      <c r="CS40" s="186" t="s">
        <v>2798</v>
      </c>
      <c r="CT40" s="186" t="s">
        <v>2685</v>
      </c>
      <c r="CU40" s="186" t="s">
        <v>2685</v>
      </c>
      <c r="CV40" s="186" t="s">
        <v>2798</v>
      </c>
      <c r="CW40" s="186" t="s">
        <v>2685</v>
      </c>
      <c r="CX40" s="186" t="s">
        <v>2685</v>
      </c>
      <c r="CY40" s="186" t="s">
        <v>2798</v>
      </c>
      <c r="CZ40" s="186" t="s">
        <v>2685</v>
      </c>
      <c r="DA40" s="186" t="s">
        <v>2685</v>
      </c>
      <c r="DB40" s="186" t="s">
        <v>2798</v>
      </c>
      <c r="DC40" s="186" t="s">
        <v>2685</v>
      </c>
      <c r="DD40" s="186" t="s">
        <v>2685</v>
      </c>
      <c r="DE40" s="186" t="s">
        <v>2798</v>
      </c>
      <c r="DF40" s="186" t="s">
        <v>2685</v>
      </c>
      <c r="DG40" s="186" t="s">
        <v>2685</v>
      </c>
      <c r="DH40" s="186" t="s">
        <v>2798</v>
      </c>
      <c r="DI40" s="186" t="s">
        <v>2685</v>
      </c>
      <c r="DJ40" s="186" t="s">
        <v>2685</v>
      </c>
      <c r="DK40" s="186" t="s">
        <v>2798</v>
      </c>
      <c r="DL40" s="186" t="s">
        <v>2685</v>
      </c>
      <c r="DM40" s="186" t="s">
        <v>2685</v>
      </c>
      <c r="DN40" s="186" t="s">
        <v>2798</v>
      </c>
      <c r="DO40" s="186" t="s">
        <v>2685</v>
      </c>
      <c r="DP40" s="186" t="s">
        <v>2685</v>
      </c>
      <c r="DQ40" s="186" t="s">
        <v>2798</v>
      </c>
      <c r="DR40" s="186" t="s">
        <v>2685</v>
      </c>
      <c r="DS40" s="186" t="s">
        <v>2685</v>
      </c>
      <c r="DT40" s="186" t="s">
        <v>2798</v>
      </c>
      <c r="DU40" s="186" t="s">
        <v>2685</v>
      </c>
      <c r="DV40" s="186" t="s">
        <v>2685</v>
      </c>
      <c r="DW40" s="186" t="s">
        <v>2798</v>
      </c>
      <c r="DX40" s="186" t="s">
        <v>2685</v>
      </c>
      <c r="DY40" s="186" t="s">
        <v>2685</v>
      </c>
      <c r="DZ40" s="186" t="s">
        <v>2798</v>
      </c>
      <c r="EA40" s="186" t="s">
        <v>2685</v>
      </c>
      <c r="EB40" s="186" t="s">
        <v>2685</v>
      </c>
      <c r="EC40" s="186" t="s">
        <v>2798</v>
      </c>
      <c r="ED40" s="186" t="s">
        <v>2685</v>
      </c>
      <c r="EE40" s="186" t="s">
        <v>2685</v>
      </c>
      <c r="EF40" s="186" t="s">
        <v>2798</v>
      </c>
      <c r="EG40" s="186" t="s">
        <v>2685</v>
      </c>
      <c r="EH40" s="186" t="s">
        <v>2685</v>
      </c>
      <c r="EI40" s="186" t="s">
        <v>2798</v>
      </c>
      <c r="EJ40" s="186" t="s">
        <v>2685</v>
      </c>
      <c r="EK40" s="186" t="s">
        <v>2685</v>
      </c>
      <c r="EL40" s="186" t="s">
        <v>2798</v>
      </c>
      <c r="EM40" s="186" t="s">
        <v>2685</v>
      </c>
      <c r="EN40" s="186" t="s">
        <v>2685</v>
      </c>
      <c r="EO40" s="186" t="s">
        <v>2798</v>
      </c>
      <c r="EP40" s="186" t="s">
        <v>2685</v>
      </c>
      <c r="EQ40" s="186" t="s">
        <v>2685</v>
      </c>
      <c r="ER40" s="186" t="s">
        <v>2798</v>
      </c>
      <c r="ES40" s="186" t="s">
        <v>2685</v>
      </c>
      <c r="ET40" s="186" t="s">
        <v>2685</v>
      </c>
    </row>
    <row r="41" spans="1:150" x14ac:dyDescent="0.25">
      <c r="A41" s="1"/>
      <c r="B41" s="185" t="s">
        <v>2890</v>
      </c>
      <c r="C41" s="185" t="s">
        <v>107</v>
      </c>
      <c r="D41" s="185" t="s">
        <v>113</v>
      </c>
      <c r="E41" s="185" t="s">
        <v>2891</v>
      </c>
      <c r="F41" s="185" t="s">
        <v>2892</v>
      </c>
      <c r="G41" s="186" t="s">
        <v>2798</v>
      </c>
      <c r="H41" s="186" t="s">
        <v>2685</v>
      </c>
      <c r="I41" s="186" t="s">
        <v>2685</v>
      </c>
      <c r="J41" s="186" t="s">
        <v>2798</v>
      </c>
      <c r="K41" s="186" t="s">
        <v>2685</v>
      </c>
      <c r="L41" s="186" t="s">
        <v>2685</v>
      </c>
      <c r="M41" s="186" t="s">
        <v>2798</v>
      </c>
      <c r="N41" s="186" t="s">
        <v>2685</v>
      </c>
      <c r="O41" s="186" t="s">
        <v>2685</v>
      </c>
      <c r="P41" s="186" t="s">
        <v>2798</v>
      </c>
      <c r="Q41" s="186" t="s">
        <v>2685</v>
      </c>
      <c r="R41" s="186" t="s">
        <v>2685</v>
      </c>
      <c r="S41" s="186" t="s">
        <v>2798</v>
      </c>
      <c r="T41" s="186" t="s">
        <v>2685</v>
      </c>
      <c r="U41" s="186" t="s">
        <v>2685</v>
      </c>
      <c r="V41" s="186" t="s">
        <v>2798</v>
      </c>
      <c r="W41" s="186" t="s">
        <v>2685</v>
      </c>
      <c r="X41" s="186" t="s">
        <v>2685</v>
      </c>
      <c r="Y41" s="186" t="s">
        <v>2798</v>
      </c>
      <c r="Z41" s="186" t="s">
        <v>2685</v>
      </c>
      <c r="AA41" s="186" t="s">
        <v>2685</v>
      </c>
      <c r="AB41" s="186" t="s">
        <v>2798</v>
      </c>
      <c r="AC41" s="186" t="s">
        <v>2685</v>
      </c>
      <c r="AD41" s="186" t="s">
        <v>2685</v>
      </c>
      <c r="AE41" s="186" t="s">
        <v>2798</v>
      </c>
      <c r="AF41" s="186" t="s">
        <v>2685</v>
      </c>
      <c r="AG41" s="186" t="s">
        <v>2685</v>
      </c>
      <c r="AH41" s="186" t="s">
        <v>2798</v>
      </c>
      <c r="AI41" s="186" t="s">
        <v>2685</v>
      </c>
      <c r="AJ41" s="186" t="s">
        <v>2685</v>
      </c>
      <c r="AK41" s="186" t="s">
        <v>2798</v>
      </c>
      <c r="AL41" s="186" t="s">
        <v>2685</v>
      </c>
      <c r="AM41" s="186" t="s">
        <v>2685</v>
      </c>
      <c r="AN41" s="186" t="s">
        <v>2798</v>
      </c>
      <c r="AO41" s="186" t="s">
        <v>2685</v>
      </c>
      <c r="AP41" s="186" t="s">
        <v>2685</v>
      </c>
      <c r="AQ41" s="186" t="s">
        <v>2798</v>
      </c>
      <c r="AR41" s="186" t="s">
        <v>2685</v>
      </c>
      <c r="AS41" s="186" t="s">
        <v>2685</v>
      </c>
      <c r="AT41" s="186" t="s">
        <v>2798</v>
      </c>
      <c r="AU41" s="186" t="s">
        <v>2685</v>
      </c>
      <c r="AV41" s="186" t="s">
        <v>2685</v>
      </c>
      <c r="AW41" s="186" t="s">
        <v>2798</v>
      </c>
      <c r="AX41" s="186" t="s">
        <v>2685</v>
      </c>
      <c r="AY41" s="186" t="s">
        <v>2685</v>
      </c>
      <c r="AZ41" s="186" t="s">
        <v>2798</v>
      </c>
      <c r="BA41" s="186" t="s">
        <v>2685</v>
      </c>
      <c r="BB41" s="186" t="s">
        <v>2685</v>
      </c>
      <c r="BC41" s="186" t="s">
        <v>2798</v>
      </c>
      <c r="BD41" s="186" t="s">
        <v>2685</v>
      </c>
      <c r="BE41" s="186" t="s">
        <v>2685</v>
      </c>
      <c r="BF41" s="186" t="s">
        <v>2798</v>
      </c>
      <c r="BG41" s="186" t="s">
        <v>2685</v>
      </c>
      <c r="BH41" s="186" t="s">
        <v>2685</v>
      </c>
      <c r="BI41" s="186" t="s">
        <v>2798</v>
      </c>
      <c r="BJ41" s="186" t="s">
        <v>2685</v>
      </c>
      <c r="BK41" s="186" t="s">
        <v>2685</v>
      </c>
      <c r="BL41" s="186" t="s">
        <v>2798</v>
      </c>
      <c r="BM41" s="186" t="s">
        <v>2685</v>
      </c>
      <c r="BN41" s="186" t="s">
        <v>2685</v>
      </c>
      <c r="BO41" s="186" t="s">
        <v>2798</v>
      </c>
      <c r="BP41" s="186" t="s">
        <v>2685</v>
      </c>
      <c r="BQ41" s="186" t="s">
        <v>2685</v>
      </c>
      <c r="BR41" s="186" t="s">
        <v>2798</v>
      </c>
      <c r="BS41" s="186" t="s">
        <v>2685</v>
      </c>
      <c r="BT41" s="186" t="s">
        <v>2685</v>
      </c>
      <c r="BU41" s="186" t="s">
        <v>2798</v>
      </c>
      <c r="BV41" s="186" t="s">
        <v>2685</v>
      </c>
      <c r="BW41" s="186" t="s">
        <v>2685</v>
      </c>
      <c r="BX41" s="186" t="s">
        <v>2798</v>
      </c>
      <c r="BY41" s="186" t="s">
        <v>2685</v>
      </c>
      <c r="BZ41" s="186" t="s">
        <v>2685</v>
      </c>
      <c r="CA41" s="186" t="s">
        <v>2798</v>
      </c>
      <c r="CB41" s="186" t="s">
        <v>2685</v>
      </c>
      <c r="CC41" s="186" t="s">
        <v>2685</v>
      </c>
      <c r="CD41" s="186" t="s">
        <v>2798</v>
      </c>
      <c r="CE41" s="186" t="s">
        <v>2685</v>
      </c>
      <c r="CF41" s="186" t="s">
        <v>2685</v>
      </c>
      <c r="CG41" s="186" t="s">
        <v>2798</v>
      </c>
      <c r="CH41" s="186" t="s">
        <v>2685</v>
      </c>
      <c r="CI41" s="186" t="s">
        <v>2685</v>
      </c>
      <c r="CJ41" s="186" t="s">
        <v>2798</v>
      </c>
      <c r="CK41" s="186" t="s">
        <v>2685</v>
      </c>
      <c r="CL41" s="186" t="s">
        <v>2685</v>
      </c>
      <c r="CM41" s="186" t="s">
        <v>2798</v>
      </c>
      <c r="CN41" s="186" t="s">
        <v>2685</v>
      </c>
      <c r="CO41" s="186" t="s">
        <v>2685</v>
      </c>
      <c r="CP41" s="186" t="s">
        <v>2798</v>
      </c>
      <c r="CQ41" s="186" t="s">
        <v>2685</v>
      </c>
      <c r="CR41" s="186" t="s">
        <v>2685</v>
      </c>
      <c r="CS41" s="186" t="s">
        <v>2798</v>
      </c>
      <c r="CT41" s="186" t="s">
        <v>2685</v>
      </c>
      <c r="CU41" s="186" t="s">
        <v>2685</v>
      </c>
      <c r="CV41" s="186" t="s">
        <v>2798</v>
      </c>
      <c r="CW41" s="186" t="s">
        <v>2685</v>
      </c>
      <c r="CX41" s="186" t="s">
        <v>2685</v>
      </c>
      <c r="CY41" s="186" t="s">
        <v>2798</v>
      </c>
      <c r="CZ41" s="186" t="s">
        <v>2685</v>
      </c>
      <c r="DA41" s="186" t="s">
        <v>2685</v>
      </c>
      <c r="DB41" s="186" t="s">
        <v>2798</v>
      </c>
      <c r="DC41" s="186" t="s">
        <v>2685</v>
      </c>
      <c r="DD41" s="186" t="s">
        <v>2685</v>
      </c>
      <c r="DE41" s="186" t="s">
        <v>2798</v>
      </c>
      <c r="DF41" s="186" t="s">
        <v>2685</v>
      </c>
      <c r="DG41" s="186" t="s">
        <v>2685</v>
      </c>
      <c r="DH41" s="186" t="s">
        <v>2798</v>
      </c>
      <c r="DI41" s="186" t="s">
        <v>2685</v>
      </c>
      <c r="DJ41" s="186" t="s">
        <v>2685</v>
      </c>
      <c r="DK41" s="186" t="s">
        <v>2798</v>
      </c>
      <c r="DL41" s="186" t="s">
        <v>2685</v>
      </c>
      <c r="DM41" s="186" t="s">
        <v>2685</v>
      </c>
      <c r="DN41" s="186" t="s">
        <v>2798</v>
      </c>
      <c r="DO41" s="186" t="s">
        <v>2685</v>
      </c>
      <c r="DP41" s="186" t="s">
        <v>2685</v>
      </c>
      <c r="DQ41" s="186" t="s">
        <v>2798</v>
      </c>
      <c r="DR41" s="186" t="s">
        <v>2685</v>
      </c>
      <c r="DS41" s="186" t="s">
        <v>2685</v>
      </c>
      <c r="DT41" s="186" t="s">
        <v>2798</v>
      </c>
      <c r="DU41" s="186" t="s">
        <v>2685</v>
      </c>
      <c r="DV41" s="186" t="s">
        <v>2685</v>
      </c>
      <c r="DW41" s="186" t="s">
        <v>2798</v>
      </c>
      <c r="DX41" s="186" t="s">
        <v>2685</v>
      </c>
      <c r="DY41" s="186" t="s">
        <v>2685</v>
      </c>
      <c r="DZ41" s="186" t="s">
        <v>2798</v>
      </c>
      <c r="EA41" s="186" t="s">
        <v>2685</v>
      </c>
      <c r="EB41" s="186" t="s">
        <v>2685</v>
      </c>
      <c r="EC41" s="186" t="s">
        <v>2798</v>
      </c>
      <c r="ED41" s="186" t="s">
        <v>2685</v>
      </c>
      <c r="EE41" s="186" t="s">
        <v>2685</v>
      </c>
      <c r="EF41" s="186" t="s">
        <v>2798</v>
      </c>
      <c r="EG41" s="186" t="s">
        <v>2685</v>
      </c>
      <c r="EH41" s="186" t="s">
        <v>2685</v>
      </c>
      <c r="EI41" s="186" t="s">
        <v>2798</v>
      </c>
      <c r="EJ41" s="186" t="s">
        <v>2685</v>
      </c>
      <c r="EK41" s="186" t="s">
        <v>2685</v>
      </c>
      <c r="EL41" s="186" t="s">
        <v>2798</v>
      </c>
      <c r="EM41" s="186" t="s">
        <v>2685</v>
      </c>
      <c r="EN41" s="186" t="s">
        <v>2685</v>
      </c>
      <c r="EO41" s="186" t="s">
        <v>2798</v>
      </c>
      <c r="EP41" s="186" t="s">
        <v>2685</v>
      </c>
      <c r="EQ41" s="186" t="s">
        <v>2685</v>
      </c>
      <c r="ER41" s="186" t="s">
        <v>2798</v>
      </c>
      <c r="ES41" s="186" t="s">
        <v>2685</v>
      </c>
      <c r="ET41" s="186" t="s">
        <v>2685</v>
      </c>
    </row>
    <row r="42" spans="1:150" x14ac:dyDescent="0.25">
      <c r="A42" s="1"/>
      <c r="B42" s="185" t="s">
        <v>2893</v>
      </c>
      <c r="C42" s="185" t="s">
        <v>107</v>
      </c>
      <c r="D42" s="185" t="s">
        <v>113</v>
      </c>
      <c r="E42" s="185" t="s">
        <v>2894</v>
      </c>
      <c r="F42" s="185" t="s">
        <v>2895</v>
      </c>
      <c r="G42" s="186" t="s">
        <v>2798</v>
      </c>
      <c r="H42" s="186" t="s">
        <v>2685</v>
      </c>
      <c r="I42" s="186" t="s">
        <v>2685</v>
      </c>
      <c r="J42" s="186" t="s">
        <v>2798</v>
      </c>
      <c r="K42" s="186" t="s">
        <v>2685</v>
      </c>
      <c r="L42" s="186" t="s">
        <v>2685</v>
      </c>
      <c r="M42" s="186" t="s">
        <v>2798</v>
      </c>
      <c r="N42" s="186" t="s">
        <v>2685</v>
      </c>
      <c r="O42" s="186" t="s">
        <v>2685</v>
      </c>
      <c r="P42" s="186" t="s">
        <v>2798</v>
      </c>
      <c r="Q42" s="186" t="s">
        <v>2685</v>
      </c>
      <c r="R42" s="186" t="s">
        <v>2685</v>
      </c>
      <c r="S42" s="186" t="s">
        <v>2798</v>
      </c>
      <c r="T42" s="186" t="s">
        <v>2685</v>
      </c>
      <c r="U42" s="186" t="s">
        <v>2685</v>
      </c>
      <c r="V42" s="186" t="s">
        <v>2798</v>
      </c>
      <c r="W42" s="186" t="s">
        <v>2685</v>
      </c>
      <c r="X42" s="186" t="s">
        <v>2685</v>
      </c>
      <c r="Y42" s="186" t="s">
        <v>2798</v>
      </c>
      <c r="Z42" s="186" t="s">
        <v>2685</v>
      </c>
      <c r="AA42" s="186" t="s">
        <v>2685</v>
      </c>
      <c r="AB42" s="186" t="s">
        <v>2798</v>
      </c>
      <c r="AC42" s="186" t="s">
        <v>2685</v>
      </c>
      <c r="AD42" s="186" t="s">
        <v>2685</v>
      </c>
      <c r="AE42" s="186" t="s">
        <v>2798</v>
      </c>
      <c r="AF42" s="186" t="s">
        <v>2685</v>
      </c>
      <c r="AG42" s="186" t="s">
        <v>2685</v>
      </c>
      <c r="AH42" s="186" t="s">
        <v>2798</v>
      </c>
      <c r="AI42" s="186" t="s">
        <v>2685</v>
      </c>
      <c r="AJ42" s="186" t="s">
        <v>2685</v>
      </c>
      <c r="AK42" s="186" t="s">
        <v>2798</v>
      </c>
      <c r="AL42" s="186" t="s">
        <v>2685</v>
      </c>
      <c r="AM42" s="186" t="s">
        <v>2685</v>
      </c>
      <c r="AN42" s="186" t="s">
        <v>2798</v>
      </c>
      <c r="AO42" s="186" t="s">
        <v>2685</v>
      </c>
      <c r="AP42" s="186" t="s">
        <v>2685</v>
      </c>
      <c r="AQ42" s="186" t="s">
        <v>2798</v>
      </c>
      <c r="AR42" s="186" t="s">
        <v>2685</v>
      </c>
      <c r="AS42" s="186" t="s">
        <v>2685</v>
      </c>
      <c r="AT42" s="186" t="s">
        <v>2798</v>
      </c>
      <c r="AU42" s="186" t="s">
        <v>2685</v>
      </c>
      <c r="AV42" s="186" t="s">
        <v>2685</v>
      </c>
      <c r="AW42" s="186" t="s">
        <v>2798</v>
      </c>
      <c r="AX42" s="186" t="s">
        <v>2685</v>
      </c>
      <c r="AY42" s="186" t="s">
        <v>2685</v>
      </c>
      <c r="AZ42" s="186" t="s">
        <v>2798</v>
      </c>
      <c r="BA42" s="186" t="s">
        <v>2685</v>
      </c>
      <c r="BB42" s="186" t="s">
        <v>2685</v>
      </c>
      <c r="BC42" s="186" t="s">
        <v>2798</v>
      </c>
      <c r="BD42" s="186" t="s">
        <v>2685</v>
      </c>
      <c r="BE42" s="186" t="s">
        <v>2685</v>
      </c>
      <c r="BF42" s="186" t="s">
        <v>2798</v>
      </c>
      <c r="BG42" s="186" t="s">
        <v>2685</v>
      </c>
      <c r="BH42" s="186" t="s">
        <v>2685</v>
      </c>
      <c r="BI42" s="186" t="s">
        <v>2798</v>
      </c>
      <c r="BJ42" s="186" t="s">
        <v>2685</v>
      </c>
      <c r="BK42" s="186" t="s">
        <v>2685</v>
      </c>
      <c r="BL42" s="186" t="s">
        <v>2798</v>
      </c>
      <c r="BM42" s="186" t="s">
        <v>2685</v>
      </c>
      <c r="BN42" s="186" t="s">
        <v>2685</v>
      </c>
      <c r="BO42" s="186" t="s">
        <v>2798</v>
      </c>
      <c r="BP42" s="186" t="s">
        <v>2685</v>
      </c>
      <c r="BQ42" s="186" t="s">
        <v>2685</v>
      </c>
      <c r="BR42" s="186" t="s">
        <v>2798</v>
      </c>
      <c r="BS42" s="186" t="s">
        <v>2685</v>
      </c>
      <c r="BT42" s="186" t="s">
        <v>2685</v>
      </c>
      <c r="BU42" s="186" t="s">
        <v>2798</v>
      </c>
      <c r="BV42" s="186" t="s">
        <v>2685</v>
      </c>
      <c r="BW42" s="186" t="s">
        <v>2685</v>
      </c>
      <c r="BX42" s="186" t="s">
        <v>2798</v>
      </c>
      <c r="BY42" s="186" t="s">
        <v>2685</v>
      </c>
      <c r="BZ42" s="186" t="s">
        <v>2685</v>
      </c>
      <c r="CA42" s="186" t="s">
        <v>2798</v>
      </c>
      <c r="CB42" s="186" t="s">
        <v>2685</v>
      </c>
      <c r="CC42" s="186" t="s">
        <v>2685</v>
      </c>
      <c r="CD42" s="186" t="s">
        <v>2798</v>
      </c>
      <c r="CE42" s="186" t="s">
        <v>2685</v>
      </c>
      <c r="CF42" s="186" t="s">
        <v>2685</v>
      </c>
      <c r="CG42" s="186" t="s">
        <v>2798</v>
      </c>
      <c r="CH42" s="186" t="s">
        <v>2685</v>
      </c>
      <c r="CI42" s="186" t="s">
        <v>2685</v>
      </c>
      <c r="CJ42" s="186" t="s">
        <v>2798</v>
      </c>
      <c r="CK42" s="186" t="s">
        <v>2685</v>
      </c>
      <c r="CL42" s="186" t="s">
        <v>2685</v>
      </c>
      <c r="CM42" s="186" t="s">
        <v>2798</v>
      </c>
      <c r="CN42" s="186" t="s">
        <v>2685</v>
      </c>
      <c r="CO42" s="186" t="s">
        <v>2685</v>
      </c>
      <c r="CP42" s="186" t="s">
        <v>2798</v>
      </c>
      <c r="CQ42" s="186" t="s">
        <v>2685</v>
      </c>
      <c r="CR42" s="186" t="s">
        <v>2685</v>
      </c>
      <c r="CS42" s="186" t="s">
        <v>2798</v>
      </c>
      <c r="CT42" s="186" t="s">
        <v>2685</v>
      </c>
      <c r="CU42" s="186" t="s">
        <v>2685</v>
      </c>
      <c r="CV42" s="186" t="s">
        <v>2798</v>
      </c>
      <c r="CW42" s="186" t="s">
        <v>2685</v>
      </c>
      <c r="CX42" s="186" t="s">
        <v>2685</v>
      </c>
      <c r="CY42" s="186" t="s">
        <v>2798</v>
      </c>
      <c r="CZ42" s="186" t="s">
        <v>2685</v>
      </c>
      <c r="DA42" s="186" t="s">
        <v>2685</v>
      </c>
      <c r="DB42" s="186" t="s">
        <v>2798</v>
      </c>
      <c r="DC42" s="186" t="s">
        <v>2685</v>
      </c>
      <c r="DD42" s="186" t="s">
        <v>2685</v>
      </c>
      <c r="DE42" s="186" t="s">
        <v>2798</v>
      </c>
      <c r="DF42" s="186" t="s">
        <v>2685</v>
      </c>
      <c r="DG42" s="186" t="s">
        <v>2685</v>
      </c>
      <c r="DH42" s="186" t="s">
        <v>2798</v>
      </c>
      <c r="DI42" s="186" t="s">
        <v>2685</v>
      </c>
      <c r="DJ42" s="186" t="s">
        <v>2685</v>
      </c>
      <c r="DK42" s="186" t="s">
        <v>2798</v>
      </c>
      <c r="DL42" s="186" t="s">
        <v>2685</v>
      </c>
      <c r="DM42" s="186" t="s">
        <v>2685</v>
      </c>
      <c r="DN42" s="186" t="s">
        <v>2798</v>
      </c>
      <c r="DO42" s="186" t="s">
        <v>2685</v>
      </c>
      <c r="DP42" s="186" t="s">
        <v>2685</v>
      </c>
      <c r="DQ42" s="186" t="s">
        <v>2798</v>
      </c>
      <c r="DR42" s="186" t="s">
        <v>2685</v>
      </c>
      <c r="DS42" s="186" t="s">
        <v>2685</v>
      </c>
      <c r="DT42" s="186" t="s">
        <v>2798</v>
      </c>
      <c r="DU42" s="186" t="s">
        <v>2685</v>
      </c>
      <c r="DV42" s="186" t="s">
        <v>2685</v>
      </c>
      <c r="DW42" s="186" t="s">
        <v>2798</v>
      </c>
      <c r="DX42" s="186" t="s">
        <v>2685</v>
      </c>
      <c r="DY42" s="186" t="s">
        <v>2685</v>
      </c>
      <c r="DZ42" s="186" t="s">
        <v>2798</v>
      </c>
      <c r="EA42" s="186" t="s">
        <v>2685</v>
      </c>
      <c r="EB42" s="186" t="s">
        <v>2685</v>
      </c>
      <c r="EC42" s="186" t="s">
        <v>2798</v>
      </c>
      <c r="ED42" s="186" t="s">
        <v>2685</v>
      </c>
      <c r="EE42" s="186" t="s">
        <v>2685</v>
      </c>
      <c r="EF42" s="186" t="s">
        <v>2798</v>
      </c>
      <c r="EG42" s="186" t="s">
        <v>2685</v>
      </c>
      <c r="EH42" s="186" t="s">
        <v>2685</v>
      </c>
      <c r="EI42" s="186" t="s">
        <v>2798</v>
      </c>
      <c r="EJ42" s="186" t="s">
        <v>2685</v>
      </c>
      <c r="EK42" s="186" t="s">
        <v>2685</v>
      </c>
      <c r="EL42" s="186" t="s">
        <v>2798</v>
      </c>
      <c r="EM42" s="186" t="s">
        <v>2685</v>
      </c>
      <c r="EN42" s="186" t="s">
        <v>2685</v>
      </c>
      <c r="EO42" s="186" t="s">
        <v>2798</v>
      </c>
      <c r="EP42" s="186" t="s">
        <v>2685</v>
      </c>
      <c r="EQ42" s="186" t="s">
        <v>2685</v>
      </c>
      <c r="ER42" s="186" t="s">
        <v>2798</v>
      </c>
      <c r="ES42" s="186" t="s">
        <v>2685</v>
      </c>
      <c r="ET42" s="186" t="s">
        <v>2685</v>
      </c>
    </row>
    <row r="43" spans="1:150" x14ac:dyDescent="0.25">
      <c r="A43" s="1"/>
      <c r="B43" s="184" t="s">
        <v>2896</v>
      </c>
      <c r="C43" s="184" t="s">
        <v>140</v>
      </c>
      <c r="D43" s="184" t="s">
        <v>141</v>
      </c>
      <c r="E43" s="184" t="s">
        <v>2897</v>
      </c>
      <c r="F43" s="184" t="s">
        <v>2898</v>
      </c>
      <c r="G43" s="184" t="s">
        <v>2798</v>
      </c>
      <c r="H43" s="184" t="s">
        <v>2685</v>
      </c>
      <c r="I43" s="184" t="s">
        <v>2685</v>
      </c>
      <c r="J43" s="184" t="s">
        <v>2798</v>
      </c>
      <c r="K43" s="184" t="s">
        <v>2685</v>
      </c>
      <c r="L43" s="184" t="s">
        <v>2685</v>
      </c>
      <c r="M43" s="184" t="s">
        <v>2798</v>
      </c>
      <c r="N43" s="184" t="s">
        <v>2685</v>
      </c>
      <c r="O43" s="184" t="s">
        <v>2685</v>
      </c>
      <c r="P43" s="184" t="s">
        <v>2798</v>
      </c>
      <c r="Q43" s="184" t="s">
        <v>2685</v>
      </c>
      <c r="R43" s="184" t="s">
        <v>2685</v>
      </c>
      <c r="S43" s="184" t="s">
        <v>2798</v>
      </c>
      <c r="T43" s="184" t="s">
        <v>2685</v>
      </c>
      <c r="U43" s="184" t="s">
        <v>2685</v>
      </c>
      <c r="V43" s="184" t="s">
        <v>2798</v>
      </c>
      <c r="W43" s="184" t="s">
        <v>2685</v>
      </c>
      <c r="X43" s="184" t="s">
        <v>2685</v>
      </c>
      <c r="Y43" s="184" t="s">
        <v>2798</v>
      </c>
      <c r="Z43" s="184" t="s">
        <v>2685</v>
      </c>
      <c r="AA43" s="184" t="s">
        <v>2685</v>
      </c>
      <c r="AB43" s="184" t="s">
        <v>2798</v>
      </c>
      <c r="AC43" s="184" t="s">
        <v>2685</v>
      </c>
      <c r="AD43" s="184" t="s">
        <v>2685</v>
      </c>
      <c r="AE43" s="184" t="s">
        <v>2798</v>
      </c>
      <c r="AF43" s="184" t="s">
        <v>2685</v>
      </c>
      <c r="AG43" s="184" t="s">
        <v>2685</v>
      </c>
      <c r="AH43" s="184" t="s">
        <v>2798</v>
      </c>
      <c r="AI43" s="184" t="s">
        <v>2685</v>
      </c>
      <c r="AJ43" s="184" t="s">
        <v>2685</v>
      </c>
      <c r="AK43" s="184" t="s">
        <v>2798</v>
      </c>
      <c r="AL43" s="184" t="s">
        <v>2685</v>
      </c>
      <c r="AM43" s="184" t="s">
        <v>2685</v>
      </c>
      <c r="AN43" s="184" t="s">
        <v>2798</v>
      </c>
      <c r="AO43" s="184" t="s">
        <v>2685</v>
      </c>
      <c r="AP43" s="184" t="s">
        <v>2685</v>
      </c>
      <c r="AQ43" s="184" t="s">
        <v>2798</v>
      </c>
      <c r="AR43" s="184" t="s">
        <v>2685</v>
      </c>
      <c r="AS43" s="184" t="s">
        <v>2685</v>
      </c>
      <c r="AT43" s="184" t="s">
        <v>2798</v>
      </c>
      <c r="AU43" s="184" t="s">
        <v>2685</v>
      </c>
      <c r="AV43" s="184" t="s">
        <v>2685</v>
      </c>
      <c r="AW43" s="184" t="s">
        <v>2798</v>
      </c>
      <c r="AX43" s="184" t="s">
        <v>2685</v>
      </c>
      <c r="AY43" s="184" t="s">
        <v>2685</v>
      </c>
      <c r="AZ43" s="184" t="s">
        <v>2798</v>
      </c>
      <c r="BA43" s="184" t="s">
        <v>2685</v>
      </c>
      <c r="BB43" s="184" t="s">
        <v>2685</v>
      </c>
      <c r="BC43" s="184" t="s">
        <v>2798</v>
      </c>
      <c r="BD43" s="184" t="s">
        <v>2685</v>
      </c>
      <c r="BE43" s="184" t="s">
        <v>2685</v>
      </c>
      <c r="BF43" s="184" t="s">
        <v>2798</v>
      </c>
      <c r="BG43" s="184" t="s">
        <v>2685</v>
      </c>
      <c r="BH43" s="184" t="s">
        <v>2685</v>
      </c>
      <c r="BI43" s="184" t="s">
        <v>2798</v>
      </c>
      <c r="BJ43" s="184" t="s">
        <v>2685</v>
      </c>
      <c r="BK43" s="184" t="s">
        <v>2685</v>
      </c>
      <c r="BL43" s="184" t="s">
        <v>2798</v>
      </c>
      <c r="BM43" s="184" t="s">
        <v>2685</v>
      </c>
      <c r="BN43" s="184" t="s">
        <v>2685</v>
      </c>
      <c r="BO43" s="184" t="s">
        <v>2798</v>
      </c>
      <c r="BP43" s="184" t="s">
        <v>2685</v>
      </c>
      <c r="BQ43" s="184" t="s">
        <v>2685</v>
      </c>
      <c r="BR43" s="184" t="s">
        <v>2798</v>
      </c>
      <c r="BS43" s="184" t="s">
        <v>2685</v>
      </c>
      <c r="BT43" s="184" t="s">
        <v>2685</v>
      </c>
      <c r="BU43" s="184" t="s">
        <v>2798</v>
      </c>
      <c r="BV43" s="184" t="s">
        <v>2685</v>
      </c>
      <c r="BW43" s="184" t="s">
        <v>2685</v>
      </c>
      <c r="BX43" s="184" t="s">
        <v>2798</v>
      </c>
      <c r="BY43" s="184" t="s">
        <v>2685</v>
      </c>
      <c r="BZ43" s="184" t="s">
        <v>2685</v>
      </c>
      <c r="CA43" s="184" t="s">
        <v>2798</v>
      </c>
      <c r="CB43" s="184" t="s">
        <v>2685</v>
      </c>
      <c r="CC43" s="184" t="s">
        <v>2685</v>
      </c>
      <c r="CD43" s="184" t="s">
        <v>2798</v>
      </c>
      <c r="CE43" s="184" t="s">
        <v>2685</v>
      </c>
      <c r="CF43" s="184" t="s">
        <v>2685</v>
      </c>
      <c r="CG43" s="184" t="s">
        <v>2798</v>
      </c>
      <c r="CH43" s="184" t="s">
        <v>2685</v>
      </c>
      <c r="CI43" s="184" t="s">
        <v>2685</v>
      </c>
      <c r="CJ43" s="184" t="s">
        <v>2798</v>
      </c>
      <c r="CK43" s="184" t="s">
        <v>2685</v>
      </c>
      <c r="CL43" s="184" t="s">
        <v>2685</v>
      </c>
      <c r="CM43" s="184" t="s">
        <v>2798</v>
      </c>
      <c r="CN43" s="184" t="s">
        <v>2685</v>
      </c>
      <c r="CO43" s="184" t="s">
        <v>2685</v>
      </c>
      <c r="CP43" s="184" t="s">
        <v>2798</v>
      </c>
      <c r="CQ43" s="184" t="s">
        <v>2685</v>
      </c>
      <c r="CR43" s="184" t="s">
        <v>2685</v>
      </c>
      <c r="CS43" s="184" t="s">
        <v>2798</v>
      </c>
      <c r="CT43" s="184" t="s">
        <v>2685</v>
      </c>
      <c r="CU43" s="184" t="s">
        <v>2685</v>
      </c>
      <c r="CV43" s="184" t="s">
        <v>2798</v>
      </c>
      <c r="CW43" s="184" t="s">
        <v>2685</v>
      </c>
      <c r="CX43" s="184" t="s">
        <v>2685</v>
      </c>
      <c r="CY43" s="184" t="s">
        <v>2798</v>
      </c>
      <c r="CZ43" s="184" t="s">
        <v>2685</v>
      </c>
      <c r="DA43" s="184" t="s">
        <v>2685</v>
      </c>
      <c r="DB43" s="184" t="s">
        <v>2798</v>
      </c>
      <c r="DC43" s="184" t="s">
        <v>2685</v>
      </c>
      <c r="DD43" s="184" t="s">
        <v>2685</v>
      </c>
      <c r="DE43" s="184" t="s">
        <v>2798</v>
      </c>
      <c r="DF43" s="184" t="s">
        <v>2685</v>
      </c>
      <c r="DG43" s="184" t="s">
        <v>2685</v>
      </c>
      <c r="DH43" s="184" t="s">
        <v>2798</v>
      </c>
      <c r="DI43" s="184" t="s">
        <v>2685</v>
      </c>
      <c r="DJ43" s="184" t="s">
        <v>2685</v>
      </c>
      <c r="DK43" s="184" t="s">
        <v>2798</v>
      </c>
      <c r="DL43" s="184" t="s">
        <v>2685</v>
      </c>
      <c r="DM43" s="184" t="s">
        <v>2685</v>
      </c>
      <c r="DN43" s="184" t="s">
        <v>2798</v>
      </c>
      <c r="DO43" s="184" t="s">
        <v>2685</v>
      </c>
      <c r="DP43" s="184" t="s">
        <v>2685</v>
      </c>
      <c r="DQ43" s="184" t="s">
        <v>2798</v>
      </c>
      <c r="DR43" s="184" t="s">
        <v>2685</v>
      </c>
      <c r="DS43" s="184" t="s">
        <v>2685</v>
      </c>
      <c r="DT43" s="184" t="s">
        <v>2798</v>
      </c>
      <c r="DU43" s="184" t="s">
        <v>2685</v>
      </c>
      <c r="DV43" s="184" t="s">
        <v>2685</v>
      </c>
      <c r="DW43" s="184" t="s">
        <v>2798</v>
      </c>
      <c r="DX43" s="184" t="s">
        <v>2685</v>
      </c>
      <c r="DY43" s="184" t="s">
        <v>2685</v>
      </c>
      <c r="DZ43" s="184" t="s">
        <v>2798</v>
      </c>
      <c r="EA43" s="184" t="s">
        <v>2685</v>
      </c>
      <c r="EB43" s="184" t="s">
        <v>2685</v>
      </c>
      <c r="EC43" s="184" t="s">
        <v>2798</v>
      </c>
      <c r="ED43" s="184" t="s">
        <v>2685</v>
      </c>
      <c r="EE43" s="184" t="s">
        <v>2685</v>
      </c>
      <c r="EF43" s="184" t="s">
        <v>2798</v>
      </c>
      <c r="EG43" s="184" t="s">
        <v>2685</v>
      </c>
      <c r="EH43" s="184" t="s">
        <v>2685</v>
      </c>
      <c r="EI43" s="184" t="s">
        <v>2798</v>
      </c>
      <c r="EJ43" s="184" t="s">
        <v>2685</v>
      </c>
      <c r="EK43" s="184" t="s">
        <v>2685</v>
      </c>
      <c r="EL43" s="184" t="s">
        <v>2798</v>
      </c>
      <c r="EM43" s="184" t="s">
        <v>2685</v>
      </c>
      <c r="EN43" s="184" t="s">
        <v>2685</v>
      </c>
      <c r="EO43" s="184" t="s">
        <v>2798</v>
      </c>
      <c r="EP43" s="184" t="s">
        <v>2685</v>
      </c>
      <c r="EQ43" s="184" t="s">
        <v>2685</v>
      </c>
      <c r="ER43" s="184" t="s">
        <v>2798</v>
      </c>
      <c r="ES43" s="184" t="s">
        <v>2685</v>
      </c>
      <c r="ET43" s="184" t="s">
        <v>2685</v>
      </c>
    </row>
    <row r="44" spans="1:150" x14ac:dyDescent="0.25">
      <c r="A44" s="1"/>
      <c r="B44" s="185" t="s">
        <v>2899</v>
      </c>
      <c r="C44" s="185" t="s">
        <v>140</v>
      </c>
      <c r="D44" s="185" t="s">
        <v>141</v>
      </c>
      <c r="E44" s="185" t="s">
        <v>2900</v>
      </c>
      <c r="F44" s="185" t="s">
        <v>2901</v>
      </c>
      <c r="G44" s="186" t="s">
        <v>2798</v>
      </c>
      <c r="H44" s="186" t="s">
        <v>2685</v>
      </c>
      <c r="I44" s="186" t="s">
        <v>2685</v>
      </c>
      <c r="J44" s="186" t="s">
        <v>2798</v>
      </c>
      <c r="K44" s="186" t="s">
        <v>2685</v>
      </c>
      <c r="L44" s="186" t="s">
        <v>2685</v>
      </c>
      <c r="M44" s="186" t="s">
        <v>2798</v>
      </c>
      <c r="N44" s="186" t="s">
        <v>2685</v>
      </c>
      <c r="O44" s="186" t="s">
        <v>2685</v>
      </c>
      <c r="P44" s="186" t="s">
        <v>2798</v>
      </c>
      <c r="Q44" s="186" t="s">
        <v>2685</v>
      </c>
      <c r="R44" s="186" t="s">
        <v>2685</v>
      </c>
      <c r="S44" s="186" t="s">
        <v>2798</v>
      </c>
      <c r="T44" s="186" t="s">
        <v>2685</v>
      </c>
      <c r="U44" s="186" t="s">
        <v>2685</v>
      </c>
      <c r="V44" s="186" t="s">
        <v>2798</v>
      </c>
      <c r="W44" s="186" t="s">
        <v>2685</v>
      </c>
      <c r="X44" s="186" t="s">
        <v>2685</v>
      </c>
      <c r="Y44" s="186" t="s">
        <v>2798</v>
      </c>
      <c r="Z44" s="186" t="s">
        <v>2685</v>
      </c>
      <c r="AA44" s="186" t="s">
        <v>2685</v>
      </c>
      <c r="AB44" s="186" t="s">
        <v>2798</v>
      </c>
      <c r="AC44" s="186" t="s">
        <v>2685</v>
      </c>
      <c r="AD44" s="186" t="s">
        <v>2685</v>
      </c>
      <c r="AE44" s="186" t="s">
        <v>2798</v>
      </c>
      <c r="AF44" s="186" t="s">
        <v>2685</v>
      </c>
      <c r="AG44" s="186" t="s">
        <v>2685</v>
      </c>
      <c r="AH44" s="186" t="s">
        <v>2798</v>
      </c>
      <c r="AI44" s="186" t="s">
        <v>2685</v>
      </c>
      <c r="AJ44" s="186" t="s">
        <v>2685</v>
      </c>
      <c r="AK44" s="186" t="s">
        <v>2798</v>
      </c>
      <c r="AL44" s="186" t="s">
        <v>2685</v>
      </c>
      <c r="AM44" s="186" t="s">
        <v>2685</v>
      </c>
      <c r="AN44" s="186" t="s">
        <v>2798</v>
      </c>
      <c r="AO44" s="186" t="s">
        <v>2685</v>
      </c>
      <c r="AP44" s="186" t="s">
        <v>2685</v>
      </c>
      <c r="AQ44" s="186" t="s">
        <v>2798</v>
      </c>
      <c r="AR44" s="186" t="s">
        <v>2685</v>
      </c>
      <c r="AS44" s="186" t="s">
        <v>2685</v>
      </c>
      <c r="AT44" s="186" t="s">
        <v>2798</v>
      </c>
      <c r="AU44" s="186" t="s">
        <v>2685</v>
      </c>
      <c r="AV44" s="186" t="s">
        <v>2685</v>
      </c>
      <c r="AW44" s="186" t="s">
        <v>2798</v>
      </c>
      <c r="AX44" s="186" t="s">
        <v>2685</v>
      </c>
      <c r="AY44" s="186" t="s">
        <v>2685</v>
      </c>
      <c r="AZ44" s="186" t="s">
        <v>2798</v>
      </c>
      <c r="BA44" s="186" t="s">
        <v>2685</v>
      </c>
      <c r="BB44" s="186" t="s">
        <v>2685</v>
      </c>
      <c r="BC44" s="186" t="s">
        <v>2798</v>
      </c>
      <c r="BD44" s="186" t="s">
        <v>2685</v>
      </c>
      <c r="BE44" s="186" t="s">
        <v>2685</v>
      </c>
      <c r="BF44" s="186" t="s">
        <v>2798</v>
      </c>
      <c r="BG44" s="186" t="s">
        <v>2685</v>
      </c>
      <c r="BH44" s="186" t="s">
        <v>2685</v>
      </c>
      <c r="BI44" s="186" t="s">
        <v>2798</v>
      </c>
      <c r="BJ44" s="186" t="s">
        <v>2685</v>
      </c>
      <c r="BK44" s="186" t="s">
        <v>2685</v>
      </c>
      <c r="BL44" s="186" t="s">
        <v>2798</v>
      </c>
      <c r="BM44" s="186" t="s">
        <v>2685</v>
      </c>
      <c r="BN44" s="186" t="s">
        <v>2685</v>
      </c>
      <c r="BO44" s="186" t="s">
        <v>2798</v>
      </c>
      <c r="BP44" s="186" t="s">
        <v>2685</v>
      </c>
      <c r="BQ44" s="186" t="s">
        <v>2685</v>
      </c>
      <c r="BR44" s="186" t="s">
        <v>2798</v>
      </c>
      <c r="BS44" s="186" t="s">
        <v>2685</v>
      </c>
      <c r="BT44" s="186" t="s">
        <v>2685</v>
      </c>
      <c r="BU44" s="186" t="s">
        <v>2798</v>
      </c>
      <c r="BV44" s="186" t="s">
        <v>2685</v>
      </c>
      <c r="BW44" s="186" t="s">
        <v>2685</v>
      </c>
      <c r="BX44" s="186" t="s">
        <v>2798</v>
      </c>
      <c r="BY44" s="186" t="s">
        <v>2685</v>
      </c>
      <c r="BZ44" s="186" t="s">
        <v>2685</v>
      </c>
      <c r="CA44" s="186" t="s">
        <v>2798</v>
      </c>
      <c r="CB44" s="186" t="s">
        <v>2685</v>
      </c>
      <c r="CC44" s="186" t="s">
        <v>2685</v>
      </c>
      <c r="CD44" s="186" t="s">
        <v>2798</v>
      </c>
      <c r="CE44" s="186" t="s">
        <v>2685</v>
      </c>
      <c r="CF44" s="186" t="s">
        <v>2685</v>
      </c>
      <c r="CG44" s="186" t="s">
        <v>2798</v>
      </c>
      <c r="CH44" s="186" t="s">
        <v>2685</v>
      </c>
      <c r="CI44" s="186" t="s">
        <v>2685</v>
      </c>
      <c r="CJ44" s="186" t="s">
        <v>2798</v>
      </c>
      <c r="CK44" s="186" t="s">
        <v>2685</v>
      </c>
      <c r="CL44" s="186" t="s">
        <v>2685</v>
      </c>
      <c r="CM44" s="186" t="s">
        <v>2798</v>
      </c>
      <c r="CN44" s="186" t="s">
        <v>2685</v>
      </c>
      <c r="CO44" s="186" t="s">
        <v>2685</v>
      </c>
      <c r="CP44" s="186" t="s">
        <v>2798</v>
      </c>
      <c r="CQ44" s="186" t="s">
        <v>2685</v>
      </c>
      <c r="CR44" s="186" t="s">
        <v>2685</v>
      </c>
      <c r="CS44" s="186" t="s">
        <v>2798</v>
      </c>
      <c r="CT44" s="186" t="s">
        <v>2685</v>
      </c>
      <c r="CU44" s="186" t="s">
        <v>2685</v>
      </c>
      <c r="CV44" s="186" t="s">
        <v>2798</v>
      </c>
      <c r="CW44" s="186" t="s">
        <v>2685</v>
      </c>
      <c r="CX44" s="186" t="s">
        <v>2685</v>
      </c>
      <c r="CY44" s="186" t="s">
        <v>2798</v>
      </c>
      <c r="CZ44" s="186" t="s">
        <v>2685</v>
      </c>
      <c r="DA44" s="186" t="s">
        <v>2685</v>
      </c>
      <c r="DB44" s="186" t="s">
        <v>2798</v>
      </c>
      <c r="DC44" s="186" t="s">
        <v>2685</v>
      </c>
      <c r="DD44" s="186" t="s">
        <v>2685</v>
      </c>
      <c r="DE44" s="186" t="s">
        <v>2798</v>
      </c>
      <c r="DF44" s="186" t="s">
        <v>2685</v>
      </c>
      <c r="DG44" s="186" t="s">
        <v>2685</v>
      </c>
      <c r="DH44" s="186" t="s">
        <v>2798</v>
      </c>
      <c r="DI44" s="186" t="s">
        <v>2685</v>
      </c>
      <c r="DJ44" s="186" t="s">
        <v>2685</v>
      </c>
      <c r="DK44" s="186" t="s">
        <v>2798</v>
      </c>
      <c r="DL44" s="186" t="s">
        <v>2685</v>
      </c>
      <c r="DM44" s="186" t="s">
        <v>2685</v>
      </c>
      <c r="DN44" s="186" t="s">
        <v>2798</v>
      </c>
      <c r="DO44" s="186" t="s">
        <v>2685</v>
      </c>
      <c r="DP44" s="186" t="s">
        <v>2685</v>
      </c>
      <c r="DQ44" s="186" t="s">
        <v>2798</v>
      </c>
      <c r="DR44" s="186" t="s">
        <v>2685</v>
      </c>
      <c r="DS44" s="186" t="s">
        <v>2685</v>
      </c>
      <c r="DT44" s="186" t="s">
        <v>2798</v>
      </c>
      <c r="DU44" s="186" t="s">
        <v>2685</v>
      </c>
      <c r="DV44" s="186" t="s">
        <v>2685</v>
      </c>
      <c r="DW44" s="186" t="s">
        <v>2798</v>
      </c>
      <c r="DX44" s="186" t="s">
        <v>2685</v>
      </c>
      <c r="DY44" s="186" t="s">
        <v>2685</v>
      </c>
      <c r="DZ44" s="186" t="s">
        <v>2798</v>
      </c>
      <c r="EA44" s="186" t="s">
        <v>2685</v>
      </c>
      <c r="EB44" s="186" t="s">
        <v>2685</v>
      </c>
      <c r="EC44" s="186" t="s">
        <v>2798</v>
      </c>
      <c r="ED44" s="186" t="s">
        <v>2685</v>
      </c>
      <c r="EE44" s="186" t="s">
        <v>2685</v>
      </c>
      <c r="EF44" s="186" t="s">
        <v>2798</v>
      </c>
      <c r="EG44" s="186" t="s">
        <v>2685</v>
      </c>
      <c r="EH44" s="186" t="s">
        <v>2685</v>
      </c>
      <c r="EI44" s="186" t="s">
        <v>2798</v>
      </c>
      <c r="EJ44" s="186" t="s">
        <v>2685</v>
      </c>
      <c r="EK44" s="186" t="s">
        <v>2685</v>
      </c>
      <c r="EL44" s="186" t="s">
        <v>2798</v>
      </c>
      <c r="EM44" s="186" t="s">
        <v>2685</v>
      </c>
      <c r="EN44" s="186" t="s">
        <v>2685</v>
      </c>
      <c r="EO44" s="186" t="s">
        <v>2798</v>
      </c>
      <c r="EP44" s="186" t="s">
        <v>2685</v>
      </c>
      <c r="EQ44" s="186" t="s">
        <v>2685</v>
      </c>
      <c r="ER44" s="186" t="s">
        <v>2798</v>
      </c>
      <c r="ES44" s="186" t="s">
        <v>2685</v>
      </c>
      <c r="ET44" s="186" t="s">
        <v>2685</v>
      </c>
    </row>
    <row r="45" spans="1:150" x14ac:dyDescent="0.25">
      <c r="A45" s="1"/>
      <c r="B45" s="185" t="s">
        <v>2902</v>
      </c>
      <c r="C45" s="185" t="s">
        <v>140</v>
      </c>
      <c r="D45" s="185" t="s">
        <v>141</v>
      </c>
      <c r="E45" s="185" t="s">
        <v>2903</v>
      </c>
      <c r="F45" s="185" t="s">
        <v>2904</v>
      </c>
      <c r="G45" s="186" t="s">
        <v>2798</v>
      </c>
      <c r="H45" s="186" t="s">
        <v>2685</v>
      </c>
      <c r="I45" s="186" t="s">
        <v>2685</v>
      </c>
      <c r="J45" s="186" t="s">
        <v>2798</v>
      </c>
      <c r="K45" s="186" t="s">
        <v>2685</v>
      </c>
      <c r="L45" s="186" t="s">
        <v>2685</v>
      </c>
      <c r="M45" s="186" t="s">
        <v>2798</v>
      </c>
      <c r="N45" s="186" t="s">
        <v>2685</v>
      </c>
      <c r="O45" s="186" t="s">
        <v>2685</v>
      </c>
      <c r="P45" s="186" t="s">
        <v>2798</v>
      </c>
      <c r="Q45" s="186" t="s">
        <v>2685</v>
      </c>
      <c r="R45" s="186" t="s">
        <v>2685</v>
      </c>
      <c r="S45" s="186" t="s">
        <v>2798</v>
      </c>
      <c r="T45" s="186" t="s">
        <v>2685</v>
      </c>
      <c r="U45" s="186" t="s">
        <v>2685</v>
      </c>
      <c r="V45" s="186" t="s">
        <v>2798</v>
      </c>
      <c r="W45" s="186" t="s">
        <v>2685</v>
      </c>
      <c r="X45" s="186" t="s">
        <v>2685</v>
      </c>
      <c r="Y45" s="186" t="s">
        <v>2798</v>
      </c>
      <c r="Z45" s="186" t="s">
        <v>2685</v>
      </c>
      <c r="AA45" s="186" t="s">
        <v>2685</v>
      </c>
      <c r="AB45" s="186" t="s">
        <v>2798</v>
      </c>
      <c r="AC45" s="186" t="s">
        <v>2685</v>
      </c>
      <c r="AD45" s="186" t="s">
        <v>2685</v>
      </c>
      <c r="AE45" s="186" t="s">
        <v>2798</v>
      </c>
      <c r="AF45" s="186" t="s">
        <v>2685</v>
      </c>
      <c r="AG45" s="186" t="s">
        <v>2685</v>
      </c>
      <c r="AH45" s="186" t="s">
        <v>2798</v>
      </c>
      <c r="AI45" s="186" t="s">
        <v>2685</v>
      </c>
      <c r="AJ45" s="186" t="s">
        <v>2685</v>
      </c>
      <c r="AK45" s="186" t="s">
        <v>2798</v>
      </c>
      <c r="AL45" s="186" t="s">
        <v>2685</v>
      </c>
      <c r="AM45" s="186" t="s">
        <v>2685</v>
      </c>
      <c r="AN45" s="186" t="s">
        <v>2798</v>
      </c>
      <c r="AO45" s="186" t="s">
        <v>2685</v>
      </c>
      <c r="AP45" s="186" t="s">
        <v>2685</v>
      </c>
      <c r="AQ45" s="186" t="s">
        <v>2798</v>
      </c>
      <c r="AR45" s="186" t="s">
        <v>2685</v>
      </c>
      <c r="AS45" s="186" t="s">
        <v>2685</v>
      </c>
      <c r="AT45" s="186" t="s">
        <v>2798</v>
      </c>
      <c r="AU45" s="186" t="s">
        <v>2685</v>
      </c>
      <c r="AV45" s="186" t="s">
        <v>2685</v>
      </c>
      <c r="AW45" s="186" t="s">
        <v>2798</v>
      </c>
      <c r="AX45" s="186" t="s">
        <v>2685</v>
      </c>
      <c r="AY45" s="186" t="s">
        <v>2685</v>
      </c>
      <c r="AZ45" s="186" t="s">
        <v>2798</v>
      </c>
      <c r="BA45" s="186" t="s">
        <v>2685</v>
      </c>
      <c r="BB45" s="186" t="s">
        <v>2685</v>
      </c>
      <c r="BC45" s="186" t="s">
        <v>2798</v>
      </c>
      <c r="BD45" s="186" t="s">
        <v>2685</v>
      </c>
      <c r="BE45" s="186" t="s">
        <v>2685</v>
      </c>
      <c r="BF45" s="186" t="s">
        <v>2798</v>
      </c>
      <c r="BG45" s="186" t="s">
        <v>2685</v>
      </c>
      <c r="BH45" s="186" t="s">
        <v>2685</v>
      </c>
      <c r="BI45" s="186" t="s">
        <v>2798</v>
      </c>
      <c r="BJ45" s="186" t="s">
        <v>2685</v>
      </c>
      <c r="BK45" s="186" t="s">
        <v>2685</v>
      </c>
      <c r="BL45" s="186" t="s">
        <v>2798</v>
      </c>
      <c r="BM45" s="186" t="s">
        <v>2685</v>
      </c>
      <c r="BN45" s="186" t="s">
        <v>2685</v>
      </c>
      <c r="BO45" s="186" t="s">
        <v>2798</v>
      </c>
      <c r="BP45" s="186" t="s">
        <v>2685</v>
      </c>
      <c r="BQ45" s="186" t="s">
        <v>2685</v>
      </c>
      <c r="BR45" s="186" t="s">
        <v>2798</v>
      </c>
      <c r="BS45" s="186" t="s">
        <v>2685</v>
      </c>
      <c r="BT45" s="186" t="s">
        <v>2685</v>
      </c>
      <c r="BU45" s="186" t="s">
        <v>2798</v>
      </c>
      <c r="BV45" s="186" t="s">
        <v>2685</v>
      </c>
      <c r="BW45" s="186" t="s">
        <v>2685</v>
      </c>
      <c r="BX45" s="186" t="s">
        <v>2798</v>
      </c>
      <c r="BY45" s="186" t="s">
        <v>2685</v>
      </c>
      <c r="BZ45" s="186" t="s">
        <v>2685</v>
      </c>
      <c r="CA45" s="186" t="s">
        <v>2798</v>
      </c>
      <c r="CB45" s="186" t="s">
        <v>2685</v>
      </c>
      <c r="CC45" s="186" t="s">
        <v>2685</v>
      </c>
      <c r="CD45" s="186" t="s">
        <v>2798</v>
      </c>
      <c r="CE45" s="186" t="s">
        <v>2685</v>
      </c>
      <c r="CF45" s="186" t="s">
        <v>2685</v>
      </c>
      <c r="CG45" s="186" t="s">
        <v>2798</v>
      </c>
      <c r="CH45" s="186" t="s">
        <v>2685</v>
      </c>
      <c r="CI45" s="186" t="s">
        <v>2685</v>
      </c>
      <c r="CJ45" s="186" t="s">
        <v>2798</v>
      </c>
      <c r="CK45" s="186" t="s">
        <v>2685</v>
      </c>
      <c r="CL45" s="186" t="s">
        <v>2685</v>
      </c>
      <c r="CM45" s="186" t="s">
        <v>2798</v>
      </c>
      <c r="CN45" s="186" t="s">
        <v>2685</v>
      </c>
      <c r="CO45" s="186" t="s">
        <v>2685</v>
      </c>
      <c r="CP45" s="186" t="s">
        <v>2798</v>
      </c>
      <c r="CQ45" s="186" t="s">
        <v>2685</v>
      </c>
      <c r="CR45" s="186" t="s">
        <v>2685</v>
      </c>
      <c r="CS45" s="186" t="s">
        <v>2798</v>
      </c>
      <c r="CT45" s="186" t="s">
        <v>2685</v>
      </c>
      <c r="CU45" s="186" t="s">
        <v>2685</v>
      </c>
      <c r="CV45" s="186" t="s">
        <v>2798</v>
      </c>
      <c r="CW45" s="186" t="s">
        <v>2685</v>
      </c>
      <c r="CX45" s="186" t="s">
        <v>2685</v>
      </c>
      <c r="CY45" s="186" t="s">
        <v>2798</v>
      </c>
      <c r="CZ45" s="186" t="s">
        <v>2685</v>
      </c>
      <c r="DA45" s="186" t="s">
        <v>2685</v>
      </c>
      <c r="DB45" s="186" t="s">
        <v>2798</v>
      </c>
      <c r="DC45" s="186" t="s">
        <v>2685</v>
      </c>
      <c r="DD45" s="186" t="s">
        <v>2685</v>
      </c>
      <c r="DE45" s="186" t="s">
        <v>2798</v>
      </c>
      <c r="DF45" s="186" t="s">
        <v>2685</v>
      </c>
      <c r="DG45" s="186" t="s">
        <v>2685</v>
      </c>
      <c r="DH45" s="186" t="s">
        <v>2798</v>
      </c>
      <c r="DI45" s="186" t="s">
        <v>2685</v>
      </c>
      <c r="DJ45" s="186" t="s">
        <v>2685</v>
      </c>
      <c r="DK45" s="186" t="s">
        <v>2798</v>
      </c>
      <c r="DL45" s="186" t="s">
        <v>2685</v>
      </c>
      <c r="DM45" s="186" t="s">
        <v>2685</v>
      </c>
      <c r="DN45" s="186" t="s">
        <v>2798</v>
      </c>
      <c r="DO45" s="186" t="s">
        <v>2685</v>
      </c>
      <c r="DP45" s="186" t="s">
        <v>2685</v>
      </c>
      <c r="DQ45" s="186" t="s">
        <v>2798</v>
      </c>
      <c r="DR45" s="186" t="s">
        <v>2685</v>
      </c>
      <c r="DS45" s="186" t="s">
        <v>2685</v>
      </c>
      <c r="DT45" s="186" t="s">
        <v>2798</v>
      </c>
      <c r="DU45" s="186" t="s">
        <v>2685</v>
      </c>
      <c r="DV45" s="186" t="s">
        <v>2685</v>
      </c>
      <c r="DW45" s="186" t="s">
        <v>2798</v>
      </c>
      <c r="DX45" s="186" t="s">
        <v>2685</v>
      </c>
      <c r="DY45" s="186" t="s">
        <v>2685</v>
      </c>
      <c r="DZ45" s="186" t="s">
        <v>2798</v>
      </c>
      <c r="EA45" s="186" t="s">
        <v>2685</v>
      </c>
      <c r="EB45" s="186" t="s">
        <v>2685</v>
      </c>
      <c r="EC45" s="186" t="s">
        <v>2798</v>
      </c>
      <c r="ED45" s="186" t="s">
        <v>2685</v>
      </c>
      <c r="EE45" s="186" t="s">
        <v>2685</v>
      </c>
      <c r="EF45" s="186" t="s">
        <v>2798</v>
      </c>
      <c r="EG45" s="186" t="s">
        <v>2685</v>
      </c>
      <c r="EH45" s="186" t="s">
        <v>2685</v>
      </c>
      <c r="EI45" s="186" t="s">
        <v>2798</v>
      </c>
      <c r="EJ45" s="186" t="s">
        <v>2685</v>
      </c>
      <c r="EK45" s="186" t="s">
        <v>2685</v>
      </c>
      <c r="EL45" s="186" t="s">
        <v>2798</v>
      </c>
      <c r="EM45" s="186" t="s">
        <v>2685</v>
      </c>
      <c r="EN45" s="186" t="s">
        <v>2685</v>
      </c>
      <c r="EO45" s="186" t="s">
        <v>2798</v>
      </c>
      <c r="EP45" s="186" t="s">
        <v>2685</v>
      </c>
      <c r="EQ45" s="186" t="s">
        <v>2685</v>
      </c>
      <c r="ER45" s="186" t="s">
        <v>2798</v>
      </c>
      <c r="ES45" s="186" t="s">
        <v>2685</v>
      </c>
      <c r="ET45" s="186" t="s">
        <v>2685</v>
      </c>
    </row>
    <row r="46" spans="1:150" x14ac:dyDescent="0.25">
      <c r="A46" s="1"/>
      <c r="B46" s="184" t="s">
        <v>2905</v>
      </c>
      <c r="C46" s="184" t="s">
        <v>144</v>
      </c>
      <c r="D46" s="184" t="s">
        <v>1087</v>
      </c>
      <c r="E46" s="184" t="s">
        <v>2906</v>
      </c>
      <c r="F46" s="184" t="s">
        <v>2907</v>
      </c>
      <c r="G46" s="184" t="s">
        <v>2798</v>
      </c>
      <c r="H46" s="184" t="s">
        <v>2685</v>
      </c>
      <c r="I46" s="184" t="s">
        <v>2685</v>
      </c>
      <c r="J46" s="184" t="s">
        <v>2798</v>
      </c>
      <c r="K46" s="184" t="s">
        <v>2685</v>
      </c>
      <c r="L46" s="184" t="s">
        <v>2685</v>
      </c>
      <c r="M46" s="184" t="s">
        <v>2798</v>
      </c>
      <c r="N46" s="184" t="s">
        <v>2685</v>
      </c>
      <c r="O46" s="184" t="s">
        <v>2685</v>
      </c>
      <c r="P46" s="184" t="s">
        <v>2798</v>
      </c>
      <c r="Q46" s="184" t="s">
        <v>2685</v>
      </c>
      <c r="R46" s="184" t="s">
        <v>2685</v>
      </c>
      <c r="S46" s="184" t="s">
        <v>2798</v>
      </c>
      <c r="T46" s="184" t="s">
        <v>2685</v>
      </c>
      <c r="U46" s="184" t="s">
        <v>2685</v>
      </c>
      <c r="V46" s="184" t="s">
        <v>2798</v>
      </c>
      <c r="W46" s="184" t="s">
        <v>2685</v>
      </c>
      <c r="X46" s="184" t="s">
        <v>2685</v>
      </c>
      <c r="Y46" s="184" t="s">
        <v>2798</v>
      </c>
      <c r="Z46" s="184" t="s">
        <v>2685</v>
      </c>
      <c r="AA46" s="184" t="s">
        <v>2685</v>
      </c>
      <c r="AB46" s="184" t="s">
        <v>2798</v>
      </c>
      <c r="AC46" s="184" t="s">
        <v>2685</v>
      </c>
      <c r="AD46" s="184" t="s">
        <v>2685</v>
      </c>
      <c r="AE46" s="184" t="s">
        <v>2798</v>
      </c>
      <c r="AF46" s="184" t="s">
        <v>2685</v>
      </c>
      <c r="AG46" s="184" t="s">
        <v>2685</v>
      </c>
      <c r="AH46" s="184" t="s">
        <v>2798</v>
      </c>
      <c r="AI46" s="184" t="s">
        <v>2685</v>
      </c>
      <c r="AJ46" s="184" t="s">
        <v>2685</v>
      </c>
      <c r="AK46" s="184" t="s">
        <v>2798</v>
      </c>
      <c r="AL46" s="184" t="s">
        <v>2685</v>
      </c>
      <c r="AM46" s="184" t="s">
        <v>2685</v>
      </c>
      <c r="AN46" s="184" t="s">
        <v>2798</v>
      </c>
      <c r="AO46" s="184" t="s">
        <v>2685</v>
      </c>
      <c r="AP46" s="184" t="s">
        <v>2685</v>
      </c>
      <c r="AQ46" s="184" t="s">
        <v>2798</v>
      </c>
      <c r="AR46" s="184" t="s">
        <v>2685</v>
      </c>
      <c r="AS46" s="184" t="s">
        <v>2685</v>
      </c>
      <c r="AT46" s="184" t="s">
        <v>2798</v>
      </c>
      <c r="AU46" s="184" t="s">
        <v>2685</v>
      </c>
      <c r="AV46" s="184" t="s">
        <v>2685</v>
      </c>
      <c r="AW46" s="184" t="s">
        <v>2798</v>
      </c>
      <c r="AX46" s="184" t="s">
        <v>2685</v>
      </c>
      <c r="AY46" s="184" t="s">
        <v>2685</v>
      </c>
      <c r="AZ46" s="184" t="s">
        <v>2798</v>
      </c>
      <c r="BA46" s="184" t="s">
        <v>2685</v>
      </c>
      <c r="BB46" s="184" t="s">
        <v>2685</v>
      </c>
      <c r="BC46" s="184" t="s">
        <v>2798</v>
      </c>
      <c r="BD46" s="184" t="s">
        <v>2685</v>
      </c>
      <c r="BE46" s="184" t="s">
        <v>2685</v>
      </c>
      <c r="BF46" s="184" t="s">
        <v>2798</v>
      </c>
      <c r="BG46" s="184" t="s">
        <v>2685</v>
      </c>
      <c r="BH46" s="184" t="s">
        <v>2685</v>
      </c>
      <c r="BI46" s="184" t="s">
        <v>2798</v>
      </c>
      <c r="BJ46" s="184" t="s">
        <v>2685</v>
      </c>
      <c r="BK46" s="184" t="s">
        <v>2685</v>
      </c>
      <c r="BL46" s="184" t="s">
        <v>2798</v>
      </c>
      <c r="BM46" s="184" t="s">
        <v>2685</v>
      </c>
      <c r="BN46" s="184" t="s">
        <v>2685</v>
      </c>
      <c r="BO46" s="184" t="s">
        <v>2798</v>
      </c>
      <c r="BP46" s="184" t="s">
        <v>2685</v>
      </c>
      <c r="BQ46" s="184" t="s">
        <v>2685</v>
      </c>
      <c r="BR46" s="184" t="s">
        <v>2798</v>
      </c>
      <c r="BS46" s="184" t="s">
        <v>2685</v>
      </c>
      <c r="BT46" s="184" t="s">
        <v>2685</v>
      </c>
      <c r="BU46" s="184" t="s">
        <v>2798</v>
      </c>
      <c r="BV46" s="184" t="s">
        <v>2685</v>
      </c>
      <c r="BW46" s="184" t="s">
        <v>2685</v>
      </c>
      <c r="BX46" s="184" t="s">
        <v>2798</v>
      </c>
      <c r="BY46" s="184" t="s">
        <v>2685</v>
      </c>
      <c r="BZ46" s="184" t="s">
        <v>2685</v>
      </c>
      <c r="CA46" s="184" t="s">
        <v>2798</v>
      </c>
      <c r="CB46" s="184" t="s">
        <v>2685</v>
      </c>
      <c r="CC46" s="184" t="s">
        <v>2685</v>
      </c>
      <c r="CD46" s="184" t="s">
        <v>2798</v>
      </c>
      <c r="CE46" s="184" t="s">
        <v>2685</v>
      </c>
      <c r="CF46" s="184" t="s">
        <v>2685</v>
      </c>
      <c r="CG46" s="184" t="s">
        <v>2798</v>
      </c>
      <c r="CH46" s="184" t="s">
        <v>2685</v>
      </c>
      <c r="CI46" s="184" t="s">
        <v>2685</v>
      </c>
      <c r="CJ46" s="184" t="s">
        <v>2798</v>
      </c>
      <c r="CK46" s="184" t="s">
        <v>2685</v>
      </c>
      <c r="CL46" s="184" t="s">
        <v>2685</v>
      </c>
      <c r="CM46" s="184" t="s">
        <v>2798</v>
      </c>
      <c r="CN46" s="184" t="s">
        <v>2685</v>
      </c>
      <c r="CO46" s="184" t="s">
        <v>2685</v>
      </c>
      <c r="CP46" s="184" t="s">
        <v>2798</v>
      </c>
      <c r="CQ46" s="184" t="s">
        <v>2685</v>
      </c>
      <c r="CR46" s="184" t="s">
        <v>2685</v>
      </c>
      <c r="CS46" s="184" t="s">
        <v>2798</v>
      </c>
      <c r="CT46" s="184" t="s">
        <v>2685</v>
      </c>
      <c r="CU46" s="184" t="s">
        <v>2685</v>
      </c>
      <c r="CV46" s="184" t="s">
        <v>2798</v>
      </c>
      <c r="CW46" s="184" t="s">
        <v>2685</v>
      </c>
      <c r="CX46" s="184" t="s">
        <v>2685</v>
      </c>
      <c r="CY46" s="184" t="s">
        <v>2798</v>
      </c>
      <c r="CZ46" s="184" t="s">
        <v>2685</v>
      </c>
      <c r="DA46" s="184" t="s">
        <v>2685</v>
      </c>
      <c r="DB46" s="184" t="s">
        <v>2798</v>
      </c>
      <c r="DC46" s="184" t="s">
        <v>2685</v>
      </c>
      <c r="DD46" s="184" t="s">
        <v>2685</v>
      </c>
      <c r="DE46" s="184" t="s">
        <v>2798</v>
      </c>
      <c r="DF46" s="184" t="s">
        <v>2685</v>
      </c>
      <c r="DG46" s="184" t="s">
        <v>2685</v>
      </c>
      <c r="DH46" s="184" t="s">
        <v>2798</v>
      </c>
      <c r="DI46" s="184" t="s">
        <v>2685</v>
      </c>
      <c r="DJ46" s="184" t="s">
        <v>2685</v>
      </c>
      <c r="DK46" s="184" t="s">
        <v>2798</v>
      </c>
      <c r="DL46" s="184" t="s">
        <v>2685</v>
      </c>
      <c r="DM46" s="184" t="s">
        <v>2685</v>
      </c>
      <c r="DN46" s="184" t="s">
        <v>2798</v>
      </c>
      <c r="DO46" s="184" t="s">
        <v>2685</v>
      </c>
      <c r="DP46" s="184" t="s">
        <v>2685</v>
      </c>
      <c r="DQ46" s="184" t="s">
        <v>2798</v>
      </c>
      <c r="DR46" s="184" t="s">
        <v>2685</v>
      </c>
      <c r="DS46" s="184" t="s">
        <v>2685</v>
      </c>
      <c r="DT46" s="184" t="s">
        <v>2798</v>
      </c>
      <c r="DU46" s="184" t="s">
        <v>2685</v>
      </c>
      <c r="DV46" s="184" t="s">
        <v>2685</v>
      </c>
      <c r="DW46" s="184" t="s">
        <v>2798</v>
      </c>
      <c r="DX46" s="184" t="s">
        <v>2685</v>
      </c>
      <c r="DY46" s="184" t="s">
        <v>2685</v>
      </c>
      <c r="DZ46" s="184" t="s">
        <v>2798</v>
      </c>
      <c r="EA46" s="184" t="s">
        <v>2685</v>
      </c>
      <c r="EB46" s="184" t="s">
        <v>2685</v>
      </c>
      <c r="EC46" s="184" t="s">
        <v>2798</v>
      </c>
      <c r="ED46" s="184" t="s">
        <v>2685</v>
      </c>
      <c r="EE46" s="184" t="s">
        <v>2685</v>
      </c>
      <c r="EF46" s="184" t="s">
        <v>2798</v>
      </c>
      <c r="EG46" s="184" t="s">
        <v>2685</v>
      </c>
      <c r="EH46" s="184" t="s">
        <v>2685</v>
      </c>
      <c r="EI46" s="184" t="s">
        <v>2798</v>
      </c>
      <c r="EJ46" s="184" t="s">
        <v>2685</v>
      </c>
      <c r="EK46" s="184" t="s">
        <v>2685</v>
      </c>
      <c r="EL46" s="184" t="s">
        <v>2798</v>
      </c>
      <c r="EM46" s="184" t="s">
        <v>2685</v>
      </c>
      <c r="EN46" s="184" t="s">
        <v>2685</v>
      </c>
      <c r="EO46" s="184" t="s">
        <v>2798</v>
      </c>
      <c r="EP46" s="184" t="s">
        <v>2685</v>
      </c>
      <c r="EQ46" s="184" t="s">
        <v>2685</v>
      </c>
      <c r="ER46" s="184" t="s">
        <v>2798</v>
      </c>
      <c r="ES46" s="184" t="s">
        <v>2685</v>
      </c>
      <c r="ET46" s="184" t="s">
        <v>2685</v>
      </c>
    </row>
    <row r="47" spans="1:150" x14ac:dyDescent="0.25">
      <c r="A47" s="1"/>
      <c r="B47" s="185" t="s">
        <v>2908</v>
      </c>
      <c r="C47" s="185" t="s">
        <v>144</v>
      </c>
      <c r="D47" s="185" t="s">
        <v>1087</v>
      </c>
      <c r="E47" s="185" t="s">
        <v>2909</v>
      </c>
      <c r="F47" s="185" t="s">
        <v>2910</v>
      </c>
      <c r="G47" s="186" t="s">
        <v>2798</v>
      </c>
      <c r="H47" s="186" t="s">
        <v>2685</v>
      </c>
      <c r="I47" s="186" t="s">
        <v>2685</v>
      </c>
      <c r="J47" s="186" t="s">
        <v>2798</v>
      </c>
      <c r="K47" s="186" t="s">
        <v>2685</v>
      </c>
      <c r="L47" s="186" t="s">
        <v>2685</v>
      </c>
      <c r="M47" s="186" t="s">
        <v>2798</v>
      </c>
      <c r="N47" s="186" t="s">
        <v>2685</v>
      </c>
      <c r="O47" s="186" t="s">
        <v>2685</v>
      </c>
      <c r="P47" s="186" t="s">
        <v>2798</v>
      </c>
      <c r="Q47" s="186" t="s">
        <v>2685</v>
      </c>
      <c r="R47" s="186" t="s">
        <v>2685</v>
      </c>
      <c r="S47" s="186" t="s">
        <v>2798</v>
      </c>
      <c r="T47" s="186" t="s">
        <v>2685</v>
      </c>
      <c r="U47" s="186" t="s">
        <v>2685</v>
      </c>
      <c r="V47" s="186" t="s">
        <v>2798</v>
      </c>
      <c r="W47" s="186" t="s">
        <v>2685</v>
      </c>
      <c r="X47" s="186" t="s">
        <v>2685</v>
      </c>
      <c r="Y47" s="186" t="s">
        <v>2798</v>
      </c>
      <c r="Z47" s="186" t="s">
        <v>2685</v>
      </c>
      <c r="AA47" s="186" t="s">
        <v>2685</v>
      </c>
      <c r="AB47" s="186" t="s">
        <v>2798</v>
      </c>
      <c r="AC47" s="186" t="s">
        <v>2685</v>
      </c>
      <c r="AD47" s="186" t="s">
        <v>2685</v>
      </c>
      <c r="AE47" s="186" t="s">
        <v>2798</v>
      </c>
      <c r="AF47" s="186" t="s">
        <v>2685</v>
      </c>
      <c r="AG47" s="186" t="s">
        <v>2685</v>
      </c>
      <c r="AH47" s="186" t="s">
        <v>2798</v>
      </c>
      <c r="AI47" s="186" t="s">
        <v>2685</v>
      </c>
      <c r="AJ47" s="186" t="s">
        <v>2685</v>
      </c>
      <c r="AK47" s="186" t="s">
        <v>2798</v>
      </c>
      <c r="AL47" s="186" t="s">
        <v>2685</v>
      </c>
      <c r="AM47" s="186" t="s">
        <v>2685</v>
      </c>
      <c r="AN47" s="186" t="s">
        <v>2798</v>
      </c>
      <c r="AO47" s="186" t="s">
        <v>2685</v>
      </c>
      <c r="AP47" s="186" t="s">
        <v>2685</v>
      </c>
      <c r="AQ47" s="186" t="s">
        <v>2798</v>
      </c>
      <c r="AR47" s="186" t="s">
        <v>2685</v>
      </c>
      <c r="AS47" s="186" t="s">
        <v>2685</v>
      </c>
      <c r="AT47" s="186" t="s">
        <v>2798</v>
      </c>
      <c r="AU47" s="186" t="s">
        <v>2685</v>
      </c>
      <c r="AV47" s="186" t="s">
        <v>2685</v>
      </c>
      <c r="AW47" s="186" t="s">
        <v>2798</v>
      </c>
      <c r="AX47" s="186" t="s">
        <v>2685</v>
      </c>
      <c r="AY47" s="186" t="s">
        <v>2685</v>
      </c>
      <c r="AZ47" s="186" t="s">
        <v>2798</v>
      </c>
      <c r="BA47" s="186" t="s">
        <v>2685</v>
      </c>
      <c r="BB47" s="186" t="s">
        <v>2685</v>
      </c>
      <c r="BC47" s="186" t="s">
        <v>2798</v>
      </c>
      <c r="BD47" s="186" t="s">
        <v>2685</v>
      </c>
      <c r="BE47" s="186" t="s">
        <v>2685</v>
      </c>
      <c r="BF47" s="186" t="s">
        <v>2798</v>
      </c>
      <c r="BG47" s="186" t="s">
        <v>2685</v>
      </c>
      <c r="BH47" s="186" t="s">
        <v>2685</v>
      </c>
      <c r="BI47" s="186" t="s">
        <v>2798</v>
      </c>
      <c r="BJ47" s="186" t="s">
        <v>2685</v>
      </c>
      <c r="BK47" s="186" t="s">
        <v>2685</v>
      </c>
      <c r="BL47" s="186" t="s">
        <v>2798</v>
      </c>
      <c r="BM47" s="186" t="s">
        <v>2685</v>
      </c>
      <c r="BN47" s="186" t="s">
        <v>2685</v>
      </c>
      <c r="BO47" s="186" t="s">
        <v>2798</v>
      </c>
      <c r="BP47" s="186" t="s">
        <v>2685</v>
      </c>
      <c r="BQ47" s="186" t="s">
        <v>2685</v>
      </c>
      <c r="BR47" s="186" t="s">
        <v>2798</v>
      </c>
      <c r="BS47" s="186" t="s">
        <v>2685</v>
      </c>
      <c r="BT47" s="186" t="s">
        <v>2685</v>
      </c>
      <c r="BU47" s="186" t="s">
        <v>2798</v>
      </c>
      <c r="BV47" s="186" t="s">
        <v>2685</v>
      </c>
      <c r="BW47" s="186" t="s">
        <v>2685</v>
      </c>
      <c r="BX47" s="186" t="s">
        <v>2798</v>
      </c>
      <c r="BY47" s="186" t="s">
        <v>2685</v>
      </c>
      <c r="BZ47" s="186" t="s">
        <v>2685</v>
      </c>
      <c r="CA47" s="186" t="s">
        <v>2798</v>
      </c>
      <c r="CB47" s="186" t="s">
        <v>2685</v>
      </c>
      <c r="CC47" s="186" t="s">
        <v>2685</v>
      </c>
      <c r="CD47" s="186" t="s">
        <v>2798</v>
      </c>
      <c r="CE47" s="186" t="s">
        <v>2685</v>
      </c>
      <c r="CF47" s="186" t="s">
        <v>2685</v>
      </c>
      <c r="CG47" s="186" t="s">
        <v>2798</v>
      </c>
      <c r="CH47" s="186" t="s">
        <v>2685</v>
      </c>
      <c r="CI47" s="186" t="s">
        <v>2685</v>
      </c>
      <c r="CJ47" s="186" t="s">
        <v>2798</v>
      </c>
      <c r="CK47" s="186" t="s">
        <v>2685</v>
      </c>
      <c r="CL47" s="186" t="s">
        <v>2685</v>
      </c>
      <c r="CM47" s="186" t="s">
        <v>2798</v>
      </c>
      <c r="CN47" s="186" t="s">
        <v>2685</v>
      </c>
      <c r="CO47" s="186" t="s">
        <v>2685</v>
      </c>
      <c r="CP47" s="186" t="s">
        <v>2798</v>
      </c>
      <c r="CQ47" s="186" t="s">
        <v>2685</v>
      </c>
      <c r="CR47" s="186" t="s">
        <v>2685</v>
      </c>
      <c r="CS47" s="186" t="s">
        <v>2798</v>
      </c>
      <c r="CT47" s="186" t="s">
        <v>2685</v>
      </c>
      <c r="CU47" s="186" t="s">
        <v>2685</v>
      </c>
      <c r="CV47" s="186" t="s">
        <v>2798</v>
      </c>
      <c r="CW47" s="186" t="s">
        <v>2685</v>
      </c>
      <c r="CX47" s="186" t="s">
        <v>2685</v>
      </c>
      <c r="CY47" s="186" t="s">
        <v>2798</v>
      </c>
      <c r="CZ47" s="186" t="s">
        <v>2685</v>
      </c>
      <c r="DA47" s="186" t="s">
        <v>2685</v>
      </c>
      <c r="DB47" s="186" t="s">
        <v>2798</v>
      </c>
      <c r="DC47" s="186" t="s">
        <v>2685</v>
      </c>
      <c r="DD47" s="186" t="s">
        <v>2685</v>
      </c>
      <c r="DE47" s="186" t="s">
        <v>2798</v>
      </c>
      <c r="DF47" s="186" t="s">
        <v>2685</v>
      </c>
      <c r="DG47" s="186" t="s">
        <v>2685</v>
      </c>
      <c r="DH47" s="186" t="s">
        <v>2798</v>
      </c>
      <c r="DI47" s="186" t="s">
        <v>2685</v>
      </c>
      <c r="DJ47" s="186" t="s">
        <v>2685</v>
      </c>
      <c r="DK47" s="186" t="s">
        <v>2798</v>
      </c>
      <c r="DL47" s="186" t="s">
        <v>2685</v>
      </c>
      <c r="DM47" s="186" t="s">
        <v>2685</v>
      </c>
      <c r="DN47" s="186" t="s">
        <v>2798</v>
      </c>
      <c r="DO47" s="186" t="s">
        <v>2685</v>
      </c>
      <c r="DP47" s="186" t="s">
        <v>2685</v>
      </c>
      <c r="DQ47" s="186" t="s">
        <v>2798</v>
      </c>
      <c r="DR47" s="186" t="s">
        <v>2685</v>
      </c>
      <c r="DS47" s="186" t="s">
        <v>2685</v>
      </c>
      <c r="DT47" s="186" t="s">
        <v>2798</v>
      </c>
      <c r="DU47" s="186" t="s">
        <v>2685</v>
      </c>
      <c r="DV47" s="186" t="s">
        <v>2685</v>
      </c>
      <c r="DW47" s="186" t="s">
        <v>2798</v>
      </c>
      <c r="DX47" s="186" t="s">
        <v>2685</v>
      </c>
      <c r="DY47" s="186" t="s">
        <v>2685</v>
      </c>
      <c r="DZ47" s="186" t="s">
        <v>2798</v>
      </c>
      <c r="EA47" s="186" t="s">
        <v>2685</v>
      </c>
      <c r="EB47" s="186" t="s">
        <v>2685</v>
      </c>
      <c r="EC47" s="186" t="s">
        <v>2798</v>
      </c>
      <c r="ED47" s="186" t="s">
        <v>2685</v>
      </c>
      <c r="EE47" s="186" t="s">
        <v>2685</v>
      </c>
      <c r="EF47" s="186" t="s">
        <v>2798</v>
      </c>
      <c r="EG47" s="186" t="s">
        <v>2685</v>
      </c>
      <c r="EH47" s="186" t="s">
        <v>2685</v>
      </c>
      <c r="EI47" s="186" t="s">
        <v>2798</v>
      </c>
      <c r="EJ47" s="186" t="s">
        <v>2685</v>
      </c>
      <c r="EK47" s="186" t="s">
        <v>2685</v>
      </c>
      <c r="EL47" s="186" t="s">
        <v>2798</v>
      </c>
      <c r="EM47" s="186" t="s">
        <v>2685</v>
      </c>
      <c r="EN47" s="186" t="s">
        <v>2685</v>
      </c>
      <c r="EO47" s="186" t="s">
        <v>2798</v>
      </c>
      <c r="EP47" s="186" t="s">
        <v>2685</v>
      </c>
      <c r="EQ47" s="186" t="s">
        <v>2685</v>
      </c>
      <c r="ER47" s="186" t="s">
        <v>2798</v>
      </c>
      <c r="ES47" s="186" t="s">
        <v>2685</v>
      </c>
      <c r="ET47" s="186" t="s">
        <v>2685</v>
      </c>
    </row>
    <row r="48" spans="1:150" x14ac:dyDescent="0.25">
      <c r="A48" s="1"/>
      <c r="B48" s="185" t="s">
        <v>2911</v>
      </c>
      <c r="C48" s="185" t="s">
        <v>144</v>
      </c>
      <c r="D48" s="185" t="s">
        <v>1087</v>
      </c>
      <c r="E48" s="185" t="s">
        <v>2912</v>
      </c>
      <c r="F48" s="185" t="s">
        <v>2913</v>
      </c>
      <c r="G48" s="186" t="s">
        <v>2798</v>
      </c>
      <c r="H48" s="186" t="s">
        <v>886</v>
      </c>
      <c r="I48" s="186" t="s">
        <v>886</v>
      </c>
      <c r="J48" s="186" t="s">
        <v>2798</v>
      </c>
      <c r="K48" s="186" t="s">
        <v>886</v>
      </c>
      <c r="L48" s="186" t="s">
        <v>886</v>
      </c>
      <c r="M48" s="186" t="s">
        <v>2798</v>
      </c>
      <c r="N48" s="186" t="s">
        <v>886</v>
      </c>
      <c r="O48" s="186" t="s">
        <v>886</v>
      </c>
      <c r="P48" s="186" t="s">
        <v>2798</v>
      </c>
      <c r="Q48" s="186" t="s">
        <v>886</v>
      </c>
      <c r="R48" s="186" t="s">
        <v>886</v>
      </c>
      <c r="S48" s="186" t="s">
        <v>2798</v>
      </c>
      <c r="T48" s="186" t="s">
        <v>886</v>
      </c>
      <c r="U48" s="186" t="s">
        <v>886</v>
      </c>
      <c r="V48" s="186" t="s">
        <v>2798</v>
      </c>
      <c r="W48" s="186" t="s">
        <v>886</v>
      </c>
      <c r="X48" s="186" t="s">
        <v>886</v>
      </c>
      <c r="Y48" s="186" t="s">
        <v>2798</v>
      </c>
      <c r="Z48" s="186" t="s">
        <v>886</v>
      </c>
      <c r="AA48" s="186" t="s">
        <v>886</v>
      </c>
      <c r="AB48" s="186" t="s">
        <v>2798</v>
      </c>
      <c r="AC48" s="186" t="s">
        <v>886</v>
      </c>
      <c r="AD48" s="186" t="s">
        <v>886</v>
      </c>
      <c r="AE48" s="186" t="s">
        <v>2798</v>
      </c>
      <c r="AF48" s="186" t="s">
        <v>886</v>
      </c>
      <c r="AG48" s="186" t="s">
        <v>886</v>
      </c>
      <c r="AH48" s="186" t="s">
        <v>2798</v>
      </c>
      <c r="AI48" s="186" t="s">
        <v>886</v>
      </c>
      <c r="AJ48" s="186" t="s">
        <v>886</v>
      </c>
      <c r="AK48" s="186" t="s">
        <v>2798</v>
      </c>
      <c r="AL48" s="186" t="s">
        <v>886</v>
      </c>
      <c r="AM48" s="186" t="s">
        <v>886</v>
      </c>
      <c r="AN48" s="186" t="s">
        <v>2798</v>
      </c>
      <c r="AO48" s="186" t="s">
        <v>886</v>
      </c>
      <c r="AP48" s="186" t="s">
        <v>886</v>
      </c>
      <c r="AQ48" s="186" t="s">
        <v>2798</v>
      </c>
      <c r="AR48" s="186" t="s">
        <v>886</v>
      </c>
      <c r="AS48" s="186" t="s">
        <v>886</v>
      </c>
      <c r="AT48" s="186" t="s">
        <v>2798</v>
      </c>
      <c r="AU48" s="186" t="s">
        <v>886</v>
      </c>
      <c r="AV48" s="186" t="s">
        <v>886</v>
      </c>
      <c r="AW48" s="186" t="s">
        <v>2798</v>
      </c>
      <c r="AX48" s="186" t="s">
        <v>886</v>
      </c>
      <c r="AY48" s="186" t="s">
        <v>886</v>
      </c>
      <c r="AZ48" s="186" t="s">
        <v>2798</v>
      </c>
      <c r="BA48" s="186" t="s">
        <v>886</v>
      </c>
      <c r="BB48" s="186" t="s">
        <v>886</v>
      </c>
      <c r="BC48" s="186" t="s">
        <v>2798</v>
      </c>
      <c r="BD48" s="186" t="s">
        <v>886</v>
      </c>
      <c r="BE48" s="186" t="s">
        <v>886</v>
      </c>
      <c r="BF48" s="186" t="s">
        <v>2798</v>
      </c>
      <c r="BG48" s="186" t="s">
        <v>886</v>
      </c>
      <c r="BH48" s="186" t="s">
        <v>886</v>
      </c>
      <c r="BI48" s="186" t="s">
        <v>2798</v>
      </c>
      <c r="BJ48" s="186" t="s">
        <v>886</v>
      </c>
      <c r="BK48" s="186" t="s">
        <v>886</v>
      </c>
      <c r="BL48" s="186" t="s">
        <v>2798</v>
      </c>
      <c r="BM48" s="186" t="s">
        <v>886</v>
      </c>
      <c r="BN48" s="186" t="s">
        <v>886</v>
      </c>
      <c r="BO48" s="186" t="s">
        <v>2798</v>
      </c>
      <c r="BP48" s="186" t="s">
        <v>886</v>
      </c>
      <c r="BQ48" s="186" t="s">
        <v>886</v>
      </c>
      <c r="BR48" s="186" t="s">
        <v>2798</v>
      </c>
      <c r="BS48" s="186" t="s">
        <v>886</v>
      </c>
      <c r="BT48" s="186" t="s">
        <v>886</v>
      </c>
      <c r="BU48" s="186" t="s">
        <v>2798</v>
      </c>
      <c r="BV48" s="186" t="s">
        <v>886</v>
      </c>
      <c r="BW48" s="186" t="s">
        <v>886</v>
      </c>
      <c r="BX48" s="186" t="s">
        <v>2798</v>
      </c>
      <c r="BY48" s="186" t="s">
        <v>886</v>
      </c>
      <c r="BZ48" s="186" t="s">
        <v>886</v>
      </c>
      <c r="CA48" s="186" t="s">
        <v>2798</v>
      </c>
      <c r="CB48" s="186" t="s">
        <v>886</v>
      </c>
      <c r="CC48" s="186" t="s">
        <v>886</v>
      </c>
      <c r="CD48" s="186" t="s">
        <v>2798</v>
      </c>
      <c r="CE48" s="186" t="s">
        <v>886</v>
      </c>
      <c r="CF48" s="186" t="s">
        <v>886</v>
      </c>
      <c r="CG48" s="186" t="s">
        <v>2798</v>
      </c>
      <c r="CH48" s="186" t="s">
        <v>886</v>
      </c>
      <c r="CI48" s="186" t="s">
        <v>886</v>
      </c>
      <c r="CJ48" s="186" t="s">
        <v>2798</v>
      </c>
      <c r="CK48" s="186" t="s">
        <v>886</v>
      </c>
      <c r="CL48" s="186" t="s">
        <v>886</v>
      </c>
      <c r="CM48" s="186" t="s">
        <v>2798</v>
      </c>
      <c r="CN48" s="186" t="s">
        <v>886</v>
      </c>
      <c r="CO48" s="186" t="s">
        <v>886</v>
      </c>
      <c r="CP48" s="186" t="s">
        <v>2798</v>
      </c>
      <c r="CQ48" s="186" t="s">
        <v>886</v>
      </c>
      <c r="CR48" s="186" t="s">
        <v>886</v>
      </c>
      <c r="CS48" s="186" t="s">
        <v>2798</v>
      </c>
      <c r="CT48" s="186" t="s">
        <v>886</v>
      </c>
      <c r="CU48" s="186" t="s">
        <v>886</v>
      </c>
      <c r="CV48" s="186" t="s">
        <v>2798</v>
      </c>
      <c r="CW48" s="186" t="s">
        <v>886</v>
      </c>
      <c r="CX48" s="186" t="s">
        <v>886</v>
      </c>
      <c r="CY48" s="186" t="s">
        <v>2798</v>
      </c>
      <c r="CZ48" s="186" t="s">
        <v>886</v>
      </c>
      <c r="DA48" s="186" t="s">
        <v>886</v>
      </c>
      <c r="DB48" s="186" t="s">
        <v>2798</v>
      </c>
      <c r="DC48" s="186" t="s">
        <v>886</v>
      </c>
      <c r="DD48" s="186" t="s">
        <v>886</v>
      </c>
      <c r="DE48" s="186" t="s">
        <v>2798</v>
      </c>
      <c r="DF48" s="186" t="s">
        <v>886</v>
      </c>
      <c r="DG48" s="186" t="s">
        <v>886</v>
      </c>
      <c r="DH48" s="186" t="s">
        <v>2798</v>
      </c>
      <c r="DI48" s="186" t="s">
        <v>886</v>
      </c>
      <c r="DJ48" s="186" t="s">
        <v>886</v>
      </c>
      <c r="DK48" s="186" t="s">
        <v>2798</v>
      </c>
      <c r="DL48" s="186" t="s">
        <v>886</v>
      </c>
      <c r="DM48" s="186" t="s">
        <v>886</v>
      </c>
      <c r="DN48" s="186" t="s">
        <v>2798</v>
      </c>
      <c r="DO48" s="186" t="s">
        <v>886</v>
      </c>
      <c r="DP48" s="186" t="s">
        <v>886</v>
      </c>
      <c r="DQ48" s="186" t="s">
        <v>2798</v>
      </c>
      <c r="DR48" s="186" t="s">
        <v>886</v>
      </c>
      <c r="DS48" s="186" t="s">
        <v>886</v>
      </c>
      <c r="DT48" s="186" t="s">
        <v>2798</v>
      </c>
      <c r="DU48" s="186" t="s">
        <v>886</v>
      </c>
      <c r="DV48" s="186" t="s">
        <v>886</v>
      </c>
      <c r="DW48" s="186" t="s">
        <v>2798</v>
      </c>
      <c r="DX48" s="186" t="s">
        <v>886</v>
      </c>
      <c r="DY48" s="186" t="s">
        <v>886</v>
      </c>
      <c r="DZ48" s="186" t="s">
        <v>2798</v>
      </c>
      <c r="EA48" s="186" t="s">
        <v>886</v>
      </c>
      <c r="EB48" s="186" t="s">
        <v>886</v>
      </c>
      <c r="EC48" s="186" t="s">
        <v>2798</v>
      </c>
      <c r="ED48" s="186" t="s">
        <v>886</v>
      </c>
      <c r="EE48" s="186" t="s">
        <v>886</v>
      </c>
      <c r="EF48" s="186" t="s">
        <v>2798</v>
      </c>
      <c r="EG48" s="186" t="s">
        <v>886</v>
      </c>
      <c r="EH48" s="186" t="s">
        <v>886</v>
      </c>
      <c r="EI48" s="186" t="s">
        <v>2798</v>
      </c>
      <c r="EJ48" s="186" t="s">
        <v>886</v>
      </c>
      <c r="EK48" s="186" t="s">
        <v>886</v>
      </c>
      <c r="EL48" s="186" t="s">
        <v>2798</v>
      </c>
      <c r="EM48" s="186" t="s">
        <v>886</v>
      </c>
      <c r="EN48" s="186" t="s">
        <v>886</v>
      </c>
      <c r="EO48" s="186" t="s">
        <v>2798</v>
      </c>
      <c r="EP48" s="186" t="s">
        <v>886</v>
      </c>
      <c r="EQ48" s="186" t="s">
        <v>886</v>
      </c>
      <c r="ER48" s="186" t="s">
        <v>2798</v>
      </c>
      <c r="ES48" s="186" t="s">
        <v>886</v>
      </c>
      <c r="ET48" s="186" t="s">
        <v>886</v>
      </c>
    </row>
    <row r="49" spans="1:150" x14ac:dyDescent="0.25">
      <c r="A49" s="1"/>
      <c r="B49" s="184" t="s">
        <v>2914</v>
      </c>
      <c r="C49" s="184" t="s">
        <v>115</v>
      </c>
      <c r="D49" s="184" t="s">
        <v>940</v>
      </c>
      <c r="E49" s="184" t="s">
        <v>2915</v>
      </c>
      <c r="F49" s="184" t="s">
        <v>2916</v>
      </c>
      <c r="G49" s="184" t="s">
        <v>2798</v>
      </c>
      <c r="H49" s="184" t="s">
        <v>2685</v>
      </c>
      <c r="I49" s="184" t="s">
        <v>2917</v>
      </c>
      <c r="J49" s="184" t="s">
        <v>2798</v>
      </c>
      <c r="K49" s="184" t="s">
        <v>2685</v>
      </c>
      <c r="L49" s="184" t="s">
        <v>2917</v>
      </c>
      <c r="M49" s="184" t="s">
        <v>2798</v>
      </c>
      <c r="N49" s="184" t="s">
        <v>2685</v>
      </c>
      <c r="O49" s="184" t="s">
        <v>2917</v>
      </c>
      <c r="P49" s="184" t="s">
        <v>2798</v>
      </c>
      <c r="Q49" s="184" t="s">
        <v>2685</v>
      </c>
      <c r="R49" s="184" t="s">
        <v>2917</v>
      </c>
      <c r="S49" s="184" t="s">
        <v>2798</v>
      </c>
      <c r="T49" s="184" t="s">
        <v>2685</v>
      </c>
      <c r="U49" s="184" t="s">
        <v>2685</v>
      </c>
      <c r="V49" s="184" t="s">
        <v>2798</v>
      </c>
      <c r="W49" s="184" t="s">
        <v>2685</v>
      </c>
      <c r="X49" s="184" t="s">
        <v>2917</v>
      </c>
      <c r="Y49" s="184" t="s">
        <v>2798</v>
      </c>
      <c r="Z49" s="184" t="s">
        <v>2685</v>
      </c>
      <c r="AA49" s="184" t="s">
        <v>2917</v>
      </c>
      <c r="AB49" s="184" t="s">
        <v>2798</v>
      </c>
      <c r="AC49" s="184" t="s">
        <v>2685</v>
      </c>
      <c r="AD49" s="184" t="s">
        <v>2917</v>
      </c>
      <c r="AE49" s="184" t="s">
        <v>2798</v>
      </c>
      <c r="AF49" s="184" t="s">
        <v>2685</v>
      </c>
      <c r="AG49" s="184" t="s">
        <v>2917</v>
      </c>
      <c r="AH49" s="184" t="s">
        <v>2798</v>
      </c>
      <c r="AI49" s="184" t="s">
        <v>2685</v>
      </c>
      <c r="AJ49" s="184" t="s">
        <v>2917</v>
      </c>
      <c r="AK49" s="184" t="s">
        <v>2798</v>
      </c>
      <c r="AL49" s="184" t="s">
        <v>2685</v>
      </c>
      <c r="AM49" s="184" t="s">
        <v>2917</v>
      </c>
      <c r="AN49" s="184" t="s">
        <v>2798</v>
      </c>
      <c r="AO49" s="184" t="s">
        <v>2685</v>
      </c>
      <c r="AP49" s="184" t="s">
        <v>2917</v>
      </c>
      <c r="AQ49" s="184" t="s">
        <v>2798</v>
      </c>
      <c r="AR49" s="184" t="s">
        <v>2685</v>
      </c>
      <c r="AS49" s="184" t="s">
        <v>2917</v>
      </c>
      <c r="AT49" s="184" t="s">
        <v>2798</v>
      </c>
      <c r="AU49" s="184" t="s">
        <v>2685</v>
      </c>
      <c r="AV49" s="184" t="s">
        <v>2917</v>
      </c>
      <c r="AW49" s="184" t="s">
        <v>2798</v>
      </c>
      <c r="AX49" s="184" t="s">
        <v>2918</v>
      </c>
      <c r="AY49" s="184" t="s">
        <v>2917</v>
      </c>
      <c r="AZ49" s="184" t="s">
        <v>2798</v>
      </c>
      <c r="BA49" s="184" t="s">
        <v>2918</v>
      </c>
      <c r="BB49" s="184" t="s">
        <v>2917</v>
      </c>
      <c r="BC49" s="184" t="s">
        <v>2798</v>
      </c>
      <c r="BD49" s="184" t="s">
        <v>2918</v>
      </c>
      <c r="BE49" s="184" t="s">
        <v>2917</v>
      </c>
      <c r="BF49" s="184" t="s">
        <v>2798</v>
      </c>
      <c r="BG49" s="184" t="s">
        <v>2917</v>
      </c>
      <c r="BH49" s="184" t="s">
        <v>2919</v>
      </c>
      <c r="BI49" s="184" t="s">
        <v>2798</v>
      </c>
      <c r="BJ49" s="184" t="s">
        <v>2917</v>
      </c>
      <c r="BK49" s="184" t="s">
        <v>2919</v>
      </c>
      <c r="BL49" s="184" t="s">
        <v>2798</v>
      </c>
      <c r="BM49" s="184" t="s">
        <v>2917</v>
      </c>
      <c r="BN49" s="184" t="s">
        <v>2919</v>
      </c>
      <c r="BO49" s="184" t="s">
        <v>2798</v>
      </c>
      <c r="BP49" s="184" t="s">
        <v>2917</v>
      </c>
      <c r="BQ49" s="184" t="s">
        <v>2919</v>
      </c>
      <c r="BR49" s="184" t="s">
        <v>2798</v>
      </c>
      <c r="BS49" s="184" t="s">
        <v>2917</v>
      </c>
      <c r="BT49" s="184" t="s">
        <v>2919</v>
      </c>
      <c r="BU49" s="184" t="s">
        <v>2798</v>
      </c>
      <c r="BV49" s="184" t="s">
        <v>2917</v>
      </c>
      <c r="BW49" s="184" t="s">
        <v>2919</v>
      </c>
      <c r="BX49" s="184" t="s">
        <v>2798</v>
      </c>
      <c r="BY49" s="184" t="s">
        <v>2920</v>
      </c>
      <c r="BZ49" s="184" t="s">
        <v>2919</v>
      </c>
      <c r="CA49" s="184" t="s">
        <v>2798</v>
      </c>
      <c r="CB49" s="184" t="s">
        <v>2920</v>
      </c>
      <c r="CC49" s="184" t="s">
        <v>2919</v>
      </c>
      <c r="CD49" s="184" t="s">
        <v>2798</v>
      </c>
      <c r="CE49" s="184" t="s">
        <v>2920</v>
      </c>
      <c r="CF49" s="184" t="s">
        <v>2919</v>
      </c>
      <c r="CG49" s="184" t="s">
        <v>2798</v>
      </c>
      <c r="CH49" s="184" t="s">
        <v>2920</v>
      </c>
      <c r="CI49" s="184" t="s">
        <v>2919</v>
      </c>
      <c r="CJ49" s="184" t="s">
        <v>2798</v>
      </c>
      <c r="CK49" s="184" t="s">
        <v>2920</v>
      </c>
      <c r="CL49" s="184" t="s">
        <v>2919</v>
      </c>
      <c r="CM49" s="184" t="s">
        <v>2798</v>
      </c>
      <c r="CN49" s="184" t="s">
        <v>2685</v>
      </c>
      <c r="CO49" s="184" t="s">
        <v>2921</v>
      </c>
      <c r="CP49" s="184" t="s">
        <v>2798</v>
      </c>
      <c r="CQ49" s="184" t="s">
        <v>2685</v>
      </c>
      <c r="CR49" s="184" t="s">
        <v>2921</v>
      </c>
      <c r="CS49" s="184" t="s">
        <v>2798</v>
      </c>
      <c r="CT49" s="184" t="s">
        <v>2920</v>
      </c>
      <c r="CU49" s="184" t="s">
        <v>2919</v>
      </c>
      <c r="CV49" s="184" t="s">
        <v>2798</v>
      </c>
      <c r="CW49" s="184" t="s">
        <v>2920</v>
      </c>
      <c r="CX49" s="184" t="s">
        <v>2919</v>
      </c>
      <c r="CY49" s="184" t="s">
        <v>2798</v>
      </c>
      <c r="CZ49" s="184" t="s">
        <v>2920</v>
      </c>
      <c r="DA49" s="184" t="s">
        <v>2919</v>
      </c>
      <c r="DB49" s="184" t="s">
        <v>2798</v>
      </c>
      <c r="DC49" s="184" t="s">
        <v>2920</v>
      </c>
      <c r="DD49" s="184" t="s">
        <v>2919</v>
      </c>
      <c r="DE49" s="184" t="s">
        <v>2798</v>
      </c>
      <c r="DF49" s="184" t="s">
        <v>2920</v>
      </c>
      <c r="DG49" s="184" t="s">
        <v>2919</v>
      </c>
      <c r="DH49" s="184" t="s">
        <v>2798</v>
      </c>
      <c r="DI49" s="184" t="s">
        <v>2920</v>
      </c>
      <c r="DJ49" s="184" t="s">
        <v>2919</v>
      </c>
      <c r="DK49" s="184" t="s">
        <v>2798</v>
      </c>
      <c r="DL49" s="184" t="s">
        <v>2920</v>
      </c>
      <c r="DM49" s="184" t="s">
        <v>2919</v>
      </c>
      <c r="DN49" s="184" t="s">
        <v>2798</v>
      </c>
      <c r="DO49" s="184" t="s">
        <v>2920</v>
      </c>
      <c r="DP49" s="184" t="s">
        <v>2919</v>
      </c>
      <c r="DQ49" s="184" t="s">
        <v>2798</v>
      </c>
      <c r="DR49" s="184" t="s">
        <v>2685</v>
      </c>
      <c r="DS49" s="184" t="s">
        <v>2919</v>
      </c>
      <c r="DT49" s="184" t="s">
        <v>2798</v>
      </c>
      <c r="DU49" s="184" t="s">
        <v>2685</v>
      </c>
      <c r="DV49" s="184" t="s">
        <v>2919</v>
      </c>
      <c r="DW49" s="184" t="s">
        <v>2798</v>
      </c>
      <c r="DX49" s="184" t="s">
        <v>2685</v>
      </c>
      <c r="DY49" s="184" t="s">
        <v>2919</v>
      </c>
      <c r="DZ49" s="184" t="s">
        <v>2798</v>
      </c>
      <c r="EA49" s="184" t="s">
        <v>2685</v>
      </c>
      <c r="EB49" s="184" t="s">
        <v>2919</v>
      </c>
      <c r="EC49" s="184" t="s">
        <v>2798</v>
      </c>
      <c r="ED49" s="184" t="s">
        <v>2685</v>
      </c>
      <c r="EE49" s="184" t="s">
        <v>2919</v>
      </c>
      <c r="EF49" s="184" t="s">
        <v>2798</v>
      </c>
      <c r="EG49" s="184" t="s">
        <v>2685</v>
      </c>
      <c r="EH49" s="184" t="s">
        <v>2919</v>
      </c>
      <c r="EI49" s="184" t="s">
        <v>2798</v>
      </c>
      <c r="EJ49" s="184" t="s">
        <v>2685</v>
      </c>
      <c r="EK49" s="184" t="s">
        <v>2919</v>
      </c>
      <c r="EL49" s="184" t="s">
        <v>2798</v>
      </c>
      <c r="EM49" s="184" t="s">
        <v>2685</v>
      </c>
      <c r="EN49" s="184" t="s">
        <v>2919</v>
      </c>
      <c r="EO49" s="184" t="s">
        <v>2798</v>
      </c>
      <c r="EP49" s="184" t="s">
        <v>2685</v>
      </c>
      <c r="EQ49" s="184" t="s">
        <v>2685</v>
      </c>
      <c r="ER49" s="184" t="s">
        <v>2798</v>
      </c>
      <c r="ES49" s="184" t="s">
        <v>2685</v>
      </c>
      <c r="ET49" s="184" t="s">
        <v>2917</v>
      </c>
    </row>
    <row r="50" spans="1:150" x14ac:dyDescent="0.25">
      <c r="A50" s="1"/>
      <c r="B50" s="185" t="s">
        <v>2922</v>
      </c>
      <c r="C50" s="185" t="s">
        <v>115</v>
      </c>
      <c r="D50" s="185" t="s">
        <v>940</v>
      </c>
      <c r="E50" s="185" t="s">
        <v>2923</v>
      </c>
      <c r="F50" s="185" t="s">
        <v>2924</v>
      </c>
      <c r="G50" s="186" t="s">
        <v>2798</v>
      </c>
      <c r="H50" s="186" t="s">
        <v>2685</v>
      </c>
      <c r="I50" s="186" t="s">
        <v>2685</v>
      </c>
      <c r="J50" s="186" t="s">
        <v>2798</v>
      </c>
      <c r="K50" s="186" t="s">
        <v>2685</v>
      </c>
      <c r="L50" s="186" t="s">
        <v>2685</v>
      </c>
      <c r="M50" s="186" t="s">
        <v>2798</v>
      </c>
      <c r="N50" s="186" t="s">
        <v>2685</v>
      </c>
      <c r="O50" s="186" t="s">
        <v>2917</v>
      </c>
      <c r="P50" s="186" t="s">
        <v>2798</v>
      </c>
      <c r="Q50" s="186" t="s">
        <v>2685</v>
      </c>
      <c r="R50" s="186" t="s">
        <v>2685</v>
      </c>
      <c r="S50" s="186" t="s">
        <v>2798</v>
      </c>
      <c r="T50" s="186" t="s">
        <v>2685</v>
      </c>
      <c r="U50" s="186" t="s">
        <v>2685</v>
      </c>
      <c r="V50" s="186" t="s">
        <v>2798</v>
      </c>
      <c r="W50" s="186" t="s">
        <v>2685</v>
      </c>
      <c r="X50" s="186" t="s">
        <v>2685</v>
      </c>
      <c r="Y50" s="186" t="s">
        <v>2798</v>
      </c>
      <c r="Z50" s="186" t="s">
        <v>2685</v>
      </c>
      <c r="AA50" s="186" t="s">
        <v>2685</v>
      </c>
      <c r="AB50" s="186" t="s">
        <v>2798</v>
      </c>
      <c r="AC50" s="186" t="s">
        <v>2685</v>
      </c>
      <c r="AD50" s="186" t="s">
        <v>2917</v>
      </c>
      <c r="AE50" s="186" t="s">
        <v>2798</v>
      </c>
      <c r="AF50" s="186" t="s">
        <v>2685</v>
      </c>
      <c r="AG50" s="186" t="s">
        <v>2685</v>
      </c>
      <c r="AH50" s="186" t="s">
        <v>2798</v>
      </c>
      <c r="AI50" s="186" t="s">
        <v>2685</v>
      </c>
      <c r="AJ50" s="186" t="s">
        <v>2685</v>
      </c>
      <c r="AK50" s="186" t="s">
        <v>2798</v>
      </c>
      <c r="AL50" s="186" t="s">
        <v>2685</v>
      </c>
      <c r="AM50" s="186" t="s">
        <v>2685</v>
      </c>
      <c r="AN50" s="186" t="s">
        <v>2798</v>
      </c>
      <c r="AO50" s="186" t="s">
        <v>2685</v>
      </c>
      <c r="AP50" s="186" t="s">
        <v>2917</v>
      </c>
      <c r="AQ50" s="186" t="s">
        <v>2798</v>
      </c>
      <c r="AR50" s="186" t="s">
        <v>2685</v>
      </c>
      <c r="AS50" s="186" t="s">
        <v>2685</v>
      </c>
      <c r="AT50" s="186" t="s">
        <v>2798</v>
      </c>
      <c r="AU50" s="186" t="s">
        <v>2685</v>
      </c>
      <c r="AV50" s="186" t="s">
        <v>2685</v>
      </c>
      <c r="AW50" s="186" t="s">
        <v>2798</v>
      </c>
      <c r="AX50" s="186" t="s">
        <v>2685</v>
      </c>
      <c r="AY50" s="186" t="s">
        <v>2685</v>
      </c>
      <c r="AZ50" s="186" t="s">
        <v>2798</v>
      </c>
      <c r="BA50" s="186" t="s">
        <v>2685</v>
      </c>
      <c r="BB50" s="186" t="s">
        <v>2685</v>
      </c>
      <c r="BC50" s="186" t="s">
        <v>2798</v>
      </c>
      <c r="BD50" s="186" t="s">
        <v>2685</v>
      </c>
      <c r="BE50" s="186" t="s">
        <v>2917</v>
      </c>
      <c r="BF50" s="186" t="s">
        <v>2798</v>
      </c>
      <c r="BG50" s="186" t="s">
        <v>2685</v>
      </c>
      <c r="BH50" s="186" t="s">
        <v>2925</v>
      </c>
      <c r="BI50" s="186" t="s">
        <v>2798</v>
      </c>
      <c r="BJ50" s="186" t="s">
        <v>2685</v>
      </c>
      <c r="BK50" s="186" t="s">
        <v>2926</v>
      </c>
      <c r="BL50" s="186" t="s">
        <v>2798</v>
      </c>
      <c r="BM50" s="186" t="s">
        <v>2685</v>
      </c>
      <c r="BN50" s="186" t="s">
        <v>2925</v>
      </c>
      <c r="BO50" s="186" t="s">
        <v>2798</v>
      </c>
      <c r="BP50" s="186" t="s">
        <v>2685</v>
      </c>
      <c r="BQ50" s="186" t="s">
        <v>2685</v>
      </c>
      <c r="BR50" s="186" t="s">
        <v>2798</v>
      </c>
      <c r="BS50" s="186" t="s">
        <v>2685</v>
      </c>
      <c r="BT50" s="186" t="s">
        <v>2685</v>
      </c>
      <c r="BU50" s="186" t="s">
        <v>2798</v>
      </c>
      <c r="BV50" s="186" t="s">
        <v>2685</v>
      </c>
      <c r="BW50" s="186" t="s">
        <v>2926</v>
      </c>
      <c r="BX50" s="186" t="s">
        <v>2798</v>
      </c>
      <c r="BY50" s="186" t="s">
        <v>2685</v>
      </c>
      <c r="BZ50" s="186" t="s">
        <v>2926</v>
      </c>
      <c r="CA50" s="186" t="s">
        <v>2798</v>
      </c>
      <c r="CB50" s="186" t="s">
        <v>2685</v>
      </c>
      <c r="CC50" s="186" t="s">
        <v>2926</v>
      </c>
      <c r="CD50" s="186" t="s">
        <v>2798</v>
      </c>
      <c r="CE50" s="186" t="s">
        <v>2685</v>
      </c>
      <c r="CF50" s="186" t="s">
        <v>2927</v>
      </c>
      <c r="CG50" s="186" t="s">
        <v>2798</v>
      </c>
      <c r="CH50" s="186" t="s">
        <v>2685</v>
      </c>
      <c r="CI50" s="186" t="s">
        <v>2928</v>
      </c>
      <c r="CJ50" s="186" t="s">
        <v>2798</v>
      </c>
      <c r="CK50" s="186" t="s">
        <v>2685</v>
      </c>
      <c r="CL50" s="186" t="s">
        <v>2926</v>
      </c>
      <c r="CM50" s="186" t="s">
        <v>2798</v>
      </c>
      <c r="CN50" s="186" t="s">
        <v>2685</v>
      </c>
      <c r="CO50" s="186" t="s">
        <v>2685</v>
      </c>
      <c r="CP50" s="186" t="s">
        <v>2798</v>
      </c>
      <c r="CQ50" s="186" t="s">
        <v>2685</v>
      </c>
      <c r="CR50" s="186" t="s">
        <v>2685</v>
      </c>
      <c r="CS50" s="186" t="s">
        <v>2798</v>
      </c>
      <c r="CT50" s="186" t="s">
        <v>2685</v>
      </c>
      <c r="CU50" s="186" t="s">
        <v>2928</v>
      </c>
      <c r="CV50" s="186" t="s">
        <v>2798</v>
      </c>
      <c r="CW50" s="186" t="s">
        <v>2685</v>
      </c>
      <c r="CX50" s="186" t="s">
        <v>2928</v>
      </c>
      <c r="CY50" s="186" t="s">
        <v>2798</v>
      </c>
      <c r="CZ50" s="186" t="s">
        <v>2685</v>
      </c>
      <c r="DA50" s="186" t="s">
        <v>2925</v>
      </c>
      <c r="DB50" s="186" t="s">
        <v>2798</v>
      </c>
      <c r="DC50" s="186" t="s">
        <v>2685</v>
      </c>
      <c r="DD50" s="186" t="s">
        <v>2928</v>
      </c>
      <c r="DE50" s="186" t="s">
        <v>2798</v>
      </c>
      <c r="DF50" s="186" t="s">
        <v>2685</v>
      </c>
      <c r="DG50" s="186" t="s">
        <v>2928</v>
      </c>
      <c r="DH50" s="186" t="s">
        <v>2798</v>
      </c>
      <c r="DI50" s="186" t="s">
        <v>2685</v>
      </c>
      <c r="DJ50" s="186" t="s">
        <v>2928</v>
      </c>
      <c r="DK50" s="186" t="s">
        <v>2798</v>
      </c>
      <c r="DL50" s="186" t="s">
        <v>2685</v>
      </c>
      <c r="DM50" s="186" t="s">
        <v>2685</v>
      </c>
      <c r="DN50" s="186" t="s">
        <v>2798</v>
      </c>
      <c r="DO50" s="186" t="s">
        <v>2685</v>
      </c>
      <c r="DP50" s="186" t="s">
        <v>2928</v>
      </c>
      <c r="DQ50" s="186" t="s">
        <v>2798</v>
      </c>
      <c r="DR50" s="186" t="s">
        <v>2685</v>
      </c>
      <c r="DS50" s="186" t="s">
        <v>2928</v>
      </c>
      <c r="DT50" s="186" t="s">
        <v>2798</v>
      </c>
      <c r="DU50" s="186" t="s">
        <v>2685</v>
      </c>
      <c r="DV50" s="186" t="s">
        <v>2685</v>
      </c>
      <c r="DW50" s="186" t="s">
        <v>2798</v>
      </c>
      <c r="DX50" s="186" t="s">
        <v>2685</v>
      </c>
      <c r="DY50" s="186" t="s">
        <v>2928</v>
      </c>
      <c r="DZ50" s="186" t="s">
        <v>2798</v>
      </c>
      <c r="EA50" s="186" t="s">
        <v>2685</v>
      </c>
      <c r="EB50" s="186" t="s">
        <v>2925</v>
      </c>
      <c r="EC50" s="186" t="s">
        <v>2798</v>
      </c>
      <c r="ED50" s="186" t="s">
        <v>2685</v>
      </c>
      <c r="EE50" s="186" t="s">
        <v>2928</v>
      </c>
      <c r="EF50" s="186" t="s">
        <v>2798</v>
      </c>
      <c r="EG50" s="186" t="s">
        <v>2685</v>
      </c>
      <c r="EH50" s="186" t="s">
        <v>2928</v>
      </c>
      <c r="EI50" s="186" t="s">
        <v>2798</v>
      </c>
      <c r="EJ50" s="186" t="s">
        <v>2685</v>
      </c>
      <c r="EK50" s="186" t="s">
        <v>2926</v>
      </c>
      <c r="EL50" s="186" t="s">
        <v>2798</v>
      </c>
      <c r="EM50" s="186" t="s">
        <v>2685</v>
      </c>
      <c r="EN50" s="186" t="s">
        <v>2928</v>
      </c>
      <c r="EO50" s="186" t="s">
        <v>2798</v>
      </c>
      <c r="EP50" s="186" t="s">
        <v>2685</v>
      </c>
      <c r="EQ50" s="186" t="s">
        <v>2685</v>
      </c>
      <c r="ER50" s="186" t="s">
        <v>2798</v>
      </c>
      <c r="ES50" s="186" t="s">
        <v>2685</v>
      </c>
      <c r="ET50" s="186" t="s">
        <v>2685</v>
      </c>
    </row>
    <row r="51" spans="1:150" x14ac:dyDescent="0.25">
      <c r="A51" s="1"/>
      <c r="B51" s="185" t="s">
        <v>2929</v>
      </c>
      <c r="C51" s="185" t="s">
        <v>115</v>
      </c>
      <c r="D51" s="185" t="s">
        <v>940</v>
      </c>
      <c r="E51" s="185" t="s">
        <v>2930</v>
      </c>
      <c r="F51" s="185" t="s">
        <v>2931</v>
      </c>
      <c r="G51" s="186" t="s">
        <v>2798</v>
      </c>
      <c r="H51" s="186" t="s">
        <v>2685</v>
      </c>
      <c r="I51" s="186" t="s">
        <v>2917</v>
      </c>
      <c r="J51" s="186" t="s">
        <v>2798</v>
      </c>
      <c r="K51" s="186" t="s">
        <v>2685</v>
      </c>
      <c r="L51" s="186" t="s">
        <v>2685</v>
      </c>
      <c r="M51" s="186" t="s">
        <v>2798</v>
      </c>
      <c r="N51" s="186" t="s">
        <v>2685</v>
      </c>
      <c r="O51" s="186" t="s">
        <v>2685</v>
      </c>
      <c r="P51" s="186" t="s">
        <v>2798</v>
      </c>
      <c r="Q51" s="186" t="s">
        <v>2685</v>
      </c>
      <c r="R51" s="186" t="s">
        <v>2685</v>
      </c>
      <c r="S51" s="186" t="s">
        <v>2798</v>
      </c>
      <c r="T51" s="186" t="s">
        <v>2685</v>
      </c>
      <c r="U51" s="186" t="s">
        <v>2685</v>
      </c>
      <c r="V51" s="186" t="s">
        <v>2798</v>
      </c>
      <c r="W51" s="186" t="s">
        <v>2685</v>
      </c>
      <c r="X51" s="186" t="s">
        <v>2685</v>
      </c>
      <c r="Y51" s="186" t="s">
        <v>2798</v>
      </c>
      <c r="Z51" s="186" t="s">
        <v>2685</v>
      </c>
      <c r="AA51" s="186" t="s">
        <v>2685</v>
      </c>
      <c r="AB51" s="186" t="s">
        <v>2798</v>
      </c>
      <c r="AC51" s="186" t="s">
        <v>2685</v>
      </c>
      <c r="AD51" s="186" t="s">
        <v>2685</v>
      </c>
      <c r="AE51" s="186" t="s">
        <v>2798</v>
      </c>
      <c r="AF51" s="186" t="s">
        <v>2685</v>
      </c>
      <c r="AG51" s="186" t="s">
        <v>2685</v>
      </c>
      <c r="AH51" s="186" t="s">
        <v>2798</v>
      </c>
      <c r="AI51" s="186" t="s">
        <v>2685</v>
      </c>
      <c r="AJ51" s="186" t="s">
        <v>2685</v>
      </c>
      <c r="AK51" s="186" t="s">
        <v>2798</v>
      </c>
      <c r="AL51" s="186" t="s">
        <v>2685</v>
      </c>
      <c r="AM51" s="186" t="s">
        <v>2685</v>
      </c>
      <c r="AN51" s="186" t="s">
        <v>2798</v>
      </c>
      <c r="AO51" s="186" t="s">
        <v>2685</v>
      </c>
      <c r="AP51" s="186" t="s">
        <v>2685</v>
      </c>
      <c r="AQ51" s="186" t="s">
        <v>2798</v>
      </c>
      <c r="AR51" s="186" t="s">
        <v>2685</v>
      </c>
      <c r="AS51" s="186" t="s">
        <v>2685</v>
      </c>
      <c r="AT51" s="186" t="s">
        <v>2798</v>
      </c>
      <c r="AU51" s="186" t="s">
        <v>2685</v>
      </c>
      <c r="AV51" s="186" t="s">
        <v>2685</v>
      </c>
      <c r="AW51" s="186" t="s">
        <v>2798</v>
      </c>
      <c r="AX51" s="186" t="s">
        <v>2685</v>
      </c>
      <c r="AY51" s="186" t="s">
        <v>2917</v>
      </c>
      <c r="AZ51" s="186" t="s">
        <v>2798</v>
      </c>
      <c r="BA51" s="186" t="s">
        <v>2685</v>
      </c>
      <c r="BB51" s="186" t="s">
        <v>2917</v>
      </c>
      <c r="BC51" s="186" t="s">
        <v>2798</v>
      </c>
      <c r="BD51" s="186" t="s">
        <v>2685</v>
      </c>
      <c r="BE51" s="186" t="s">
        <v>2685</v>
      </c>
      <c r="BF51" s="186" t="s">
        <v>2798</v>
      </c>
      <c r="BG51" s="186" t="s">
        <v>2685</v>
      </c>
      <c r="BH51" s="186" t="s">
        <v>2932</v>
      </c>
      <c r="BI51" s="186" t="s">
        <v>2798</v>
      </c>
      <c r="BJ51" s="186" t="s">
        <v>2685</v>
      </c>
      <c r="BK51" s="186" t="s">
        <v>2933</v>
      </c>
      <c r="BL51" s="186" t="s">
        <v>2798</v>
      </c>
      <c r="BM51" s="186" t="s">
        <v>2685</v>
      </c>
      <c r="BN51" s="186" t="s">
        <v>2932</v>
      </c>
      <c r="BO51" s="186" t="s">
        <v>2798</v>
      </c>
      <c r="BP51" s="186" t="s">
        <v>2685</v>
      </c>
      <c r="BQ51" s="186" t="s">
        <v>2934</v>
      </c>
      <c r="BR51" s="186" t="s">
        <v>2798</v>
      </c>
      <c r="BS51" s="186" t="s">
        <v>2685</v>
      </c>
      <c r="BT51" s="186" t="s">
        <v>2934</v>
      </c>
      <c r="BU51" s="186" t="s">
        <v>2798</v>
      </c>
      <c r="BV51" s="186" t="s">
        <v>2685</v>
      </c>
      <c r="BW51" s="186" t="s">
        <v>2933</v>
      </c>
      <c r="BX51" s="186" t="s">
        <v>2798</v>
      </c>
      <c r="BY51" s="186" t="s">
        <v>2685</v>
      </c>
      <c r="BZ51" s="186" t="s">
        <v>2933</v>
      </c>
      <c r="CA51" s="186" t="s">
        <v>2798</v>
      </c>
      <c r="CB51" s="186" t="s">
        <v>2685</v>
      </c>
      <c r="CC51" s="186" t="s">
        <v>2933</v>
      </c>
      <c r="CD51" s="186" t="s">
        <v>2798</v>
      </c>
      <c r="CE51" s="186" t="s">
        <v>2685</v>
      </c>
      <c r="CF51" s="186" t="s">
        <v>2685</v>
      </c>
      <c r="CG51" s="186" t="s">
        <v>2798</v>
      </c>
      <c r="CH51" s="186" t="s">
        <v>2685</v>
      </c>
      <c r="CI51" s="186" t="s">
        <v>2685</v>
      </c>
      <c r="CJ51" s="186" t="s">
        <v>2798</v>
      </c>
      <c r="CK51" s="186" t="s">
        <v>2685</v>
      </c>
      <c r="CL51" s="186" t="s">
        <v>2933</v>
      </c>
      <c r="CM51" s="186" t="s">
        <v>2798</v>
      </c>
      <c r="CN51" s="186" t="s">
        <v>2685</v>
      </c>
      <c r="CO51" s="186" t="s">
        <v>2685</v>
      </c>
      <c r="CP51" s="186" t="s">
        <v>2798</v>
      </c>
      <c r="CQ51" s="186" t="s">
        <v>2685</v>
      </c>
      <c r="CR51" s="186" t="s">
        <v>2685</v>
      </c>
      <c r="CS51" s="186" t="s">
        <v>2798</v>
      </c>
      <c r="CT51" s="186" t="s">
        <v>2685</v>
      </c>
      <c r="CU51" s="186" t="s">
        <v>2685</v>
      </c>
      <c r="CV51" s="186" t="s">
        <v>2798</v>
      </c>
      <c r="CW51" s="186" t="s">
        <v>2685</v>
      </c>
      <c r="CX51" s="186" t="s">
        <v>2685</v>
      </c>
      <c r="CY51" s="186" t="s">
        <v>2798</v>
      </c>
      <c r="CZ51" s="186" t="s">
        <v>2685</v>
      </c>
      <c r="DA51" s="186" t="s">
        <v>2932</v>
      </c>
      <c r="DB51" s="186" t="s">
        <v>2798</v>
      </c>
      <c r="DC51" s="186" t="s">
        <v>2685</v>
      </c>
      <c r="DD51" s="186" t="s">
        <v>2685</v>
      </c>
      <c r="DE51" s="186" t="s">
        <v>2798</v>
      </c>
      <c r="DF51" s="186" t="s">
        <v>2685</v>
      </c>
      <c r="DG51" s="186" t="s">
        <v>2685</v>
      </c>
      <c r="DH51" s="186" t="s">
        <v>2798</v>
      </c>
      <c r="DI51" s="186" t="s">
        <v>2685</v>
      </c>
      <c r="DJ51" s="186" t="s">
        <v>2685</v>
      </c>
      <c r="DK51" s="186" t="s">
        <v>2798</v>
      </c>
      <c r="DL51" s="186" t="s">
        <v>2685</v>
      </c>
      <c r="DM51" s="186" t="s">
        <v>2934</v>
      </c>
      <c r="DN51" s="186" t="s">
        <v>2798</v>
      </c>
      <c r="DO51" s="186" t="s">
        <v>2685</v>
      </c>
      <c r="DP51" s="186" t="s">
        <v>2685</v>
      </c>
      <c r="DQ51" s="186" t="s">
        <v>2798</v>
      </c>
      <c r="DR51" s="186" t="s">
        <v>2685</v>
      </c>
      <c r="DS51" s="186" t="s">
        <v>2685</v>
      </c>
      <c r="DT51" s="186" t="s">
        <v>2798</v>
      </c>
      <c r="DU51" s="186" t="s">
        <v>2685</v>
      </c>
      <c r="DV51" s="186" t="s">
        <v>2934</v>
      </c>
      <c r="DW51" s="186" t="s">
        <v>2798</v>
      </c>
      <c r="DX51" s="186" t="s">
        <v>2685</v>
      </c>
      <c r="DY51" s="186" t="s">
        <v>2685</v>
      </c>
      <c r="DZ51" s="186" t="s">
        <v>2798</v>
      </c>
      <c r="EA51" s="186" t="s">
        <v>2685</v>
      </c>
      <c r="EB51" s="186" t="s">
        <v>2932</v>
      </c>
      <c r="EC51" s="186" t="s">
        <v>2798</v>
      </c>
      <c r="ED51" s="186" t="s">
        <v>2685</v>
      </c>
      <c r="EE51" s="186" t="s">
        <v>2685</v>
      </c>
      <c r="EF51" s="186" t="s">
        <v>2798</v>
      </c>
      <c r="EG51" s="186" t="s">
        <v>2685</v>
      </c>
      <c r="EH51" s="186" t="s">
        <v>2685</v>
      </c>
      <c r="EI51" s="186" t="s">
        <v>2798</v>
      </c>
      <c r="EJ51" s="186" t="s">
        <v>2685</v>
      </c>
      <c r="EK51" s="186" t="s">
        <v>2933</v>
      </c>
      <c r="EL51" s="186" t="s">
        <v>2798</v>
      </c>
      <c r="EM51" s="186" t="s">
        <v>2685</v>
      </c>
      <c r="EN51" s="186" t="s">
        <v>2685</v>
      </c>
      <c r="EO51" s="186" t="s">
        <v>2798</v>
      </c>
      <c r="EP51" s="186" t="s">
        <v>2685</v>
      </c>
      <c r="EQ51" s="186" t="s">
        <v>2685</v>
      </c>
      <c r="ER51" s="186" t="s">
        <v>2798</v>
      </c>
      <c r="ES51" s="186" t="s">
        <v>2685</v>
      </c>
      <c r="ET51" s="186" t="s">
        <v>2685</v>
      </c>
    </row>
    <row r="52" spans="1:150" x14ac:dyDescent="0.25">
      <c r="A52" s="1"/>
      <c r="B52" s="185" t="s">
        <v>2935</v>
      </c>
      <c r="C52" s="185" t="s">
        <v>115</v>
      </c>
      <c r="D52" s="185" t="s">
        <v>940</v>
      </c>
      <c r="E52" s="185" t="s">
        <v>2936</v>
      </c>
      <c r="F52" s="185" t="s">
        <v>2937</v>
      </c>
      <c r="G52" s="186" t="s">
        <v>2798</v>
      </c>
      <c r="H52" s="186" t="s">
        <v>2685</v>
      </c>
      <c r="I52" s="186" t="s">
        <v>2685</v>
      </c>
      <c r="J52" s="186" t="s">
        <v>2798</v>
      </c>
      <c r="K52" s="186" t="s">
        <v>2685</v>
      </c>
      <c r="L52" s="186" t="s">
        <v>2685</v>
      </c>
      <c r="M52" s="186" t="s">
        <v>2798</v>
      </c>
      <c r="N52" s="186" t="s">
        <v>2685</v>
      </c>
      <c r="O52" s="186" t="s">
        <v>2685</v>
      </c>
      <c r="P52" s="186" t="s">
        <v>2798</v>
      </c>
      <c r="Q52" s="186" t="s">
        <v>2685</v>
      </c>
      <c r="R52" s="186" t="s">
        <v>2685</v>
      </c>
      <c r="S52" s="186" t="s">
        <v>2798</v>
      </c>
      <c r="T52" s="186" t="s">
        <v>2685</v>
      </c>
      <c r="U52" s="186" t="s">
        <v>2685</v>
      </c>
      <c r="V52" s="186" t="s">
        <v>2798</v>
      </c>
      <c r="W52" s="186" t="s">
        <v>2685</v>
      </c>
      <c r="X52" s="186" t="s">
        <v>2917</v>
      </c>
      <c r="Y52" s="186" t="s">
        <v>2798</v>
      </c>
      <c r="Z52" s="186" t="s">
        <v>2685</v>
      </c>
      <c r="AA52" s="186" t="s">
        <v>2685</v>
      </c>
      <c r="AB52" s="186" t="s">
        <v>2798</v>
      </c>
      <c r="AC52" s="186" t="s">
        <v>2685</v>
      </c>
      <c r="AD52" s="186" t="s">
        <v>2685</v>
      </c>
      <c r="AE52" s="186" t="s">
        <v>2798</v>
      </c>
      <c r="AF52" s="186" t="s">
        <v>2685</v>
      </c>
      <c r="AG52" s="186" t="s">
        <v>2917</v>
      </c>
      <c r="AH52" s="186" t="s">
        <v>2798</v>
      </c>
      <c r="AI52" s="186" t="s">
        <v>2685</v>
      </c>
      <c r="AJ52" s="186" t="s">
        <v>2917</v>
      </c>
      <c r="AK52" s="186" t="s">
        <v>2798</v>
      </c>
      <c r="AL52" s="186" t="s">
        <v>2685</v>
      </c>
      <c r="AM52" s="186" t="s">
        <v>2685</v>
      </c>
      <c r="AN52" s="186" t="s">
        <v>2798</v>
      </c>
      <c r="AO52" s="186" t="s">
        <v>2685</v>
      </c>
      <c r="AP52" s="186" t="s">
        <v>2685</v>
      </c>
      <c r="AQ52" s="186" t="s">
        <v>2798</v>
      </c>
      <c r="AR52" s="186" t="s">
        <v>2685</v>
      </c>
      <c r="AS52" s="186" t="s">
        <v>2917</v>
      </c>
      <c r="AT52" s="186" t="s">
        <v>2798</v>
      </c>
      <c r="AU52" s="186" t="s">
        <v>2685</v>
      </c>
      <c r="AV52" s="186" t="s">
        <v>2917</v>
      </c>
      <c r="AW52" s="186" t="s">
        <v>2798</v>
      </c>
      <c r="AX52" s="186" t="s">
        <v>2685</v>
      </c>
      <c r="AY52" s="186" t="s">
        <v>2685</v>
      </c>
      <c r="AZ52" s="186" t="s">
        <v>2798</v>
      </c>
      <c r="BA52" s="186" t="s">
        <v>2685</v>
      </c>
      <c r="BB52" s="186" t="s">
        <v>2685</v>
      </c>
      <c r="BC52" s="186" t="s">
        <v>2798</v>
      </c>
      <c r="BD52" s="186" t="s">
        <v>2685</v>
      </c>
      <c r="BE52" s="186" t="s">
        <v>2685</v>
      </c>
      <c r="BF52" s="186" t="s">
        <v>2798</v>
      </c>
      <c r="BG52" s="186" t="s">
        <v>2685</v>
      </c>
      <c r="BH52" s="186" t="s">
        <v>2938</v>
      </c>
      <c r="BI52" s="186" t="s">
        <v>2798</v>
      </c>
      <c r="BJ52" s="186" t="s">
        <v>2685</v>
      </c>
      <c r="BK52" s="186" t="s">
        <v>2685</v>
      </c>
      <c r="BL52" s="186" t="s">
        <v>2798</v>
      </c>
      <c r="BM52" s="186" t="s">
        <v>2685</v>
      </c>
      <c r="BN52" s="186" t="s">
        <v>2938</v>
      </c>
      <c r="BO52" s="186" t="s">
        <v>2798</v>
      </c>
      <c r="BP52" s="186" t="s">
        <v>2685</v>
      </c>
      <c r="BQ52" s="186" t="s">
        <v>2939</v>
      </c>
      <c r="BR52" s="186" t="s">
        <v>2798</v>
      </c>
      <c r="BS52" s="186" t="s">
        <v>2685</v>
      </c>
      <c r="BT52" s="186" t="s">
        <v>2939</v>
      </c>
      <c r="BU52" s="186" t="s">
        <v>2798</v>
      </c>
      <c r="BV52" s="186" t="s">
        <v>2685</v>
      </c>
      <c r="BW52" s="186" t="s">
        <v>2685</v>
      </c>
      <c r="BX52" s="186" t="s">
        <v>2798</v>
      </c>
      <c r="BY52" s="186" t="s">
        <v>2685</v>
      </c>
      <c r="BZ52" s="186" t="s">
        <v>2685</v>
      </c>
      <c r="CA52" s="186" t="s">
        <v>2798</v>
      </c>
      <c r="CB52" s="186" t="s">
        <v>2685</v>
      </c>
      <c r="CC52" s="186" t="s">
        <v>2685</v>
      </c>
      <c r="CD52" s="186" t="s">
        <v>2798</v>
      </c>
      <c r="CE52" s="186" t="s">
        <v>2685</v>
      </c>
      <c r="CF52" s="186" t="s">
        <v>2940</v>
      </c>
      <c r="CG52" s="186" t="s">
        <v>2798</v>
      </c>
      <c r="CH52" s="186" t="s">
        <v>2685</v>
      </c>
      <c r="CI52" s="186" t="s">
        <v>2941</v>
      </c>
      <c r="CJ52" s="186" t="s">
        <v>2798</v>
      </c>
      <c r="CK52" s="186" t="s">
        <v>2685</v>
      </c>
      <c r="CL52" s="186" t="s">
        <v>2685</v>
      </c>
      <c r="CM52" s="186" t="s">
        <v>2798</v>
      </c>
      <c r="CN52" s="186" t="s">
        <v>2685</v>
      </c>
      <c r="CO52" s="186" t="s">
        <v>2685</v>
      </c>
      <c r="CP52" s="186" t="s">
        <v>2798</v>
      </c>
      <c r="CQ52" s="186" t="s">
        <v>2685</v>
      </c>
      <c r="CR52" s="186" t="s">
        <v>2685</v>
      </c>
      <c r="CS52" s="186" t="s">
        <v>2798</v>
      </c>
      <c r="CT52" s="186" t="s">
        <v>2685</v>
      </c>
      <c r="CU52" s="186" t="s">
        <v>2941</v>
      </c>
      <c r="CV52" s="186" t="s">
        <v>2798</v>
      </c>
      <c r="CW52" s="186" t="s">
        <v>2685</v>
      </c>
      <c r="CX52" s="186" t="s">
        <v>2941</v>
      </c>
      <c r="CY52" s="186" t="s">
        <v>2798</v>
      </c>
      <c r="CZ52" s="186" t="s">
        <v>2685</v>
      </c>
      <c r="DA52" s="186" t="s">
        <v>2938</v>
      </c>
      <c r="DB52" s="186" t="s">
        <v>2798</v>
      </c>
      <c r="DC52" s="186" t="s">
        <v>2685</v>
      </c>
      <c r="DD52" s="186" t="s">
        <v>2941</v>
      </c>
      <c r="DE52" s="186" t="s">
        <v>2798</v>
      </c>
      <c r="DF52" s="186" t="s">
        <v>2685</v>
      </c>
      <c r="DG52" s="186" t="s">
        <v>2941</v>
      </c>
      <c r="DH52" s="186" t="s">
        <v>2798</v>
      </c>
      <c r="DI52" s="186" t="s">
        <v>2685</v>
      </c>
      <c r="DJ52" s="186" t="s">
        <v>2941</v>
      </c>
      <c r="DK52" s="186" t="s">
        <v>2798</v>
      </c>
      <c r="DL52" s="186" t="s">
        <v>2685</v>
      </c>
      <c r="DM52" s="186" t="s">
        <v>2939</v>
      </c>
      <c r="DN52" s="186" t="s">
        <v>2798</v>
      </c>
      <c r="DO52" s="186" t="s">
        <v>2685</v>
      </c>
      <c r="DP52" s="186" t="s">
        <v>2941</v>
      </c>
      <c r="DQ52" s="186" t="s">
        <v>2798</v>
      </c>
      <c r="DR52" s="186" t="s">
        <v>2685</v>
      </c>
      <c r="DS52" s="186" t="s">
        <v>2941</v>
      </c>
      <c r="DT52" s="186" t="s">
        <v>2798</v>
      </c>
      <c r="DU52" s="186" t="s">
        <v>2685</v>
      </c>
      <c r="DV52" s="186" t="s">
        <v>2939</v>
      </c>
      <c r="DW52" s="186" t="s">
        <v>2798</v>
      </c>
      <c r="DX52" s="186" t="s">
        <v>2685</v>
      </c>
      <c r="DY52" s="186" t="s">
        <v>2941</v>
      </c>
      <c r="DZ52" s="186" t="s">
        <v>2798</v>
      </c>
      <c r="EA52" s="186" t="s">
        <v>2685</v>
      </c>
      <c r="EB52" s="186" t="s">
        <v>2938</v>
      </c>
      <c r="EC52" s="186" t="s">
        <v>2798</v>
      </c>
      <c r="ED52" s="186" t="s">
        <v>2685</v>
      </c>
      <c r="EE52" s="186" t="s">
        <v>2941</v>
      </c>
      <c r="EF52" s="186" t="s">
        <v>2798</v>
      </c>
      <c r="EG52" s="186" t="s">
        <v>2685</v>
      </c>
      <c r="EH52" s="186" t="s">
        <v>2941</v>
      </c>
      <c r="EI52" s="186" t="s">
        <v>2798</v>
      </c>
      <c r="EJ52" s="186" t="s">
        <v>2685</v>
      </c>
      <c r="EK52" s="186" t="s">
        <v>2685</v>
      </c>
      <c r="EL52" s="186" t="s">
        <v>2798</v>
      </c>
      <c r="EM52" s="186" t="s">
        <v>2685</v>
      </c>
      <c r="EN52" s="186" t="s">
        <v>2941</v>
      </c>
      <c r="EO52" s="186" t="s">
        <v>2798</v>
      </c>
      <c r="EP52" s="186" t="s">
        <v>2685</v>
      </c>
      <c r="EQ52" s="186" t="s">
        <v>2685</v>
      </c>
      <c r="ER52" s="186" t="s">
        <v>2798</v>
      </c>
      <c r="ES52" s="186" t="s">
        <v>2685</v>
      </c>
      <c r="ET52" s="186" t="s">
        <v>2917</v>
      </c>
    </row>
    <row r="53" spans="1:150" x14ac:dyDescent="0.25">
      <c r="A53" s="1"/>
      <c r="B53" s="185" t="s">
        <v>2942</v>
      </c>
      <c r="C53" s="185" t="s">
        <v>115</v>
      </c>
      <c r="D53" s="185" t="s">
        <v>940</v>
      </c>
      <c r="E53" s="185" t="s">
        <v>2943</v>
      </c>
      <c r="F53" s="185" t="s">
        <v>2944</v>
      </c>
      <c r="G53" s="186" t="s">
        <v>2798</v>
      </c>
      <c r="H53" s="186" t="s">
        <v>2685</v>
      </c>
      <c r="I53" s="186" t="s">
        <v>2685</v>
      </c>
      <c r="J53" s="186" t="s">
        <v>2798</v>
      </c>
      <c r="K53" s="186" t="s">
        <v>2685</v>
      </c>
      <c r="L53" s="186" t="s">
        <v>2917</v>
      </c>
      <c r="M53" s="186" t="s">
        <v>2798</v>
      </c>
      <c r="N53" s="186" t="s">
        <v>2685</v>
      </c>
      <c r="O53" s="186" t="s">
        <v>2685</v>
      </c>
      <c r="P53" s="186" t="s">
        <v>2798</v>
      </c>
      <c r="Q53" s="186" t="s">
        <v>2685</v>
      </c>
      <c r="R53" s="186" t="s">
        <v>2917</v>
      </c>
      <c r="S53" s="186" t="s">
        <v>2798</v>
      </c>
      <c r="T53" s="186" t="s">
        <v>2685</v>
      </c>
      <c r="U53" s="186" t="s">
        <v>2685</v>
      </c>
      <c r="V53" s="186" t="s">
        <v>2798</v>
      </c>
      <c r="W53" s="186" t="s">
        <v>2685</v>
      </c>
      <c r="X53" s="186" t="s">
        <v>2685</v>
      </c>
      <c r="Y53" s="186" t="s">
        <v>2798</v>
      </c>
      <c r="Z53" s="186" t="s">
        <v>2685</v>
      </c>
      <c r="AA53" s="186" t="s">
        <v>2917</v>
      </c>
      <c r="AB53" s="186" t="s">
        <v>2798</v>
      </c>
      <c r="AC53" s="186" t="s">
        <v>2685</v>
      </c>
      <c r="AD53" s="186" t="s">
        <v>2685</v>
      </c>
      <c r="AE53" s="186" t="s">
        <v>2798</v>
      </c>
      <c r="AF53" s="186" t="s">
        <v>2685</v>
      </c>
      <c r="AG53" s="186" t="s">
        <v>2685</v>
      </c>
      <c r="AH53" s="186" t="s">
        <v>2798</v>
      </c>
      <c r="AI53" s="186" t="s">
        <v>2685</v>
      </c>
      <c r="AJ53" s="186" t="s">
        <v>2685</v>
      </c>
      <c r="AK53" s="186" t="s">
        <v>2798</v>
      </c>
      <c r="AL53" s="186" t="s">
        <v>2685</v>
      </c>
      <c r="AM53" s="186" t="s">
        <v>2917</v>
      </c>
      <c r="AN53" s="186" t="s">
        <v>2798</v>
      </c>
      <c r="AO53" s="186" t="s">
        <v>2685</v>
      </c>
      <c r="AP53" s="186" t="s">
        <v>2685</v>
      </c>
      <c r="AQ53" s="186" t="s">
        <v>2798</v>
      </c>
      <c r="AR53" s="186" t="s">
        <v>2685</v>
      </c>
      <c r="AS53" s="186" t="s">
        <v>2685</v>
      </c>
      <c r="AT53" s="186" t="s">
        <v>2798</v>
      </c>
      <c r="AU53" s="186" t="s">
        <v>2685</v>
      </c>
      <c r="AV53" s="186" t="s">
        <v>2685</v>
      </c>
      <c r="AW53" s="186" t="s">
        <v>2798</v>
      </c>
      <c r="AX53" s="186" t="s">
        <v>2918</v>
      </c>
      <c r="AY53" s="186" t="s">
        <v>2685</v>
      </c>
      <c r="AZ53" s="186" t="s">
        <v>2798</v>
      </c>
      <c r="BA53" s="186" t="s">
        <v>2918</v>
      </c>
      <c r="BB53" s="186" t="s">
        <v>2685</v>
      </c>
      <c r="BC53" s="186" t="s">
        <v>2798</v>
      </c>
      <c r="BD53" s="186" t="s">
        <v>2918</v>
      </c>
      <c r="BE53" s="186" t="s">
        <v>2685</v>
      </c>
      <c r="BF53" s="186" t="s">
        <v>2798</v>
      </c>
      <c r="BG53" s="186" t="s">
        <v>2917</v>
      </c>
      <c r="BH53" s="186" t="s">
        <v>2685</v>
      </c>
      <c r="BI53" s="186" t="s">
        <v>2798</v>
      </c>
      <c r="BJ53" s="186" t="s">
        <v>2917</v>
      </c>
      <c r="BK53" s="186" t="s">
        <v>2685</v>
      </c>
      <c r="BL53" s="186" t="s">
        <v>2798</v>
      </c>
      <c r="BM53" s="186" t="s">
        <v>2917</v>
      </c>
      <c r="BN53" s="186" t="s">
        <v>2685</v>
      </c>
      <c r="BO53" s="186" t="s">
        <v>2798</v>
      </c>
      <c r="BP53" s="186" t="s">
        <v>2917</v>
      </c>
      <c r="BQ53" s="186" t="s">
        <v>2685</v>
      </c>
      <c r="BR53" s="186" t="s">
        <v>2798</v>
      </c>
      <c r="BS53" s="186" t="s">
        <v>2917</v>
      </c>
      <c r="BT53" s="186" t="s">
        <v>2685</v>
      </c>
      <c r="BU53" s="186" t="s">
        <v>2798</v>
      </c>
      <c r="BV53" s="186" t="s">
        <v>2917</v>
      </c>
      <c r="BW53" s="186" t="s">
        <v>2685</v>
      </c>
      <c r="BX53" s="186" t="s">
        <v>2798</v>
      </c>
      <c r="BY53" s="186" t="s">
        <v>2920</v>
      </c>
      <c r="BZ53" s="186" t="s">
        <v>2685</v>
      </c>
      <c r="CA53" s="186" t="s">
        <v>2798</v>
      </c>
      <c r="CB53" s="186" t="s">
        <v>2920</v>
      </c>
      <c r="CC53" s="186" t="s">
        <v>2685</v>
      </c>
      <c r="CD53" s="186" t="s">
        <v>2798</v>
      </c>
      <c r="CE53" s="186" t="s">
        <v>2920</v>
      </c>
      <c r="CF53" s="186" t="s">
        <v>2945</v>
      </c>
      <c r="CG53" s="186" t="s">
        <v>2798</v>
      </c>
      <c r="CH53" s="186" t="s">
        <v>2920</v>
      </c>
      <c r="CI53" s="186" t="s">
        <v>2685</v>
      </c>
      <c r="CJ53" s="186" t="s">
        <v>2798</v>
      </c>
      <c r="CK53" s="186" t="s">
        <v>2920</v>
      </c>
      <c r="CL53" s="186" t="s">
        <v>2685</v>
      </c>
      <c r="CM53" s="186" t="s">
        <v>2798</v>
      </c>
      <c r="CN53" s="186" t="s">
        <v>2685</v>
      </c>
      <c r="CO53" s="186" t="s">
        <v>2921</v>
      </c>
      <c r="CP53" s="186" t="s">
        <v>2798</v>
      </c>
      <c r="CQ53" s="186" t="s">
        <v>2685</v>
      </c>
      <c r="CR53" s="186" t="s">
        <v>2921</v>
      </c>
      <c r="CS53" s="186" t="s">
        <v>2798</v>
      </c>
      <c r="CT53" s="186" t="s">
        <v>2920</v>
      </c>
      <c r="CU53" s="186" t="s">
        <v>2685</v>
      </c>
      <c r="CV53" s="186" t="s">
        <v>2798</v>
      </c>
      <c r="CW53" s="186" t="s">
        <v>2920</v>
      </c>
      <c r="CX53" s="186" t="s">
        <v>2685</v>
      </c>
      <c r="CY53" s="186" t="s">
        <v>2798</v>
      </c>
      <c r="CZ53" s="186" t="s">
        <v>2920</v>
      </c>
      <c r="DA53" s="186" t="s">
        <v>2685</v>
      </c>
      <c r="DB53" s="186" t="s">
        <v>2798</v>
      </c>
      <c r="DC53" s="186" t="s">
        <v>2920</v>
      </c>
      <c r="DD53" s="186" t="s">
        <v>2685</v>
      </c>
      <c r="DE53" s="186" t="s">
        <v>2798</v>
      </c>
      <c r="DF53" s="186" t="s">
        <v>2920</v>
      </c>
      <c r="DG53" s="186" t="s">
        <v>2685</v>
      </c>
      <c r="DH53" s="186" t="s">
        <v>2798</v>
      </c>
      <c r="DI53" s="186" t="s">
        <v>2920</v>
      </c>
      <c r="DJ53" s="186" t="s">
        <v>2685</v>
      </c>
      <c r="DK53" s="186" t="s">
        <v>2798</v>
      </c>
      <c r="DL53" s="186" t="s">
        <v>2920</v>
      </c>
      <c r="DM53" s="186" t="s">
        <v>2685</v>
      </c>
      <c r="DN53" s="186" t="s">
        <v>2798</v>
      </c>
      <c r="DO53" s="186" t="s">
        <v>2920</v>
      </c>
      <c r="DP53" s="186" t="s">
        <v>2685</v>
      </c>
      <c r="DQ53" s="186" t="s">
        <v>2798</v>
      </c>
      <c r="DR53" s="186" t="s">
        <v>2685</v>
      </c>
      <c r="DS53" s="186" t="s">
        <v>2685</v>
      </c>
      <c r="DT53" s="186" t="s">
        <v>2798</v>
      </c>
      <c r="DU53" s="186" t="s">
        <v>2685</v>
      </c>
      <c r="DV53" s="186" t="s">
        <v>2685</v>
      </c>
      <c r="DW53" s="186" t="s">
        <v>2798</v>
      </c>
      <c r="DX53" s="186" t="s">
        <v>2685</v>
      </c>
      <c r="DY53" s="186" t="s">
        <v>2685</v>
      </c>
      <c r="DZ53" s="186" t="s">
        <v>2798</v>
      </c>
      <c r="EA53" s="186" t="s">
        <v>2685</v>
      </c>
      <c r="EB53" s="186" t="s">
        <v>2685</v>
      </c>
      <c r="EC53" s="186" t="s">
        <v>2798</v>
      </c>
      <c r="ED53" s="186" t="s">
        <v>2685</v>
      </c>
      <c r="EE53" s="186" t="s">
        <v>2685</v>
      </c>
      <c r="EF53" s="186" t="s">
        <v>2798</v>
      </c>
      <c r="EG53" s="186" t="s">
        <v>2685</v>
      </c>
      <c r="EH53" s="186" t="s">
        <v>2685</v>
      </c>
      <c r="EI53" s="186" t="s">
        <v>2798</v>
      </c>
      <c r="EJ53" s="186" t="s">
        <v>2685</v>
      </c>
      <c r="EK53" s="186" t="s">
        <v>2685</v>
      </c>
      <c r="EL53" s="186" t="s">
        <v>2798</v>
      </c>
      <c r="EM53" s="186" t="s">
        <v>2685</v>
      </c>
      <c r="EN53" s="186" t="s">
        <v>2685</v>
      </c>
      <c r="EO53" s="186" t="s">
        <v>2798</v>
      </c>
      <c r="EP53" s="186" t="s">
        <v>2685</v>
      </c>
      <c r="EQ53" s="186" t="s">
        <v>2685</v>
      </c>
      <c r="ER53" s="186" t="s">
        <v>2798</v>
      </c>
      <c r="ES53" s="186" t="s">
        <v>2685</v>
      </c>
      <c r="ET53" s="186" t="s">
        <v>2685</v>
      </c>
    </row>
    <row r="54" spans="1:150" x14ac:dyDescent="0.25">
      <c r="A54" s="1"/>
      <c r="B54" s="184" t="s">
        <v>2946</v>
      </c>
      <c r="C54" s="184" t="s">
        <v>115</v>
      </c>
      <c r="D54" s="184" t="s">
        <v>941</v>
      </c>
      <c r="E54" s="184" t="s">
        <v>2947</v>
      </c>
      <c r="F54" s="184" t="s">
        <v>2948</v>
      </c>
      <c r="G54" s="184" t="s">
        <v>2798</v>
      </c>
      <c r="H54" s="184" t="s">
        <v>2685</v>
      </c>
      <c r="I54" s="184" t="s">
        <v>2949</v>
      </c>
      <c r="J54" s="184" t="s">
        <v>2798</v>
      </c>
      <c r="K54" s="184" t="s">
        <v>2685</v>
      </c>
      <c r="L54" s="184" t="s">
        <v>2949</v>
      </c>
      <c r="M54" s="184" t="s">
        <v>2798</v>
      </c>
      <c r="N54" s="184" t="s">
        <v>2685</v>
      </c>
      <c r="O54" s="184" t="s">
        <v>2949</v>
      </c>
      <c r="P54" s="184" t="s">
        <v>2798</v>
      </c>
      <c r="Q54" s="184" t="s">
        <v>2685</v>
      </c>
      <c r="R54" s="184" t="s">
        <v>2949</v>
      </c>
      <c r="S54" s="184" t="s">
        <v>2798</v>
      </c>
      <c r="T54" s="184" t="s">
        <v>2685</v>
      </c>
      <c r="U54" s="184" t="s">
        <v>2949</v>
      </c>
      <c r="V54" s="184" t="s">
        <v>2798</v>
      </c>
      <c r="W54" s="184" t="s">
        <v>2685</v>
      </c>
      <c r="X54" s="184" t="s">
        <v>2949</v>
      </c>
      <c r="Y54" s="184" t="s">
        <v>2798</v>
      </c>
      <c r="Z54" s="184" t="s">
        <v>2685</v>
      </c>
      <c r="AA54" s="184" t="s">
        <v>2949</v>
      </c>
      <c r="AB54" s="184" t="s">
        <v>2798</v>
      </c>
      <c r="AC54" s="184" t="s">
        <v>2685</v>
      </c>
      <c r="AD54" s="184" t="s">
        <v>2949</v>
      </c>
      <c r="AE54" s="184" t="s">
        <v>2798</v>
      </c>
      <c r="AF54" s="184" t="s">
        <v>2685</v>
      </c>
      <c r="AG54" s="184" t="s">
        <v>2949</v>
      </c>
      <c r="AH54" s="184" t="s">
        <v>2798</v>
      </c>
      <c r="AI54" s="184" t="s">
        <v>2685</v>
      </c>
      <c r="AJ54" s="184" t="s">
        <v>2949</v>
      </c>
      <c r="AK54" s="184" t="s">
        <v>2798</v>
      </c>
      <c r="AL54" s="184" t="s">
        <v>2685</v>
      </c>
      <c r="AM54" s="184" t="s">
        <v>2949</v>
      </c>
      <c r="AN54" s="184" t="s">
        <v>2798</v>
      </c>
      <c r="AO54" s="184" t="s">
        <v>2685</v>
      </c>
      <c r="AP54" s="184" t="s">
        <v>2949</v>
      </c>
      <c r="AQ54" s="184" t="s">
        <v>2798</v>
      </c>
      <c r="AR54" s="184" t="s">
        <v>2685</v>
      </c>
      <c r="AS54" s="184" t="s">
        <v>2949</v>
      </c>
      <c r="AT54" s="184" t="s">
        <v>2798</v>
      </c>
      <c r="AU54" s="184" t="s">
        <v>2685</v>
      </c>
      <c r="AV54" s="184" t="s">
        <v>2949</v>
      </c>
      <c r="AW54" s="184" t="s">
        <v>2798</v>
      </c>
      <c r="AX54" s="184" t="s">
        <v>2685</v>
      </c>
      <c r="AY54" s="184" t="s">
        <v>2949</v>
      </c>
      <c r="AZ54" s="184" t="s">
        <v>2798</v>
      </c>
      <c r="BA54" s="184" t="s">
        <v>2685</v>
      </c>
      <c r="BB54" s="184" t="s">
        <v>2949</v>
      </c>
      <c r="BC54" s="184" t="s">
        <v>2798</v>
      </c>
      <c r="BD54" s="184" t="s">
        <v>2685</v>
      </c>
      <c r="BE54" s="184" t="s">
        <v>2949</v>
      </c>
      <c r="BF54" s="184" t="s">
        <v>2798</v>
      </c>
      <c r="BG54" s="184" t="s">
        <v>2685</v>
      </c>
      <c r="BH54" s="184" t="s">
        <v>2949</v>
      </c>
      <c r="BI54" s="184" t="s">
        <v>2798</v>
      </c>
      <c r="BJ54" s="184" t="s">
        <v>2685</v>
      </c>
      <c r="BK54" s="184" t="s">
        <v>2950</v>
      </c>
      <c r="BL54" s="184" t="s">
        <v>2798</v>
      </c>
      <c r="BM54" s="184" t="s">
        <v>2685</v>
      </c>
      <c r="BN54" s="184" t="s">
        <v>2950</v>
      </c>
      <c r="BO54" s="184" t="s">
        <v>2798</v>
      </c>
      <c r="BP54" s="184" t="s">
        <v>2685</v>
      </c>
      <c r="BQ54" s="184" t="s">
        <v>2951</v>
      </c>
      <c r="BR54" s="184" t="s">
        <v>2798</v>
      </c>
      <c r="BS54" s="184" t="s">
        <v>2685</v>
      </c>
      <c r="BT54" s="184" t="s">
        <v>2951</v>
      </c>
      <c r="BU54" s="184" t="s">
        <v>2798</v>
      </c>
      <c r="BV54" s="184" t="s">
        <v>2685</v>
      </c>
      <c r="BW54" s="184" t="s">
        <v>2685</v>
      </c>
      <c r="BX54" s="184" t="s">
        <v>2798</v>
      </c>
      <c r="BY54" s="184" t="s">
        <v>2685</v>
      </c>
      <c r="BZ54" s="184" t="s">
        <v>2685</v>
      </c>
      <c r="CA54" s="184" t="s">
        <v>2798</v>
      </c>
      <c r="CB54" s="184" t="s">
        <v>2685</v>
      </c>
      <c r="CC54" s="184" t="s">
        <v>2952</v>
      </c>
      <c r="CD54" s="184" t="s">
        <v>2798</v>
      </c>
      <c r="CE54" s="184" t="s">
        <v>2685</v>
      </c>
      <c r="CF54" s="184" t="s">
        <v>2952</v>
      </c>
      <c r="CG54" s="184" t="s">
        <v>2798</v>
      </c>
      <c r="CH54" s="184" t="s">
        <v>2685</v>
      </c>
      <c r="CI54" s="184" t="s">
        <v>2952</v>
      </c>
      <c r="CJ54" s="184" t="s">
        <v>2798</v>
      </c>
      <c r="CK54" s="184" t="s">
        <v>2685</v>
      </c>
      <c r="CL54" s="184" t="s">
        <v>2952</v>
      </c>
      <c r="CM54" s="184" t="s">
        <v>2798</v>
      </c>
      <c r="CN54" s="184" t="s">
        <v>2685</v>
      </c>
      <c r="CO54" s="184" t="s">
        <v>2953</v>
      </c>
      <c r="CP54" s="184" t="s">
        <v>2798</v>
      </c>
      <c r="CQ54" s="184" t="s">
        <v>2685</v>
      </c>
      <c r="CR54" s="184" t="s">
        <v>2953</v>
      </c>
      <c r="CS54" s="184" t="s">
        <v>2798</v>
      </c>
      <c r="CT54" s="184" t="s">
        <v>2685</v>
      </c>
      <c r="CU54" s="184" t="s">
        <v>2685</v>
      </c>
      <c r="CV54" s="184" t="s">
        <v>2798</v>
      </c>
      <c r="CW54" s="184" t="s">
        <v>2685</v>
      </c>
      <c r="CX54" s="184" t="s">
        <v>2954</v>
      </c>
      <c r="CY54" s="184" t="s">
        <v>2798</v>
      </c>
      <c r="CZ54" s="184" t="s">
        <v>2685</v>
      </c>
      <c r="DA54" s="184" t="s">
        <v>2955</v>
      </c>
      <c r="DB54" s="184" t="s">
        <v>2798</v>
      </c>
      <c r="DC54" s="184" t="s">
        <v>2685</v>
      </c>
      <c r="DD54" s="184" t="s">
        <v>2955</v>
      </c>
      <c r="DE54" s="184" t="s">
        <v>2798</v>
      </c>
      <c r="DF54" s="184" t="s">
        <v>2685</v>
      </c>
      <c r="DG54" s="184" t="s">
        <v>2955</v>
      </c>
      <c r="DH54" s="184" t="s">
        <v>2798</v>
      </c>
      <c r="DI54" s="184" t="s">
        <v>2685</v>
      </c>
      <c r="DJ54" s="184" t="s">
        <v>2955</v>
      </c>
      <c r="DK54" s="184" t="s">
        <v>2798</v>
      </c>
      <c r="DL54" s="184" t="s">
        <v>2685</v>
      </c>
      <c r="DM54" s="184" t="s">
        <v>2955</v>
      </c>
      <c r="DN54" s="184" t="s">
        <v>2798</v>
      </c>
      <c r="DO54" s="184" t="s">
        <v>2685</v>
      </c>
      <c r="DP54" s="184" t="s">
        <v>2955</v>
      </c>
      <c r="DQ54" s="184" t="s">
        <v>2798</v>
      </c>
      <c r="DR54" s="184" t="s">
        <v>2685</v>
      </c>
      <c r="DS54" s="184" t="s">
        <v>2955</v>
      </c>
      <c r="DT54" s="184" t="s">
        <v>2798</v>
      </c>
      <c r="DU54" s="184" t="s">
        <v>2685</v>
      </c>
      <c r="DV54" s="184" t="s">
        <v>2955</v>
      </c>
      <c r="DW54" s="184" t="s">
        <v>2798</v>
      </c>
      <c r="DX54" s="184" t="s">
        <v>2685</v>
      </c>
      <c r="DY54" s="184" t="s">
        <v>2955</v>
      </c>
      <c r="DZ54" s="184" t="s">
        <v>2798</v>
      </c>
      <c r="EA54" s="184" t="s">
        <v>2685</v>
      </c>
      <c r="EB54" s="184" t="s">
        <v>2955</v>
      </c>
      <c r="EC54" s="184" t="s">
        <v>2798</v>
      </c>
      <c r="ED54" s="184" t="s">
        <v>2685</v>
      </c>
      <c r="EE54" s="184" t="s">
        <v>2955</v>
      </c>
      <c r="EF54" s="184" t="s">
        <v>2798</v>
      </c>
      <c r="EG54" s="184" t="s">
        <v>2685</v>
      </c>
      <c r="EH54" s="184" t="s">
        <v>2955</v>
      </c>
      <c r="EI54" s="184" t="s">
        <v>2798</v>
      </c>
      <c r="EJ54" s="184" t="s">
        <v>2685</v>
      </c>
      <c r="EK54" s="184" t="s">
        <v>2955</v>
      </c>
      <c r="EL54" s="184" t="s">
        <v>2798</v>
      </c>
      <c r="EM54" s="184" t="s">
        <v>2685</v>
      </c>
      <c r="EN54" s="184" t="s">
        <v>2955</v>
      </c>
      <c r="EO54" s="184" t="s">
        <v>2798</v>
      </c>
      <c r="EP54" s="184" t="s">
        <v>2685</v>
      </c>
      <c r="EQ54" s="184" t="s">
        <v>2956</v>
      </c>
      <c r="ER54" s="184" t="s">
        <v>2798</v>
      </c>
      <c r="ES54" s="184" t="s">
        <v>2685</v>
      </c>
      <c r="ET54" s="184" t="s">
        <v>2949</v>
      </c>
    </row>
    <row r="55" spans="1:150" x14ac:dyDescent="0.25">
      <c r="A55" s="1"/>
      <c r="B55" s="185" t="s">
        <v>2957</v>
      </c>
      <c r="C55" s="185" t="s">
        <v>115</v>
      </c>
      <c r="D55" s="185" t="s">
        <v>941</v>
      </c>
      <c r="E55" s="185" t="s">
        <v>2958</v>
      </c>
      <c r="F55" s="185" t="s">
        <v>2959</v>
      </c>
      <c r="G55" s="186" t="s">
        <v>2798</v>
      </c>
      <c r="H55" s="186" t="s">
        <v>2685</v>
      </c>
      <c r="I55" s="186" t="s">
        <v>2949</v>
      </c>
      <c r="J55" s="186" t="s">
        <v>2798</v>
      </c>
      <c r="K55" s="186" t="s">
        <v>2685</v>
      </c>
      <c r="L55" s="186" t="s">
        <v>2949</v>
      </c>
      <c r="M55" s="186" t="s">
        <v>2798</v>
      </c>
      <c r="N55" s="186" t="s">
        <v>2685</v>
      </c>
      <c r="O55" s="186" t="s">
        <v>2949</v>
      </c>
      <c r="P55" s="186" t="s">
        <v>2798</v>
      </c>
      <c r="Q55" s="186" t="s">
        <v>2685</v>
      </c>
      <c r="R55" s="186" t="s">
        <v>2949</v>
      </c>
      <c r="S55" s="186" t="s">
        <v>2798</v>
      </c>
      <c r="T55" s="186" t="s">
        <v>2685</v>
      </c>
      <c r="U55" s="186" t="s">
        <v>2949</v>
      </c>
      <c r="V55" s="186" t="s">
        <v>2798</v>
      </c>
      <c r="W55" s="186" t="s">
        <v>2685</v>
      </c>
      <c r="X55" s="186" t="s">
        <v>2949</v>
      </c>
      <c r="Y55" s="186" t="s">
        <v>2798</v>
      </c>
      <c r="Z55" s="186" t="s">
        <v>2685</v>
      </c>
      <c r="AA55" s="186" t="s">
        <v>2949</v>
      </c>
      <c r="AB55" s="186" t="s">
        <v>2798</v>
      </c>
      <c r="AC55" s="186" t="s">
        <v>2685</v>
      </c>
      <c r="AD55" s="186" t="s">
        <v>2949</v>
      </c>
      <c r="AE55" s="186" t="s">
        <v>2798</v>
      </c>
      <c r="AF55" s="186" t="s">
        <v>2685</v>
      </c>
      <c r="AG55" s="186" t="s">
        <v>2949</v>
      </c>
      <c r="AH55" s="186" t="s">
        <v>2798</v>
      </c>
      <c r="AI55" s="186" t="s">
        <v>2685</v>
      </c>
      <c r="AJ55" s="186" t="s">
        <v>2949</v>
      </c>
      <c r="AK55" s="186" t="s">
        <v>2798</v>
      </c>
      <c r="AL55" s="186" t="s">
        <v>2685</v>
      </c>
      <c r="AM55" s="186" t="s">
        <v>2949</v>
      </c>
      <c r="AN55" s="186" t="s">
        <v>2798</v>
      </c>
      <c r="AO55" s="186" t="s">
        <v>2685</v>
      </c>
      <c r="AP55" s="186" t="s">
        <v>2949</v>
      </c>
      <c r="AQ55" s="186" t="s">
        <v>2798</v>
      </c>
      <c r="AR55" s="186" t="s">
        <v>2685</v>
      </c>
      <c r="AS55" s="186" t="s">
        <v>2949</v>
      </c>
      <c r="AT55" s="186" t="s">
        <v>2798</v>
      </c>
      <c r="AU55" s="186" t="s">
        <v>2685</v>
      </c>
      <c r="AV55" s="186" t="s">
        <v>2949</v>
      </c>
      <c r="AW55" s="186" t="s">
        <v>2798</v>
      </c>
      <c r="AX55" s="186" t="s">
        <v>2685</v>
      </c>
      <c r="AY55" s="186" t="s">
        <v>2949</v>
      </c>
      <c r="AZ55" s="186" t="s">
        <v>2798</v>
      </c>
      <c r="BA55" s="186" t="s">
        <v>2685</v>
      </c>
      <c r="BB55" s="186" t="s">
        <v>2949</v>
      </c>
      <c r="BC55" s="186" t="s">
        <v>2798</v>
      </c>
      <c r="BD55" s="186" t="s">
        <v>2685</v>
      </c>
      <c r="BE55" s="186" t="s">
        <v>2949</v>
      </c>
      <c r="BF55" s="186" t="s">
        <v>2798</v>
      </c>
      <c r="BG55" s="186" t="s">
        <v>2685</v>
      </c>
      <c r="BH55" s="186" t="s">
        <v>2949</v>
      </c>
      <c r="BI55" s="186" t="s">
        <v>2798</v>
      </c>
      <c r="BJ55" s="186" t="s">
        <v>2685</v>
      </c>
      <c r="BK55" s="186" t="s">
        <v>2950</v>
      </c>
      <c r="BL55" s="186" t="s">
        <v>2798</v>
      </c>
      <c r="BM55" s="186" t="s">
        <v>2685</v>
      </c>
      <c r="BN55" s="186" t="s">
        <v>2950</v>
      </c>
      <c r="BO55" s="186" t="s">
        <v>2798</v>
      </c>
      <c r="BP55" s="186" t="s">
        <v>2685</v>
      </c>
      <c r="BQ55" s="186" t="s">
        <v>2951</v>
      </c>
      <c r="BR55" s="186" t="s">
        <v>2798</v>
      </c>
      <c r="BS55" s="186" t="s">
        <v>2685</v>
      </c>
      <c r="BT55" s="186" t="s">
        <v>2951</v>
      </c>
      <c r="BU55" s="186" t="s">
        <v>2798</v>
      </c>
      <c r="BV55" s="186" t="s">
        <v>2685</v>
      </c>
      <c r="BW55" s="186" t="s">
        <v>2685</v>
      </c>
      <c r="BX55" s="186" t="s">
        <v>2798</v>
      </c>
      <c r="BY55" s="186" t="s">
        <v>2685</v>
      </c>
      <c r="BZ55" s="186" t="s">
        <v>2685</v>
      </c>
      <c r="CA55" s="186" t="s">
        <v>2798</v>
      </c>
      <c r="CB55" s="186" t="s">
        <v>2685</v>
      </c>
      <c r="CC55" s="186" t="s">
        <v>2952</v>
      </c>
      <c r="CD55" s="186" t="s">
        <v>2798</v>
      </c>
      <c r="CE55" s="186" t="s">
        <v>2685</v>
      </c>
      <c r="CF55" s="186" t="s">
        <v>2952</v>
      </c>
      <c r="CG55" s="186" t="s">
        <v>2798</v>
      </c>
      <c r="CH55" s="186" t="s">
        <v>2685</v>
      </c>
      <c r="CI55" s="186" t="s">
        <v>2952</v>
      </c>
      <c r="CJ55" s="186" t="s">
        <v>2798</v>
      </c>
      <c r="CK55" s="186" t="s">
        <v>2685</v>
      </c>
      <c r="CL55" s="186" t="s">
        <v>2952</v>
      </c>
      <c r="CM55" s="186" t="s">
        <v>2798</v>
      </c>
      <c r="CN55" s="186" t="s">
        <v>2685</v>
      </c>
      <c r="CO55" s="186" t="s">
        <v>2953</v>
      </c>
      <c r="CP55" s="186" t="s">
        <v>2798</v>
      </c>
      <c r="CQ55" s="186" t="s">
        <v>2685</v>
      </c>
      <c r="CR55" s="186" t="s">
        <v>2953</v>
      </c>
      <c r="CS55" s="186" t="s">
        <v>2798</v>
      </c>
      <c r="CT55" s="186" t="s">
        <v>2685</v>
      </c>
      <c r="CU55" s="186" t="s">
        <v>2685</v>
      </c>
      <c r="CV55" s="186" t="s">
        <v>2798</v>
      </c>
      <c r="CW55" s="186" t="s">
        <v>2685</v>
      </c>
      <c r="CX55" s="186" t="s">
        <v>2954</v>
      </c>
      <c r="CY55" s="186" t="s">
        <v>2798</v>
      </c>
      <c r="CZ55" s="186" t="s">
        <v>2685</v>
      </c>
      <c r="DA55" s="186" t="s">
        <v>2955</v>
      </c>
      <c r="DB55" s="186" t="s">
        <v>2798</v>
      </c>
      <c r="DC55" s="186" t="s">
        <v>2685</v>
      </c>
      <c r="DD55" s="186" t="s">
        <v>2955</v>
      </c>
      <c r="DE55" s="186" t="s">
        <v>2798</v>
      </c>
      <c r="DF55" s="186" t="s">
        <v>2685</v>
      </c>
      <c r="DG55" s="186" t="s">
        <v>2955</v>
      </c>
      <c r="DH55" s="186" t="s">
        <v>2798</v>
      </c>
      <c r="DI55" s="186" t="s">
        <v>2685</v>
      </c>
      <c r="DJ55" s="186" t="s">
        <v>2955</v>
      </c>
      <c r="DK55" s="186" t="s">
        <v>2798</v>
      </c>
      <c r="DL55" s="186" t="s">
        <v>2685</v>
      </c>
      <c r="DM55" s="186" t="s">
        <v>2955</v>
      </c>
      <c r="DN55" s="186" t="s">
        <v>2798</v>
      </c>
      <c r="DO55" s="186" t="s">
        <v>2685</v>
      </c>
      <c r="DP55" s="186" t="s">
        <v>2955</v>
      </c>
      <c r="DQ55" s="186" t="s">
        <v>2798</v>
      </c>
      <c r="DR55" s="186" t="s">
        <v>2685</v>
      </c>
      <c r="DS55" s="186" t="s">
        <v>2955</v>
      </c>
      <c r="DT55" s="186" t="s">
        <v>2798</v>
      </c>
      <c r="DU55" s="186" t="s">
        <v>2685</v>
      </c>
      <c r="DV55" s="186" t="s">
        <v>2955</v>
      </c>
      <c r="DW55" s="186" t="s">
        <v>2798</v>
      </c>
      <c r="DX55" s="186" t="s">
        <v>2685</v>
      </c>
      <c r="DY55" s="186" t="s">
        <v>2955</v>
      </c>
      <c r="DZ55" s="186" t="s">
        <v>2798</v>
      </c>
      <c r="EA55" s="186" t="s">
        <v>2685</v>
      </c>
      <c r="EB55" s="186" t="s">
        <v>2955</v>
      </c>
      <c r="EC55" s="186" t="s">
        <v>2798</v>
      </c>
      <c r="ED55" s="186" t="s">
        <v>2685</v>
      </c>
      <c r="EE55" s="186" t="s">
        <v>2955</v>
      </c>
      <c r="EF55" s="186" t="s">
        <v>2798</v>
      </c>
      <c r="EG55" s="186" t="s">
        <v>2685</v>
      </c>
      <c r="EH55" s="186" t="s">
        <v>2955</v>
      </c>
      <c r="EI55" s="186" t="s">
        <v>2798</v>
      </c>
      <c r="EJ55" s="186" t="s">
        <v>2685</v>
      </c>
      <c r="EK55" s="186" t="s">
        <v>2955</v>
      </c>
      <c r="EL55" s="186" t="s">
        <v>2798</v>
      </c>
      <c r="EM55" s="186" t="s">
        <v>2685</v>
      </c>
      <c r="EN55" s="186" t="s">
        <v>2955</v>
      </c>
      <c r="EO55" s="186" t="s">
        <v>2798</v>
      </c>
      <c r="EP55" s="186" t="s">
        <v>2685</v>
      </c>
      <c r="EQ55" s="186" t="s">
        <v>2956</v>
      </c>
      <c r="ER55" s="186" t="s">
        <v>2798</v>
      </c>
      <c r="ES55" s="186" t="s">
        <v>2685</v>
      </c>
      <c r="ET55" s="186" t="s">
        <v>2949</v>
      </c>
    </row>
    <row r="56" spans="1:150" x14ac:dyDescent="0.25">
      <c r="A56" s="1"/>
      <c r="B56" s="185" t="s">
        <v>2960</v>
      </c>
      <c r="C56" s="185" t="s">
        <v>115</v>
      </c>
      <c r="D56" s="185" t="s">
        <v>941</v>
      </c>
      <c r="E56" s="185" t="s">
        <v>2961</v>
      </c>
      <c r="F56" s="185" t="s">
        <v>2962</v>
      </c>
      <c r="G56" s="186" t="s">
        <v>2798</v>
      </c>
      <c r="H56" s="186" t="s">
        <v>2685</v>
      </c>
      <c r="I56" s="186" t="s">
        <v>2685</v>
      </c>
      <c r="J56" s="186" t="s">
        <v>2798</v>
      </c>
      <c r="K56" s="186" t="s">
        <v>2685</v>
      </c>
      <c r="L56" s="186" t="s">
        <v>2685</v>
      </c>
      <c r="M56" s="186" t="s">
        <v>2798</v>
      </c>
      <c r="N56" s="186" t="s">
        <v>2685</v>
      </c>
      <c r="O56" s="186" t="s">
        <v>2685</v>
      </c>
      <c r="P56" s="186" t="s">
        <v>2798</v>
      </c>
      <c r="Q56" s="186" t="s">
        <v>2685</v>
      </c>
      <c r="R56" s="186" t="s">
        <v>2685</v>
      </c>
      <c r="S56" s="186" t="s">
        <v>2798</v>
      </c>
      <c r="T56" s="186" t="s">
        <v>2685</v>
      </c>
      <c r="U56" s="186" t="s">
        <v>2685</v>
      </c>
      <c r="V56" s="186" t="s">
        <v>2798</v>
      </c>
      <c r="W56" s="186" t="s">
        <v>2685</v>
      </c>
      <c r="X56" s="186" t="s">
        <v>2685</v>
      </c>
      <c r="Y56" s="186" t="s">
        <v>2798</v>
      </c>
      <c r="Z56" s="186" t="s">
        <v>2685</v>
      </c>
      <c r="AA56" s="186" t="s">
        <v>2685</v>
      </c>
      <c r="AB56" s="186" t="s">
        <v>2798</v>
      </c>
      <c r="AC56" s="186" t="s">
        <v>2685</v>
      </c>
      <c r="AD56" s="186" t="s">
        <v>2685</v>
      </c>
      <c r="AE56" s="186" t="s">
        <v>2798</v>
      </c>
      <c r="AF56" s="186" t="s">
        <v>2685</v>
      </c>
      <c r="AG56" s="186" t="s">
        <v>2685</v>
      </c>
      <c r="AH56" s="186" t="s">
        <v>2798</v>
      </c>
      <c r="AI56" s="186" t="s">
        <v>2685</v>
      </c>
      <c r="AJ56" s="186" t="s">
        <v>2685</v>
      </c>
      <c r="AK56" s="186" t="s">
        <v>2798</v>
      </c>
      <c r="AL56" s="186" t="s">
        <v>2685</v>
      </c>
      <c r="AM56" s="186" t="s">
        <v>2685</v>
      </c>
      <c r="AN56" s="186" t="s">
        <v>2798</v>
      </c>
      <c r="AO56" s="186" t="s">
        <v>2685</v>
      </c>
      <c r="AP56" s="186" t="s">
        <v>2685</v>
      </c>
      <c r="AQ56" s="186" t="s">
        <v>2798</v>
      </c>
      <c r="AR56" s="186" t="s">
        <v>2685</v>
      </c>
      <c r="AS56" s="186" t="s">
        <v>2685</v>
      </c>
      <c r="AT56" s="186" t="s">
        <v>2798</v>
      </c>
      <c r="AU56" s="186" t="s">
        <v>2685</v>
      </c>
      <c r="AV56" s="186" t="s">
        <v>2685</v>
      </c>
      <c r="AW56" s="186" t="s">
        <v>2798</v>
      </c>
      <c r="AX56" s="186" t="s">
        <v>2685</v>
      </c>
      <c r="AY56" s="186" t="s">
        <v>2685</v>
      </c>
      <c r="AZ56" s="186" t="s">
        <v>2798</v>
      </c>
      <c r="BA56" s="186" t="s">
        <v>2685</v>
      </c>
      <c r="BB56" s="186" t="s">
        <v>2685</v>
      </c>
      <c r="BC56" s="186" t="s">
        <v>2798</v>
      </c>
      <c r="BD56" s="186" t="s">
        <v>2685</v>
      </c>
      <c r="BE56" s="186" t="s">
        <v>2685</v>
      </c>
      <c r="BF56" s="186" t="s">
        <v>2798</v>
      </c>
      <c r="BG56" s="186" t="s">
        <v>2685</v>
      </c>
      <c r="BH56" s="186" t="s">
        <v>2685</v>
      </c>
      <c r="BI56" s="186" t="s">
        <v>2798</v>
      </c>
      <c r="BJ56" s="186" t="s">
        <v>2685</v>
      </c>
      <c r="BK56" s="186" t="s">
        <v>2685</v>
      </c>
      <c r="BL56" s="186" t="s">
        <v>2798</v>
      </c>
      <c r="BM56" s="186" t="s">
        <v>2685</v>
      </c>
      <c r="BN56" s="186" t="s">
        <v>2685</v>
      </c>
      <c r="BO56" s="186" t="s">
        <v>2798</v>
      </c>
      <c r="BP56" s="186" t="s">
        <v>2685</v>
      </c>
      <c r="BQ56" s="186" t="s">
        <v>2685</v>
      </c>
      <c r="BR56" s="186" t="s">
        <v>2798</v>
      </c>
      <c r="BS56" s="186" t="s">
        <v>2685</v>
      </c>
      <c r="BT56" s="186" t="s">
        <v>2685</v>
      </c>
      <c r="BU56" s="186" t="s">
        <v>2798</v>
      </c>
      <c r="BV56" s="186" t="s">
        <v>2685</v>
      </c>
      <c r="BW56" s="186" t="s">
        <v>2685</v>
      </c>
      <c r="BX56" s="186" t="s">
        <v>2798</v>
      </c>
      <c r="BY56" s="186" t="s">
        <v>2685</v>
      </c>
      <c r="BZ56" s="186" t="s">
        <v>2685</v>
      </c>
      <c r="CA56" s="186" t="s">
        <v>2798</v>
      </c>
      <c r="CB56" s="186" t="s">
        <v>2685</v>
      </c>
      <c r="CC56" s="186" t="s">
        <v>2685</v>
      </c>
      <c r="CD56" s="186" t="s">
        <v>2798</v>
      </c>
      <c r="CE56" s="186" t="s">
        <v>2685</v>
      </c>
      <c r="CF56" s="186" t="s">
        <v>2685</v>
      </c>
      <c r="CG56" s="186" t="s">
        <v>2798</v>
      </c>
      <c r="CH56" s="186" t="s">
        <v>2685</v>
      </c>
      <c r="CI56" s="186" t="s">
        <v>2685</v>
      </c>
      <c r="CJ56" s="186" t="s">
        <v>2798</v>
      </c>
      <c r="CK56" s="186" t="s">
        <v>2685</v>
      </c>
      <c r="CL56" s="186" t="s">
        <v>2685</v>
      </c>
      <c r="CM56" s="186" t="s">
        <v>2798</v>
      </c>
      <c r="CN56" s="186" t="s">
        <v>2685</v>
      </c>
      <c r="CO56" s="186" t="s">
        <v>2685</v>
      </c>
      <c r="CP56" s="186" t="s">
        <v>2798</v>
      </c>
      <c r="CQ56" s="186" t="s">
        <v>2685</v>
      </c>
      <c r="CR56" s="186" t="s">
        <v>2685</v>
      </c>
      <c r="CS56" s="186" t="s">
        <v>2798</v>
      </c>
      <c r="CT56" s="186" t="s">
        <v>2685</v>
      </c>
      <c r="CU56" s="186" t="s">
        <v>2685</v>
      </c>
      <c r="CV56" s="186" t="s">
        <v>2798</v>
      </c>
      <c r="CW56" s="186" t="s">
        <v>2685</v>
      </c>
      <c r="CX56" s="186" t="s">
        <v>2685</v>
      </c>
      <c r="CY56" s="186" t="s">
        <v>2798</v>
      </c>
      <c r="CZ56" s="186" t="s">
        <v>2685</v>
      </c>
      <c r="DA56" s="186" t="s">
        <v>2685</v>
      </c>
      <c r="DB56" s="186" t="s">
        <v>2798</v>
      </c>
      <c r="DC56" s="186" t="s">
        <v>2685</v>
      </c>
      <c r="DD56" s="186" t="s">
        <v>2685</v>
      </c>
      <c r="DE56" s="186" t="s">
        <v>2798</v>
      </c>
      <c r="DF56" s="186" t="s">
        <v>2685</v>
      </c>
      <c r="DG56" s="186" t="s">
        <v>2685</v>
      </c>
      <c r="DH56" s="186" t="s">
        <v>2798</v>
      </c>
      <c r="DI56" s="186" t="s">
        <v>2685</v>
      </c>
      <c r="DJ56" s="186" t="s">
        <v>2685</v>
      </c>
      <c r="DK56" s="186" t="s">
        <v>2798</v>
      </c>
      <c r="DL56" s="186" t="s">
        <v>2685</v>
      </c>
      <c r="DM56" s="186" t="s">
        <v>2685</v>
      </c>
      <c r="DN56" s="186" t="s">
        <v>2798</v>
      </c>
      <c r="DO56" s="186" t="s">
        <v>2685</v>
      </c>
      <c r="DP56" s="186" t="s">
        <v>2685</v>
      </c>
      <c r="DQ56" s="186" t="s">
        <v>2798</v>
      </c>
      <c r="DR56" s="186" t="s">
        <v>2685</v>
      </c>
      <c r="DS56" s="186" t="s">
        <v>2685</v>
      </c>
      <c r="DT56" s="186" t="s">
        <v>2798</v>
      </c>
      <c r="DU56" s="186" t="s">
        <v>2685</v>
      </c>
      <c r="DV56" s="186" t="s">
        <v>2685</v>
      </c>
      <c r="DW56" s="186" t="s">
        <v>2798</v>
      </c>
      <c r="DX56" s="186" t="s">
        <v>2685</v>
      </c>
      <c r="DY56" s="186" t="s">
        <v>2685</v>
      </c>
      <c r="DZ56" s="186" t="s">
        <v>2798</v>
      </c>
      <c r="EA56" s="186" t="s">
        <v>2685</v>
      </c>
      <c r="EB56" s="186" t="s">
        <v>2685</v>
      </c>
      <c r="EC56" s="186" t="s">
        <v>2798</v>
      </c>
      <c r="ED56" s="186" t="s">
        <v>2685</v>
      </c>
      <c r="EE56" s="186" t="s">
        <v>2685</v>
      </c>
      <c r="EF56" s="186" t="s">
        <v>2798</v>
      </c>
      <c r="EG56" s="186" t="s">
        <v>2685</v>
      </c>
      <c r="EH56" s="186" t="s">
        <v>2685</v>
      </c>
      <c r="EI56" s="186" t="s">
        <v>2798</v>
      </c>
      <c r="EJ56" s="186" t="s">
        <v>2685</v>
      </c>
      <c r="EK56" s="186" t="s">
        <v>2685</v>
      </c>
      <c r="EL56" s="186" t="s">
        <v>2798</v>
      </c>
      <c r="EM56" s="186" t="s">
        <v>2685</v>
      </c>
      <c r="EN56" s="186" t="s">
        <v>2685</v>
      </c>
      <c r="EO56" s="186" t="s">
        <v>2798</v>
      </c>
      <c r="EP56" s="186" t="s">
        <v>2685</v>
      </c>
      <c r="EQ56" s="186" t="s">
        <v>2685</v>
      </c>
      <c r="ER56" s="186" t="s">
        <v>2798</v>
      </c>
      <c r="ES56" s="186" t="s">
        <v>2685</v>
      </c>
      <c r="ET56" s="186" t="s">
        <v>2685</v>
      </c>
    </row>
    <row r="57" spans="1:150" x14ac:dyDescent="0.25">
      <c r="A57" s="1"/>
      <c r="B57" s="184" t="s">
        <v>2963</v>
      </c>
      <c r="C57" s="184" t="s">
        <v>79</v>
      </c>
      <c r="D57" s="184" t="s">
        <v>2964</v>
      </c>
      <c r="E57" s="184" t="s">
        <v>2965</v>
      </c>
      <c r="F57" s="184" t="s">
        <v>2966</v>
      </c>
      <c r="G57" s="184" t="s">
        <v>2798</v>
      </c>
      <c r="H57" s="184" t="s">
        <v>2967</v>
      </c>
      <c r="I57" s="184" t="s">
        <v>2685</v>
      </c>
      <c r="J57" s="184" t="s">
        <v>2798</v>
      </c>
      <c r="K57" s="184" t="s">
        <v>2968</v>
      </c>
      <c r="L57" s="184" t="s">
        <v>2685</v>
      </c>
      <c r="M57" s="184" t="s">
        <v>2798</v>
      </c>
      <c r="N57" s="184" t="s">
        <v>2969</v>
      </c>
      <c r="O57" s="184" t="s">
        <v>2685</v>
      </c>
      <c r="P57" s="184" t="s">
        <v>2798</v>
      </c>
      <c r="Q57" s="184" t="s">
        <v>2969</v>
      </c>
      <c r="R57" s="184" t="s">
        <v>2685</v>
      </c>
      <c r="S57" s="184" t="s">
        <v>2798</v>
      </c>
      <c r="T57" s="184" t="s">
        <v>2969</v>
      </c>
      <c r="U57" s="184" t="s">
        <v>2685</v>
      </c>
      <c r="V57" s="184" t="s">
        <v>2798</v>
      </c>
      <c r="W57" s="184" t="s">
        <v>2969</v>
      </c>
      <c r="X57" s="184" t="s">
        <v>2970</v>
      </c>
      <c r="Y57" s="184" t="s">
        <v>2798</v>
      </c>
      <c r="Z57" s="184" t="s">
        <v>2969</v>
      </c>
      <c r="AA57" s="184" t="s">
        <v>2970</v>
      </c>
      <c r="AB57" s="184" t="s">
        <v>2798</v>
      </c>
      <c r="AC57" s="184" t="s">
        <v>2969</v>
      </c>
      <c r="AD57" s="184" t="s">
        <v>2685</v>
      </c>
      <c r="AE57" s="184" t="s">
        <v>2798</v>
      </c>
      <c r="AF57" s="184" t="s">
        <v>2969</v>
      </c>
      <c r="AG57" s="184" t="s">
        <v>2685</v>
      </c>
      <c r="AH57" s="184" t="s">
        <v>2798</v>
      </c>
      <c r="AI57" s="184" t="s">
        <v>2969</v>
      </c>
      <c r="AJ57" s="184" t="s">
        <v>2685</v>
      </c>
      <c r="AK57" s="184" t="s">
        <v>2798</v>
      </c>
      <c r="AL57" s="184" t="s">
        <v>2971</v>
      </c>
      <c r="AM57" s="184" t="s">
        <v>2685</v>
      </c>
      <c r="AN57" s="184" t="s">
        <v>2798</v>
      </c>
      <c r="AO57" s="184" t="s">
        <v>2972</v>
      </c>
      <c r="AP57" s="184" t="s">
        <v>2685</v>
      </c>
      <c r="AQ57" s="184" t="s">
        <v>2798</v>
      </c>
      <c r="AR57" s="184" t="s">
        <v>2973</v>
      </c>
      <c r="AS57" s="184" t="s">
        <v>2685</v>
      </c>
      <c r="AT57" s="184" t="s">
        <v>2798</v>
      </c>
      <c r="AU57" s="184" t="s">
        <v>2974</v>
      </c>
      <c r="AV57" s="184" t="s">
        <v>2685</v>
      </c>
      <c r="AW57" s="184" t="s">
        <v>2798</v>
      </c>
      <c r="AX57" s="184" t="s">
        <v>2969</v>
      </c>
      <c r="AY57" s="184" t="s">
        <v>2975</v>
      </c>
      <c r="AZ57" s="184" t="s">
        <v>2798</v>
      </c>
      <c r="BA57" s="184" t="s">
        <v>2969</v>
      </c>
      <c r="BB57" s="184" t="s">
        <v>2976</v>
      </c>
      <c r="BC57" s="184" t="s">
        <v>2798</v>
      </c>
      <c r="BD57" s="184" t="s">
        <v>2969</v>
      </c>
      <c r="BE57" s="184" t="s">
        <v>2976</v>
      </c>
      <c r="BF57" s="184" t="s">
        <v>2798</v>
      </c>
      <c r="BG57" s="184" t="s">
        <v>2977</v>
      </c>
      <c r="BH57" s="184" t="s">
        <v>2978</v>
      </c>
      <c r="BI57" s="184" t="s">
        <v>2798</v>
      </c>
      <c r="BJ57" s="184" t="s">
        <v>2977</v>
      </c>
      <c r="BK57" s="184" t="s">
        <v>2979</v>
      </c>
      <c r="BL57" s="184" t="s">
        <v>2798</v>
      </c>
      <c r="BM57" s="184" t="s">
        <v>2977</v>
      </c>
      <c r="BN57" s="184" t="s">
        <v>2979</v>
      </c>
      <c r="BO57" s="184" t="s">
        <v>2798</v>
      </c>
      <c r="BP57" s="184" t="s">
        <v>2977</v>
      </c>
      <c r="BQ57" s="184" t="s">
        <v>2980</v>
      </c>
      <c r="BR57" s="184" t="s">
        <v>2798</v>
      </c>
      <c r="BS57" s="184" t="s">
        <v>2977</v>
      </c>
      <c r="BT57" s="184" t="s">
        <v>2980</v>
      </c>
      <c r="BU57" s="184" t="s">
        <v>2798</v>
      </c>
      <c r="BV57" s="184" t="s">
        <v>2981</v>
      </c>
      <c r="BW57" s="184" t="s">
        <v>2982</v>
      </c>
      <c r="BX57" s="184" t="s">
        <v>2798</v>
      </c>
      <c r="BY57" s="184" t="s">
        <v>2969</v>
      </c>
      <c r="BZ57" s="184" t="s">
        <v>2982</v>
      </c>
      <c r="CA57" s="184" t="s">
        <v>2798</v>
      </c>
      <c r="CB57" s="184" t="s">
        <v>2969</v>
      </c>
      <c r="CC57" s="184" t="s">
        <v>2983</v>
      </c>
      <c r="CD57" s="184" t="s">
        <v>2798</v>
      </c>
      <c r="CE57" s="184" t="s">
        <v>2969</v>
      </c>
      <c r="CF57" s="184" t="s">
        <v>2983</v>
      </c>
      <c r="CG57" s="184" t="s">
        <v>2798</v>
      </c>
      <c r="CH57" s="184" t="s">
        <v>2969</v>
      </c>
      <c r="CI57" s="184" t="s">
        <v>2983</v>
      </c>
      <c r="CJ57" s="184" t="s">
        <v>2798</v>
      </c>
      <c r="CK57" s="184" t="s">
        <v>2969</v>
      </c>
      <c r="CL57" s="184" t="s">
        <v>2983</v>
      </c>
      <c r="CM57" s="184" t="s">
        <v>2798</v>
      </c>
      <c r="CN57" s="184" t="s">
        <v>2969</v>
      </c>
      <c r="CO57" s="184" t="s">
        <v>2984</v>
      </c>
      <c r="CP57" s="184" t="s">
        <v>2798</v>
      </c>
      <c r="CQ57" s="184" t="s">
        <v>2969</v>
      </c>
      <c r="CR57" s="184" t="s">
        <v>2984</v>
      </c>
      <c r="CS57" s="184" t="s">
        <v>2798</v>
      </c>
      <c r="CT57" s="184" t="s">
        <v>2969</v>
      </c>
      <c r="CU57" s="184" t="s">
        <v>2982</v>
      </c>
      <c r="CV57" s="184" t="s">
        <v>2798</v>
      </c>
      <c r="CW57" s="184" t="s">
        <v>2969</v>
      </c>
      <c r="CX57" s="184" t="s">
        <v>2985</v>
      </c>
      <c r="CY57" s="184" t="s">
        <v>2798</v>
      </c>
      <c r="CZ57" s="184" t="s">
        <v>2969</v>
      </c>
      <c r="DA57" s="184" t="s">
        <v>2986</v>
      </c>
      <c r="DB57" s="184" t="s">
        <v>2798</v>
      </c>
      <c r="DC57" s="184" t="s">
        <v>2969</v>
      </c>
      <c r="DD57" s="184" t="s">
        <v>2986</v>
      </c>
      <c r="DE57" s="184" t="s">
        <v>2798</v>
      </c>
      <c r="DF57" s="184" t="s">
        <v>2969</v>
      </c>
      <c r="DG57" s="184" t="s">
        <v>2986</v>
      </c>
      <c r="DH57" s="184" t="s">
        <v>2798</v>
      </c>
      <c r="DI57" s="184" t="s">
        <v>2969</v>
      </c>
      <c r="DJ57" s="184" t="s">
        <v>2986</v>
      </c>
      <c r="DK57" s="184" t="s">
        <v>2798</v>
      </c>
      <c r="DL57" s="184" t="s">
        <v>2969</v>
      </c>
      <c r="DM57" s="184" t="s">
        <v>2986</v>
      </c>
      <c r="DN57" s="184" t="s">
        <v>2798</v>
      </c>
      <c r="DO57" s="184" t="s">
        <v>2969</v>
      </c>
      <c r="DP57" s="184" t="s">
        <v>2986</v>
      </c>
      <c r="DQ57" s="184" t="s">
        <v>2798</v>
      </c>
      <c r="DR57" s="184" t="s">
        <v>2987</v>
      </c>
      <c r="DS57" s="184" t="s">
        <v>2988</v>
      </c>
      <c r="DT57" s="184" t="s">
        <v>2798</v>
      </c>
      <c r="DU57" s="184" t="s">
        <v>2987</v>
      </c>
      <c r="DV57" s="184" t="s">
        <v>2988</v>
      </c>
      <c r="DW57" s="184" t="s">
        <v>2798</v>
      </c>
      <c r="DX57" s="184" t="s">
        <v>2987</v>
      </c>
      <c r="DY57" s="184" t="s">
        <v>2988</v>
      </c>
      <c r="DZ57" s="184" t="s">
        <v>2798</v>
      </c>
      <c r="EA57" s="184" t="s">
        <v>2987</v>
      </c>
      <c r="EB57" s="184" t="s">
        <v>2988</v>
      </c>
      <c r="EC57" s="184" t="s">
        <v>2798</v>
      </c>
      <c r="ED57" s="184" t="s">
        <v>2987</v>
      </c>
      <c r="EE57" s="184" t="s">
        <v>2988</v>
      </c>
      <c r="EF57" s="184" t="s">
        <v>2798</v>
      </c>
      <c r="EG57" s="184" t="s">
        <v>2987</v>
      </c>
      <c r="EH57" s="184" t="s">
        <v>2988</v>
      </c>
      <c r="EI57" s="184" t="s">
        <v>2798</v>
      </c>
      <c r="EJ57" s="184" t="s">
        <v>2969</v>
      </c>
      <c r="EK57" s="184" t="s">
        <v>2989</v>
      </c>
      <c r="EL57" s="184" t="s">
        <v>2798</v>
      </c>
      <c r="EM57" s="184" t="s">
        <v>2969</v>
      </c>
      <c r="EN57" s="184" t="s">
        <v>2989</v>
      </c>
      <c r="EO57" s="184" t="s">
        <v>2798</v>
      </c>
      <c r="EP57" s="184" t="s">
        <v>2969</v>
      </c>
      <c r="EQ57" s="184" t="s">
        <v>2990</v>
      </c>
      <c r="ER57" s="184" t="s">
        <v>2798</v>
      </c>
      <c r="ES57" s="184" t="s">
        <v>2969</v>
      </c>
      <c r="ET57" s="184" t="s">
        <v>2970</v>
      </c>
    </row>
    <row r="58" spans="1:150" x14ac:dyDescent="0.25">
      <c r="A58" s="1"/>
      <c r="B58" s="185" t="s">
        <v>2991</v>
      </c>
      <c r="C58" s="185" t="s">
        <v>79</v>
      </c>
      <c r="D58" s="185" t="s">
        <v>2964</v>
      </c>
      <c r="E58" s="185" t="s">
        <v>2992</v>
      </c>
      <c r="F58" s="185" t="s">
        <v>2993</v>
      </c>
      <c r="G58" s="186" t="s">
        <v>2798</v>
      </c>
      <c r="H58" s="186" t="s">
        <v>886</v>
      </c>
      <c r="I58" s="186" t="s">
        <v>886</v>
      </c>
      <c r="J58" s="186" t="s">
        <v>2798</v>
      </c>
      <c r="K58" s="186" t="s">
        <v>886</v>
      </c>
      <c r="L58" s="186" t="s">
        <v>886</v>
      </c>
      <c r="M58" s="186" t="s">
        <v>2798</v>
      </c>
      <c r="N58" s="186" t="s">
        <v>886</v>
      </c>
      <c r="O58" s="186" t="s">
        <v>886</v>
      </c>
      <c r="P58" s="186" t="s">
        <v>2798</v>
      </c>
      <c r="Q58" s="186" t="s">
        <v>886</v>
      </c>
      <c r="R58" s="186" t="s">
        <v>886</v>
      </c>
      <c r="S58" s="186" t="s">
        <v>2798</v>
      </c>
      <c r="T58" s="186" t="s">
        <v>886</v>
      </c>
      <c r="U58" s="186" t="s">
        <v>886</v>
      </c>
      <c r="V58" s="186" t="s">
        <v>2798</v>
      </c>
      <c r="W58" s="186" t="s">
        <v>886</v>
      </c>
      <c r="X58" s="186" t="s">
        <v>886</v>
      </c>
      <c r="Y58" s="186" t="s">
        <v>2798</v>
      </c>
      <c r="Z58" s="186" t="s">
        <v>886</v>
      </c>
      <c r="AA58" s="186" t="s">
        <v>886</v>
      </c>
      <c r="AB58" s="186" t="s">
        <v>2798</v>
      </c>
      <c r="AC58" s="186" t="s">
        <v>886</v>
      </c>
      <c r="AD58" s="186" t="s">
        <v>886</v>
      </c>
      <c r="AE58" s="186" t="s">
        <v>2798</v>
      </c>
      <c r="AF58" s="186" t="s">
        <v>886</v>
      </c>
      <c r="AG58" s="186" t="s">
        <v>886</v>
      </c>
      <c r="AH58" s="186" t="s">
        <v>2798</v>
      </c>
      <c r="AI58" s="186" t="s">
        <v>886</v>
      </c>
      <c r="AJ58" s="186" t="s">
        <v>886</v>
      </c>
      <c r="AK58" s="186" t="s">
        <v>2798</v>
      </c>
      <c r="AL58" s="186" t="s">
        <v>886</v>
      </c>
      <c r="AM58" s="186" t="s">
        <v>886</v>
      </c>
      <c r="AN58" s="186" t="s">
        <v>2798</v>
      </c>
      <c r="AO58" s="186" t="s">
        <v>886</v>
      </c>
      <c r="AP58" s="186" t="s">
        <v>886</v>
      </c>
      <c r="AQ58" s="186" t="s">
        <v>2798</v>
      </c>
      <c r="AR58" s="186" t="s">
        <v>886</v>
      </c>
      <c r="AS58" s="186" t="s">
        <v>886</v>
      </c>
      <c r="AT58" s="186" t="s">
        <v>2798</v>
      </c>
      <c r="AU58" s="186" t="s">
        <v>886</v>
      </c>
      <c r="AV58" s="186" t="s">
        <v>886</v>
      </c>
      <c r="AW58" s="186" t="s">
        <v>2798</v>
      </c>
      <c r="AX58" s="186" t="s">
        <v>886</v>
      </c>
      <c r="AY58" s="186" t="s">
        <v>886</v>
      </c>
      <c r="AZ58" s="186" t="s">
        <v>2798</v>
      </c>
      <c r="BA58" s="186" t="s">
        <v>886</v>
      </c>
      <c r="BB58" s="186" t="s">
        <v>886</v>
      </c>
      <c r="BC58" s="186" t="s">
        <v>2798</v>
      </c>
      <c r="BD58" s="186" t="s">
        <v>886</v>
      </c>
      <c r="BE58" s="186" t="s">
        <v>886</v>
      </c>
      <c r="BF58" s="186" t="s">
        <v>2798</v>
      </c>
      <c r="BG58" s="186" t="s">
        <v>886</v>
      </c>
      <c r="BH58" s="186" t="s">
        <v>886</v>
      </c>
      <c r="BI58" s="186" t="s">
        <v>2798</v>
      </c>
      <c r="BJ58" s="186" t="s">
        <v>886</v>
      </c>
      <c r="BK58" s="186" t="s">
        <v>886</v>
      </c>
      <c r="BL58" s="186" t="s">
        <v>2798</v>
      </c>
      <c r="BM58" s="186" t="s">
        <v>886</v>
      </c>
      <c r="BN58" s="186" t="s">
        <v>886</v>
      </c>
      <c r="BO58" s="186" t="s">
        <v>2798</v>
      </c>
      <c r="BP58" s="186" t="s">
        <v>886</v>
      </c>
      <c r="BQ58" s="186" t="s">
        <v>886</v>
      </c>
      <c r="BR58" s="186" t="s">
        <v>2798</v>
      </c>
      <c r="BS58" s="186" t="s">
        <v>886</v>
      </c>
      <c r="BT58" s="186" t="s">
        <v>886</v>
      </c>
      <c r="BU58" s="186" t="s">
        <v>2798</v>
      </c>
      <c r="BV58" s="186" t="s">
        <v>886</v>
      </c>
      <c r="BW58" s="186" t="s">
        <v>886</v>
      </c>
      <c r="BX58" s="186" t="s">
        <v>2798</v>
      </c>
      <c r="BY58" s="186" t="s">
        <v>886</v>
      </c>
      <c r="BZ58" s="186" t="s">
        <v>886</v>
      </c>
      <c r="CA58" s="186" t="s">
        <v>2798</v>
      </c>
      <c r="CB58" s="186" t="s">
        <v>886</v>
      </c>
      <c r="CC58" s="186" t="s">
        <v>886</v>
      </c>
      <c r="CD58" s="186" t="s">
        <v>2798</v>
      </c>
      <c r="CE58" s="186" t="s">
        <v>886</v>
      </c>
      <c r="CF58" s="186" t="s">
        <v>886</v>
      </c>
      <c r="CG58" s="186" t="s">
        <v>2798</v>
      </c>
      <c r="CH58" s="186" t="s">
        <v>886</v>
      </c>
      <c r="CI58" s="186" t="s">
        <v>886</v>
      </c>
      <c r="CJ58" s="186" t="s">
        <v>2798</v>
      </c>
      <c r="CK58" s="186" t="s">
        <v>886</v>
      </c>
      <c r="CL58" s="186" t="s">
        <v>886</v>
      </c>
      <c r="CM58" s="186" t="s">
        <v>2798</v>
      </c>
      <c r="CN58" s="186" t="s">
        <v>886</v>
      </c>
      <c r="CO58" s="186" t="s">
        <v>886</v>
      </c>
      <c r="CP58" s="186" t="s">
        <v>2798</v>
      </c>
      <c r="CQ58" s="186" t="s">
        <v>886</v>
      </c>
      <c r="CR58" s="186" t="s">
        <v>886</v>
      </c>
      <c r="CS58" s="186" t="s">
        <v>2798</v>
      </c>
      <c r="CT58" s="186" t="s">
        <v>886</v>
      </c>
      <c r="CU58" s="186" t="s">
        <v>886</v>
      </c>
      <c r="CV58" s="186" t="s">
        <v>2798</v>
      </c>
      <c r="CW58" s="186" t="s">
        <v>886</v>
      </c>
      <c r="CX58" s="186" t="s">
        <v>886</v>
      </c>
      <c r="CY58" s="186" t="s">
        <v>2798</v>
      </c>
      <c r="CZ58" s="186" t="s">
        <v>886</v>
      </c>
      <c r="DA58" s="186" t="s">
        <v>886</v>
      </c>
      <c r="DB58" s="186" t="s">
        <v>2798</v>
      </c>
      <c r="DC58" s="186" t="s">
        <v>886</v>
      </c>
      <c r="DD58" s="186" t="s">
        <v>886</v>
      </c>
      <c r="DE58" s="186" t="s">
        <v>2798</v>
      </c>
      <c r="DF58" s="186" t="s">
        <v>886</v>
      </c>
      <c r="DG58" s="186" t="s">
        <v>886</v>
      </c>
      <c r="DH58" s="186" t="s">
        <v>2798</v>
      </c>
      <c r="DI58" s="186" t="s">
        <v>886</v>
      </c>
      <c r="DJ58" s="186" t="s">
        <v>886</v>
      </c>
      <c r="DK58" s="186" t="s">
        <v>2798</v>
      </c>
      <c r="DL58" s="186" t="s">
        <v>886</v>
      </c>
      <c r="DM58" s="186" t="s">
        <v>886</v>
      </c>
      <c r="DN58" s="186" t="s">
        <v>2798</v>
      </c>
      <c r="DO58" s="186" t="s">
        <v>886</v>
      </c>
      <c r="DP58" s="186" t="s">
        <v>886</v>
      </c>
      <c r="DQ58" s="186" t="s">
        <v>2798</v>
      </c>
      <c r="DR58" s="186" t="s">
        <v>886</v>
      </c>
      <c r="DS58" s="186" t="s">
        <v>886</v>
      </c>
      <c r="DT58" s="186" t="s">
        <v>2798</v>
      </c>
      <c r="DU58" s="186" t="s">
        <v>886</v>
      </c>
      <c r="DV58" s="186" t="s">
        <v>886</v>
      </c>
      <c r="DW58" s="186" t="s">
        <v>2798</v>
      </c>
      <c r="DX58" s="186" t="s">
        <v>886</v>
      </c>
      <c r="DY58" s="186" t="s">
        <v>886</v>
      </c>
      <c r="DZ58" s="186" t="s">
        <v>2798</v>
      </c>
      <c r="EA58" s="186" t="s">
        <v>886</v>
      </c>
      <c r="EB58" s="186" t="s">
        <v>886</v>
      </c>
      <c r="EC58" s="186" t="s">
        <v>2798</v>
      </c>
      <c r="ED58" s="186" t="s">
        <v>886</v>
      </c>
      <c r="EE58" s="186" t="s">
        <v>886</v>
      </c>
      <c r="EF58" s="186" t="s">
        <v>2798</v>
      </c>
      <c r="EG58" s="186" t="s">
        <v>886</v>
      </c>
      <c r="EH58" s="186" t="s">
        <v>886</v>
      </c>
      <c r="EI58" s="186" t="s">
        <v>2798</v>
      </c>
      <c r="EJ58" s="186" t="s">
        <v>886</v>
      </c>
      <c r="EK58" s="186" t="s">
        <v>886</v>
      </c>
      <c r="EL58" s="186" t="s">
        <v>2798</v>
      </c>
      <c r="EM58" s="186" t="s">
        <v>886</v>
      </c>
      <c r="EN58" s="186" t="s">
        <v>886</v>
      </c>
      <c r="EO58" s="186" t="s">
        <v>2798</v>
      </c>
      <c r="EP58" s="186" t="s">
        <v>886</v>
      </c>
      <c r="EQ58" s="186" t="s">
        <v>886</v>
      </c>
      <c r="ER58" s="186" t="s">
        <v>2798</v>
      </c>
      <c r="ES58" s="186" t="s">
        <v>886</v>
      </c>
      <c r="ET58" s="186" t="s">
        <v>886</v>
      </c>
    </row>
    <row r="59" spans="1:150" x14ac:dyDescent="0.25">
      <c r="A59" s="1"/>
      <c r="B59" s="185" t="s">
        <v>2994</v>
      </c>
      <c r="C59" s="185" t="s">
        <v>79</v>
      </c>
      <c r="D59" s="185" t="s">
        <v>2964</v>
      </c>
      <c r="E59" s="185" t="s">
        <v>2995</v>
      </c>
      <c r="F59" s="185" t="s">
        <v>2996</v>
      </c>
      <c r="G59" s="186" t="s">
        <v>2798</v>
      </c>
      <c r="H59" s="186" t="s">
        <v>886</v>
      </c>
      <c r="I59" s="186" t="s">
        <v>886</v>
      </c>
      <c r="J59" s="186" t="s">
        <v>2798</v>
      </c>
      <c r="K59" s="186" t="s">
        <v>886</v>
      </c>
      <c r="L59" s="186" t="s">
        <v>886</v>
      </c>
      <c r="M59" s="186" t="s">
        <v>2798</v>
      </c>
      <c r="N59" s="186" t="s">
        <v>886</v>
      </c>
      <c r="O59" s="186" t="s">
        <v>886</v>
      </c>
      <c r="P59" s="186" t="s">
        <v>2798</v>
      </c>
      <c r="Q59" s="186" t="s">
        <v>886</v>
      </c>
      <c r="R59" s="186" t="s">
        <v>886</v>
      </c>
      <c r="S59" s="186" t="s">
        <v>2798</v>
      </c>
      <c r="T59" s="186" t="s">
        <v>886</v>
      </c>
      <c r="U59" s="186" t="s">
        <v>886</v>
      </c>
      <c r="V59" s="186" t="s">
        <v>2798</v>
      </c>
      <c r="W59" s="186" t="s">
        <v>886</v>
      </c>
      <c r="X59" s="186" t="s">
        <v>886</v>
      </c>
      <c r="Y59" s="186" t="s">
        <v>2798</v>
      </c>
      <c r="Z59" s="186" t="s">
        <v>886</v>
      </c>
      <c r="AA59" s="186" t="s">
        <v>886</v>
      </c>
      <c r="AB59" s="186" t="s">
        <v>2798</v>
      </c>
      <c r="AC59" s="186" t="s">
        <v>886</v>
      </c>
      <c r="AD59" s="186" t="s">
        <v>886</v>
      </c>
      <c r="AE59" s="186" t="s">
        <v>2798</v>
      </c>
      <c r="AF59" s="186" t="s">
        <v>886</v>
      </c>
      <c r="AG59" s="186" t="s">
        <v>886</v>
      </c>
      <c r="AH59" s="186" t="s">
        <v>2798</v>
      </c>
      <c r="AI59" s="186" t="s">
        <v>886</v>
      </c>
      <c r="AJ59" s="186" t="s">
        <v>886</v>
      </c>
      <c r="AK59" s="186" t="s">
        <v>2798</v>
      </c>
      <c r="AL59" s="186" t="s">
        <v>886</v>
      </c>
      <c r="AM59" s="186" t="s">
        <v>886</v>
      </c>
      <c r="AN59" s="186" t="s">
        <v>2798</v>
      </c>
      <c r="AO59" s="186" t="s">
        <v>886</v>
      </c>
      <c r="AP59" s="186" t="s">
        <v>886</v>
      </c>
      <c r="AQ59" s="186" t="s">
        <v>2798</v>
      </c>
      <c r="AR59" s="186" t="s">
        <v>886</v>
      </c>
      <c r="AS59" s="186" t="s">
        <v>886</v>
      </c>
      <c r="AT59" s="186" t="s">
        <v>2798</v>
      </c>
      <c r="AU59" s="186" t="s">
        <v>886</v>
      </c>
      <c r="AV59" s="186" t="s">
        <v>886</v>
      </c>
      <c r="AW59" s="186" t="s">
        <v>2798</v>
      </c>
      <c r="AX59" s="186" t="s">
        <v>886</v>
      </c>
      <c r="AY59" s="186" t="s">
        <v>886</v>
      </c>
      <c r="AZ59" s="186" t="s">
        <v>2798</v>
      </c>
      <c r="BA59" s="186" t="s">
        <v>886</v>
      </c>
      <c r="BB59" s="186" t="s">
        <v>886</v>
      </c>
      <c r="BC59" s="186" t="s">
        <v>2798</v>
      </c>
      <c r="BD59" s="186" t="s">
        <v>886</v>
      </c>
      <c r="BE59" s="186" t="s">
        <v>886</v>
      </c>
      <c r="BF59" s="186" t="s">
        <v>2798</v>
      </c>
      <c r="BG59" s="186" t="s">
        <v>886</v>
      </c>
      <c r="BH59" s="186" t="s">
        <v>886</v>
      </c>
      <c r="BI59" s="186" t="s">
        <v>2798</v>
      </c>
      <c r="BJ59" s="186" t="s">
        <v>886</v>
      </c>
      <c r="BK59" s="186" t="s">
        <v>886</v>
      </c>
      <c r="BL59" s="186" t="s">
        <v>2798</v>
      </c>
      <c r="BM59" s="186" t="s">
        <v>886</v>
      </c>
      <c r="BN59" s="186" t="s">
        <v>886</v>
      </c>
      <c r="BO59" s="186" t="s">
        <v>2798</v>
      </c>
      <c r="BP59" s="186" t="s">
        <v>886</v>
      </c>
      <c r="BQ59" s="186" t="s">
        <v>886</v>
      </c>
      <c r="BR59" s="186" t="s">
        <v>2798</v>
      </c>
      <c r="BS59" s="186" t="s">
        <v>886</v>
      </c>
      <c r="BT59" s="186" t="s">
        <v>886</v>
      </c>
      <c r="BU59" s="186" t="s">
        <v>2798</v>
      </c>
      <c r="BV59" s="186" t="s">
        <v>886</v>
      </c>
      <c r="BW59" s="186" t="s">
        <v>886</v>
      </c>
      <c r="BX59" s="186" t="s">
        <v>2798</v>
      </c>
      <c r="BY59" s="186" t="s">
        <v>886</v>
      </c>
      <c r="BZ59" s="186" t="s">
        <v>886</v>
      </c>
      <c r="CA59" s="186" t="s">
        <v>2798</v>
      </c>
      <c r="CB59" s="186" t="s">
        <v>886</v>
      </c>
      <c r="CC59" s="186" t="s">
        <v>886</v>
      </c>
      <c r="CD59" s="186" t="s">
        <v>2798</v>
      </c>
      <c r="CE59" s="186" t="s">
        <v>886</v>
      </c>
      <c r="CF59" s="186" t="s">
        <v>886</v>
      </c>
      <c r="CG59" s="186" t="s">
        <v>2798</v>
      </c>
      <c r="CH59" s="186" t="s">
        <v>886</v>
      </c>
      <c r="CI59" s="186" t="s">
        <v>886</v>
      </c>
      <c r="CJ59" s="186" t="s">
        <v>2798</v>
      </c>
      <c r="CK59" s="186" t="s">
        <v>886</v>
      </c>
      <c r="CL59" s="186" t="s">
        <v>886</v>
      </c>
      <c r="CM59" s="186" t="s">
        <v>2798</v>
      </c>
      <c r="CN59" s="186" t="s">
        <v>886</v>
      </c>
      <c r="CO59" s="186" t="s">
        <v>886</v>
      </c>
      <c r="CP59" s="186" t="s">
        <v>2798</v>
      </c>
      <c r="CQ59" s="186" t="s">
        <v>886</v>
      </c>
      <c r="CR59" s="186" t="s">
        <v>886</v>
      </c>
      <c r="CS59" s="186" t="s">
        <v>2798</v>
      </c>
      <c r="CT59" s="186" t="s">
        <v>886</v>
      </c>
      <c r="CU59" s="186" t="s">
        <v>886</v>
      </c>
      <c r="CV59" s="186" t="s">
        <v>2798</v>
      </c>
      <c r="CW59" s="186" t="s">
        <v>886</v>
      </c>
      <c r="CX59" s="186" t="s">
        <v>886</v>
      </c>
      <c r="CY59" s="186" t="s">
        <v>2798</v>
      </c>
      <c r="CZ59" s="186" t="s">
        <v>886</v>
      </c>
      <c r="DA59" s="186" t="s">
        <v>886</v>
      </c>
      <c r="DB59" s="186" t="s">
        <v>2798</v>
      </c>
      <c r="DC59" s="186" t="s">
        <v>886</v>
      </c>
      <c r="DD59" s="186" t="s">
        <v>886</v>
      </c>
      <c r="DE59" s="186" t="s">
        <v>2798</v>
      </c>
      <c r="DF59" s="186" t="s">
        <v>886</v>
      </c>
      <c r="DG59" s="186" t="s">
        <v>886</v>
      </c>
      <c r="DH59" s="186" t="s">
        <v>2798</v>
      </c>
      <c r="DI59" s="186" t="s">
        <v>886</v>
      </c>
      <c r="DJ59" s="186" t="s">
        <v>886</v>
      </c>
      <c r="DK59" s="186" t="s">
        <v>2798</v>
      </c>
      <c r="DL59" s="186" t="s">
        <v>886</v>
      </c>
      <c r="DM59" s="186" t="s">
        <v>886</v>
      </c>
      <c r="DN59" s="186" t="s">
        <v>2798</v>
      </c>
      <c r="DO59" s="186" t="s">
        <v>886</v>
      </c>
      <c r="DP59" s="186" t="s">
        <v>886</v>
      </c>
      <c r="DQ59" s="186" t="s">
        <v>2798</v>
      </c>
      <c r="DR59" s="186" t="s">
        <v>886</v>
      </c>
      <c r="DS59" s="186" t="s">
        <v>886</v>
      </c>
      <c r="DT59" s="186" t="s">
        <v>2798</v>
      </c>
      <c r="DU59" s="186" t="s">
        <v>886</v>
      </c>
      <c r="DV59" s="186" t="s">
        <v>886</v>
      </c>
      <c r="DW59" s="186" t="s">
        <v>2798</v>
      </c>
      <c r="DX59" s="186" t="s">
        <v>886</v>
      </c>
      <c r="DY59" s="186" t="s">
        <v>886</v>
      </c>
      <c r="DZ59" s="186" t="s">
        <v>2798</v>
      </c>
      <c r="EA59" s="186" t="s">
        <v>886</v>
      </c>
      <c r="EB59" s="186" t="s">
        <v>886</v>
      </c>
      <c r="EC59" s="186" t="s">
        <v>2798</v>
      </c>
      <c r="ED59" s="186" t="s">
        <v>886</v>
      </c>
      <c r="EE59" s="186" t="s">
        <v>886</v>
      </c>
      <c r="EF59" s="186" t="s">
        <v>2798</v>
      </c>
      <c r="EG59" s="186" t="s">
        <v>886</v>
      </c>
      <c r="EH59" s="186" t="s">
        <v>886</v>
      </c>
      <c r="EI59" s="186" t="s">
        <v>2798</v>
      </c>
      <c r="EJ59" s="186" t="s">
        <v>886</v>
      </c>
      <c r="EK59" s="186" t="s">
        <v>886</v>
      </c>
      <c r="EL59" s="186" t="s">
        <v>2798</v>
      </c>
      <c r="EM59" s="186" t="s">
        <v>886</v>
      </c>
      <c r="EN59" s="186" t="s">
        <v>886</v>
      </c>
      <c r="EO59" s="186" t="s">
        <v>2798</v>
      </c>
      <c r="EP59" s="186" t="s">
        <v>886</v>
      </c>
      <c r="EQ59" s="186" t="s">
        <v>886</v>
      </c>
      <c r="ER59" s="186" t="s">
        <v>2798</v>
      </c>
      <c r="ES59" s="186" t="s">
        <v>886</v>
      </c>
      <c r="ET59" s="186" t="s">
        <v>886</v>
      </c>
    </row>
    <row r="60" spans="1:150" x14ac:dyDescent="0.25">
      <c r="A60" s="1"/>
      <c r="B60" s="185" t="s">
        <v>2997</v>
      </c>
      <c r="C60" s="185" t="s">
        <v>79</v>
      </c>
      <c r="D60" s="185" t="s">
        <v>2964</v>
      </c>
      <c r="E60" s="185" t="s">
        <v>2998</v>
      </c>
      <c r="F60" s="185" t="s">
        <v>2999</v>
      </c>
      <c r="G60" s="186" t="s">
        <v>2798</v>
      </c>
      <c r="H60" s="186" t="s">
        <v>886</v>
      </c>
      <c r="I60" s="186" t="s">
        <v>886</v>
      </c>
      <c r="J60" s="186" t="s">
        <v>2798</v>
      </c>
      <c r="K60" s="186" t="s">
        <v>886</v>
      </c>
      <c r="L60" s="186" t="s">
        <v>886</v>
      </c>
      <c r="M60" s="186" t="s">
        <v>2798</v>
      </c>
      <c r="N60" s="186" t="s">
        <v>886</v>
      </c>
      <c r="O60" s="186" t="s">
        <v>886</v>
      </c>
      <c r="P60" s="186" t="s">
        <v>2798</v>
      </c>
      <c r="Q60" s="186" t="s">
        <v>886</v>
      </c>
      <c r="R60" s="186" t="s">
        <v>886</v>
      </c>
      <c r="S60" s="186" t="s">
        <v>2798</v>
      </c>
      <c r="T60" s="186" t="s">
        <v>886</v>
      </c>
      <c r="U60" s="186" t="s">
        <v>886</v>
      </c>
      <c r="V60" s="186" t="s">
        <v>2798</v>
      </c>
      <c r="W60" s="186" t="s">
        <v>886</v>
      </c>
      <c r="X60" s="186" t="s">
        <v>886</v>
      </c>
      <c r="Y60" s="186" t="s">
        <v>2798</v>
      </c>
      <c r="Z60" s="186" t="s">
        <v>886</v>
      </c>
      <c r="AA60" s="186" t="s">
        <v>886</v>
      </c>
      <c r="AB60" s="186" t="s">
        <v>2798</v>
      </c>
      <c r="AC60" s="186" t="s">
        <v>886</v>
      </c>
      <c r="AD60" s="186" t="s">
        <v>886</v>
      </c>
      <c r="AE60" s="186" t="s">
        <v>2798</v>
      </c>
      <c r="AF60" s="186" t="s">
        <v>886</v>
      </c>
      <c r="AG60" s="186" t="s">
        <v>886</v>
      </c>
      <c r="AH60" s="186" t="s">
        <v>2798</v>
      </c>
      <c r="AI60" s="186" t="s">
        <v>886</v>
      </c>
      <c r="AJ60" s="186" t="s">
        <v>886</v>
      </c>
      <c r="AK60" s="186" t="s">
        <v>2798</v>
      </c>
      <c r="AL60" s="186" t="s">
        <v>886</v>
      </c>
      <c r="AM60" s="186" t="s">
        <v>886</v>
      </c>
      <c r="AN60" s="186" t="s">
        <v>2798</v>
      </c>
      <c r="AO60" s="186" t="s">
        <v>886</v>
      </c>
      <c r="AP60" s="186" t="s">
        <v>886</v>
      </c>
      <c r="AQ60" s="186" t="s">
        <v>2798</v>
      </c>
      <c r="AR60" s="186" t="s">
        <v>886</v>
      </c>
      <c r="AS60" s="186" t="s">
        <v>886</v>
      </c>
      <c r="AT60" s="186" t="s">
        <v>2798</v>
      </c>
      <c r="AU60" s="186" t="s">
        <v>886</v>
      </c>
      <c r="AV60" s="186" t="s">
        <v>886</v>
      </c>
      <c r="AW60" s="186" t="s">
        <v>2798</v>
      </c>
      <c r="AX60" s="186" t="s">
        <v>886</v>
      </c>
      <c r="AY60" s="186" t="s">
        <v>886</v>
      </c>
      <c r="AZ60" s="186" t="s">
        <v>2798</v>
      </c>
      <c r="BA60" s="186" t="s">
        <v>886</v>
      </c>
      <c r="BB60" s="186" t="s">
        <v>886</v>
      </c>
      <c r="BC60" s="186" t="s">
        <v>2798</v>
      </c>
      <c r="BD60" s="186" t="s">
        <v>886</v>
      </c>
      <c r="BE60" s="186" t="s">
        <v>886</v>
      </c>
      <c r="BF60" s="186" t="s">
        <v>2798</v>
      </c>
      <c r="BG60" s="186" t="s">
        <v>886</v>
      </c>
      <c r="BH60" s="186" t="s">
        <v>886</v>
      </c>
      <c r="BI60" s="186" t="s">
        <v>2798</v>
      </c>
      <c r="BJ60" s="186" t="s">
        <v>886</v>
      </c>
      <c r="BK60" s="186" t="s">
        <v>886</v>
      </c>
      <c r="BL60" s="186" t="s">
        <v>2798</v>
      </c>
      <c r="BM60" s="186" t="s">
        <v>886</v>
      </c>
      <c r="BN60" s="186" t="s">
        <v>886</v>
      </c>
      <c r="BO60" s="186" t="s">
        <v>2798</v>
      </c>
      <c r="BP60" s="186" t="s">
        <v>886</v>
      </c>
      <c r="BQ60" s="186" t="s">
        <v>886</v>
      </c>
      <c r="BR60" s="186" t="s">
        <v>2798</v>
      </c>
      <c r="BS60" s="186" t="s">
        <v>886</v>
      </c>
      <c r="BT60" s="186" t="s">
        <v>886</v>
      </c>
      <c r="BU60" s="186" t="s">
        <v>2798</v>
      </c>
      <c r="BV60" s="186" t="s">
        <v>886</v>
      </c>
      <c r="BW60" s="186" t="s">
        <v>886</v>
      </c>
      <c r="BX60" s="186" t="s">
        <v>2798</v>
      </c>
      <c r="BY60" s="186" t="s">
        <v>886</v>
      </c>
      <c r="BZ60" s="186" t="s">
        <v>886</v>
      </c>
      <c r="CA60" s="186" t="s">
        <v>2798</v>
      </c>
      <c r="CB60" s="186" t="s">
        <v>886</v>
      </c>
      <c r="CC60" s="186" t="s">
        <v>886</v>
      </c>
      <c r="CD60" s="186" t="s">
        <v>2798</v>
      </c>
      <c r="CE60" s="186" t="s">
        <v>886</v>
      </c>
      <c r="CF60" s="186" t="s">
        <v>886</v>
      </c>
      <c r="CG60" s="186" t="s">
        <v>2798</v>
      </c>
      <c r="CH60" s="186" t="s">
        <v>886</v>
      </c>
      <c r="CI60" s="186" t="s">
        <v>886</v>
      </c>
      <c r="CJ60" s="186" t="s">
        <v>2798</v>
      </c>
      <c r="CK60" s="186" t="s">
        <v>886</v>
      </c>
      <c r="CL60" s="186" t="s">
        <v>886</v>
      </c>
      <c r="CM60" s="186" t="s">
        <v>2798</v>
      </c>
      <c r="CN60" s="186" t="s">
        <v>886</v>
      </c>
      <c r="CO60" s="186" t="s">
        <v>886</v>
      </c>
      <c r="CP60" s="186" t="s">
        <v>2798</v>
      </c>
      <c r="CQ60" s="186" t="s">
        <v>886</v>
      </c>
      <c r="CR60" s="186" t="s">
        <v>886</v>
      </c>
      <c r="CS60" s="186" t="s">
        <v>2798</v>
      </c>
      <c r="CT60" s="186" t="s">
        <v>886</v>
      </c>
      <c r="CU60" s="186" t="s">
        <v>886</v>
      </c>
      <c r="CV60" s="186" t="s">
        <v>2798</v>
      </c>
      <c r="CW60" s="186" t="s">
        <v>886</v>
      </c>
      <c r="CX60" s="186" t="s">
        <v>886</v>
      </c>
      <c r="CY60" s="186" t="s">
        <v>2798</v>
      </c>
      <c r="CZ60" s="186" t="s">
        <v>886</v>
      </c>
      <c r="DA60" s="186" t="s">
        <v>886</v>
      </c>
      <c r="DB60" s="186" t="s">
        <v>2798</v>
      </c>
      <c r="DC60" s="186" t="s">
        <v>886</v>
      </c>
      <c r="DD60" s="186" t="s">
        <v>886</v>
      </c>
      <c r="DE60" s="186" t="s">
        <v>2798</v>
      </c>
      <c r="DF60" s="186" t="s">
        <v>886</v>
      </c>
      <c r="DG60" s="186" t="s">
        <v>886</v>
      </c>
      <c r="DH60" s="186" t="s">
        <v>2798</v>
      </c>
      <c r="DI60" s="186" t="s">
        <v>886</v>
      </c>
      <c r="DJ60" s="186" t="s">
        <v>886</v>
      </c>
      <c r="DK60" s="186" t="s">
        <v>2798</v>
      </c>
      <c r="DL60" s="186" t="s">
        <v>886</v>
      </c>
      <c r="DM60" s="186" t="s">
        <v>886</v>
      </c>
      <c r="DN60" s="186" t="s">
        <v>2798</v>
      </c>
      <c r="DO60" s="186" t="s">
        <v>886</v>
      </c>
      <c r="DP60" s="186" t="s">
        <v>886</v>
      </c>
      <c r="DQ60" s="186" t="s">
        <v>2798</v>
      </c>
      <c r="DR60" s="186" t="s">
        <v>886</v>
      </c>
      <c r="DS60" s="186" t="s">
        <v>886</v>
      </c>
      <c r="DT60" s="186" t="s">
        <v>2798</v>
      </c>
      <c r="DU60" s="186" t="s">
        <v>886</v>
      </c>
      <c r="DV60" s="186" t="s">
        <v>886</v>
      </c>
      <c r="DW60" s="186" t="s">
        <v>2798</v>
      </c>
      <c r="DX60" s="186" t="s">
        <v>886</v>
      </c>
      <c r="DY60" s="186" t="s">
        <v>886</v>
      </c>
      <c r="DZ60" s="186" t="s">
        <v>2798</v>
      </c>
      <c r="EA60" s="186" t="s">
        <v>886</v>
      </c>
      <c r="EB60" s="186" t="s">
        <v>886</v>
      </c>
      <c r="EC60" s="186" t="s">
        <v>2798</v>
      </c>
      <c r="ED60" s="186" t="s">
        <v>886</v>
      </c>
      <c r="EE60" s="186" t="s">
        <v>886</v>
      </c>
      <c r="EF60" s="186" t="s">
        <v>2798</v>
      </c>
      <c r="EG60" s="186" t="s">
        <v>886</v>
      </c>
      <c r="EH60" s="186" t="s">
        <v>886</v>
      </c>
      <c r="EI60" s="186" t="s">
        <v>2798</v>
      </c>
      <c r="EJ60" s="186" t="s">
        <v>886</v>
      </c>
      <c r="EK60" s="186" t="s">
        <v>886</v>
      </c>
      <c r="EL60" s="186" t="s">
        <v>2798</v>
      </c>
      <c r="EM60" s="186" t="s">
        <v>886</v>
      </c>
      <c r="EN60" s="186" t="s">
        <v>886</v>
      </c>
      <c r="EO60" s="186" t="s">
        <v>2798</v>
      </c>
      <c r="EP60" s="186" t="s">
        <v>886</v>
      </c>
      <c r="EQ60" s="186" t="s">
        <v>886</v>
      </c>
      <c r="ER60" s="186" t="s">
        <v>2798</v>
      </c>
      <c r="ES60" s="186" t="s">
        <v>886</v>
      </c>
      <c r="ET60" s="186" t="s">
        <v>886</v>
      </c>
    </row>
    <row r="61" spans="1:150" x14ac:dyDescent="0.25">
      <c r="A61" s="1"/>
      <c r="B61" s="185" t="s">
        <v>3000</v>
      </c>
      <c r="C61" s="185" t="s">
        <v>79</v>
      </c>
      <c r="D61" s="185" t="s">
        <v>2964</v>
      </c>
      <c r="E61" s="185" t="s">
        <v>3001</v>
      </c>
      <c r="F61" s="185" t="s">
        <v>3002</v>
      </c>
      <c r="G61" s="186" t="s">
        <v>2798</v>
      </c>
      <c r="H61" s="186" t="s">
        <v>2967</v>
      </c>
      <c r="I61" s="186" t="s">
        <v>2685</v>
      </c>
      <c r="J61" s="186" t="s">
        <v>2798</v>
      </c>
      <c r="K61" s="186" t="s">
        <v>2968</v>
      </c>
      <c r="L61" s="186" t="s">
        <v>2685</v>
      </c>
      <c r="M61" s="186" t="s">
        <v>2798</v>
      </c>
      <c r="N61" s="186" t="s">
        <v>2969</v>
      </c>
      <c r="O61" s="186" t="s">
        <v>2685</v>
      </c>
      <c r="P61" s="186" t="s">
        <v>2798</v>
      </c>
      <c r="Q61" s="186" t="s">
        <v>2969</v>
      </c>
      <c r="R61" s="186" t="s">
        <v>2685</v>
      </c>
      <c r="S61" s="186" t="s">
        <v>2798</v>
      </c>
      <c r="T61" s="186" t="s">
        <v>2969</v>
      </c>
      <c r="U61" s="186" t="s">
        <v>2685</v>
      </c>
      <c r="V61" s="186" t="s">
        <v>2798</v>
      </c>
      <c r="W61" s="186" t="s">
        <v>2969</v>
      </c>
      <c r="X61" s="186" t="s">
        <v>2970</v>
      </c>
      <c r="Y61" s="186" t="s">
        <v>2798</v>
      </c>
      <c r="Z61" s="186" t="s">
        <v>2969</v>
      </c>
      <c r="AA61" s="186" t="s">
        <v>2970</v>
      </c>
      <c r="AB61" s="186" t="s">
        <v>2798</v>
      </c>
      <c r="AC61" s="186" t="s">
        <v>2969</v>
      </c>
      <c r="AD61" s="186" t="s">
        <v>2685</v>
      </c>
      <c r="AE61" s="186" t="s">
        <v>2798</v>
      </c>
      <c r="AF61" s="186" t="s">
        <v>2969</v>
      </c>
      <c r="AG61" s="186" t="s">
        <v>2685</v>
      </c>
      <c r="AH61" s="186" t="s">
        <v>2798</v>
      </c>
      <c r="AI61" s="186" t="s">
        <v>2969</v>
      </c>
      <c r="AJ61" s="186" t="s">
        <v>2685</v>
      </c>
      <c r="AK61" s="186" t="s">
        <v>2798</v>
      </c>
      <c r="AL61" s="186" t="s">
        <v>2971</v>
      </c>
      <c r="AM61" s="186" t="s">
        <v>2685</v>
      </c>
      <c r="AN61" s="186" t="s">
        <v>2798</v>
      </c>
      <c r="AO61" s="186" t="s">
        <v>2972</v>
      </c>
      <c r="AP61" s="186" t="s">
        <v>2685</v>
      </c>
      <c r="AQ61" s="186" t="s">
        <v>2798</v>
      </c>
      <c r="AR61" s="186" t="s">
        <v>2973</v>
      </c>
      <c r="AS61" s="186" t="s">
        <v>2685</v>
      </c>
      <c r="AT61" s="186" t="s">
        <v>2798</v>
      </c>
      <c r="AU61" s="186" t="s">
        <v>2974</v>
      </c>
      <c r="AV61" s="186" t="s">
        <v>2685</v>
      </c>
      <c r="AW61" s="186" t="s">
        <v>2798</v>
      </c>
      <c r="AX61" s="186" t="s">
        <v>2969</v>
      </c>
      <c r="AY61" s="186" t="s">
        <v>2975</v>
      </c>
      <c r="AZ61" s="186" t="s">
        <v>2798</v>
      </c>
      <c r="BA61" s="186" t="s">
        <v>2969</v>
      </c>
      <c r="BB61" s="186" t="s">
        <v>2976</v>
      </c>
      <c r="BC61" s="186" t="s">
        <v>2798</v>
      </c>
      <c r="BD61" s="186" t="s">
        <v>2969</v>
      </c>
      <c r="BE61" s="186" t="s">
        <v>2976</v>
      </c>
      <c r="BF61" s="186" t="s">
        <v>2798</v>
      </c>
      <c r="BG61" s="186" t="s">
        <v>2977</v>
      </c>
      <c r="BH61" s="186" t="s">
        <v>2978</v>
      </c>
      <c r="BI61" s="186" t="s">
        <v>2798</v>
      </c>
      <c r="BJ61" s="186" t="s">
        <v>2977</v>
      </c>
      <c r="BK61" s="186" t="s">
        <v>2979</v>
      </c>
      <c r="BL61" s="186" t="s">
        <v>2798</v>
      </c>
      <c r="BM61" s="186" t="s">
        <v>2977</v>
      </c>
      <c r="BN61" s="186" t="s">
        <v>2979</v>
      </c>
      <c r="BO61" s="186" t="s">
        <v>2798</v>
      </c>
      <c r="BP61" s="186" t="s">
        <v>2977</v>
      </c>
      <c r="BQ61" s="186" t="s">
        <v>2980</v>
      </c>
      <c r="BR61" s="186" t="s">
        <v>2798</v>
      </c>
      <c r="BS61" s="186" t="s">
        <v>2977</v>
      </c>
      <c r="BT61" s="186" t="s">
        <v>2980</v>
      </c>
      <c r="BU61" s="186" t="s">
        <v>2798</v>
      </c>
      <c r="BV61" s="186" t="s">
        <v>2981</v>
      </c>
      <c r="BW61" s="186" t="s">
        <v>2982</v>
      </c>
      <c r="BX61" s="186" t="s">
        <v>2798</v>
      </c>
      <c r="BY61" s="186" t="s">
        <v>2969</v>
      </c>
      <c r="BZ61" s="186" t="s">
        <v>2982</v>
      </c>
      <c r="CA61" s="186" t="s">
        <v>2798</v>
      </c>
      <c r="CB61" s="186" t="s">
        <v>2969</v>
      </c>
      <c r="CC61" s="186" t="s">
        <v>2983</v>
      </c>
      <c r="CD61" s="186" t="s">
        <v>2798</v>
      </c>
      <c r="CE61" s="186" t="s">
        <v>2969</v>
      </c>
      <c r="CF61" s="186" t="s">
        <v>2983</v>
      </c>
      <c r="CG61" s="186" t="s">
        <v>2798</v>
      </c>
      <c r="CH61" s="186" t="s">
        <v>2969</v>
      </c>
      <c r="CI61" s="186" t="s">
        <v>2983</v>
      </c>
      <c r="CJ61" s="186" t="s">
        <v>2798</v>
      </c>
      <c r="CK61" s="186" t="s">
        <v>2969</v>
      </c>
      <c r="CL61" s="186" t="s">
        <v>2983</v>
      </c>
      <c r="CM61" s="186" t="s">
        <v>2798</v>
      </c>
      <c r="CN61" s="186" t="s">
        <v>2969</v>
      </c>
      <c r="CO61" s="186" t="s">
        <v>2984</v>
      </c>
      <c r="CP61" s="186" t="s">
        <v>2798</v>
      </c>
      <c r="CQ61" s="186" t="s">
        <v>2969</v>
      </c>
      <c r="CR61" s="186" t="s">
        <v>2984</v>
      </c>
      <c r="CS61" s="186" t="s">
        <v>2798</v>
      </c>
      <c r="CT61" s="186" t="s">
        <v>2969</v>
      </c>
      <c r="CU61" s="186" t="s">
        <v>2982</v>
      </c>
      <c r="CV61" s="186" t="s">
        <v>2798</v>
      </c>
      <c r="CW61" s="186" t="s">
        <v>2969</v>
      </c>
      <c r="CX61" s="186" t="s">
        <v>2985</v>
      </c>
      <c r="CY61" s="186" t="s">
        <v>2798</v>
      </c>
      <c r="CZ61" s="186" t="s">
        <v>2969</v>
      </c>
      <c r="DA61" s="186" t="s">
        <v>2986</v>
      </c>
      <c r="DB61" s="186" t="s">
        <v>2798</v>
      </c>
      <c r="DC61" s="186" t="s">
        <v>2969</v>
      </c>
      <c r="DD61" s="186" t="s">
        <v>2986</v>
      </c>
      <c r="DE61" s="186" t="s">
        <v>2798</v>
      </c>
      <c r="DF61" s="186" t="s">
        <v>2969</v>
      </c>
      <c r="DG61" s="186" t="s">
        <v>2986</v>
      </c>
      <c r="DH61" s="186" t="s">
        <v>2798</v>
      </c>
      <c r="DI61" s="186" t="s">
        <v>2969</v>
      </c>
      <c r="DJ61" s="186" t="s">
        <v>2986</v>
      </c>
      <c r="DK61" s="186" t="s">
        <v>2798</v>
      </c>
      <c r="DL61" s="186" t="s">
        <v>2969</v>
      </c>
      <c r="DM61" s="186" t="s">
        <v>2986</v>
      </c>
      <c r="DN61" s="186" t="s">
        <v>2798</v>
      </c>
      <c r="DO61" s="186" t="s">
        <v>2969</v>
      </c>
      <c r="DP61" s="186" t="s">
        <v>2986</v>
      </c>
      <c r="DQ61" s="186" t="s">
        <v>2798</v>
      </c>
      <c r="DR61" s="186" t="s">
        <v>2987</v>
      </c>
      <c r="DS61" s="186" t="s">
        <v>2988</v>
      </c>
      <c r="DT61" s="186" t="s">
        <v>2798</v>
      </c>
      <c r="DU61" s="186" t="s">
        <v>2987</v>
      </c>
      <c r="DV61" s="186" t="s">
        <v>2988</v>
      </c>
      <c r="DW61" s="186" t="s">
        <v>2798</v>
      </c>
      <c r="DX61" s="186" t="s">
        <v>2987</v>
      </c>
      <c r="DY61" s="186" t="s">
        <v>2988</v>
      </c>
      <c r="DZ61" s="186" t="s">
        <v>2798</v>
      </c>
      <c r="EA61" s="186" t="s">
        <v>2987</v>
      </c>
      <c r="EB61" s="186" t="s">
        <v>2988</v>
      </c>
      <c r="EC61" s="186" t="s">
        <v>2798</v>
      </c>
      <c r="ED61" s="186" t="s">
        <v>2987</v>
      </c>
      <c r="EE61" s="186" t="s">
        <v>2988</v>
      </c>
      <c r="EF61" s="186" t="s">
        <v>2798</v>
      </c>
      <c r="EG61" s="186" t="s">
        <v>2987</v>
      </c>
      <c r="EH61" s="186" t="s">
        <v>2988</v>
      </c>
      <c r="EI61" s="186" t="s">
        <v>2798</v>
      </c>
      <c r="EJ61" s="186" t="s">
        <v>2969</v>
      </c>
      <c r="EK61" s="186" t="s">
        <v>2989</v>
      </c>
      <c r="EL61" s="186" t="s">
        <v>2798</v>
      </c>
      <c r="EM61" s="186" t="s">
        <v>2969</v>
      </c>
      <c r="EN61" s="186" t="s">
        <v>2989</v>
      </c>
      <c r="EO61" s="186" t="s">
        <v>2798</v>
      </c>
      <c r="EP61" s="186" t="s">
        <v>2969</v>
      </c>
      <c r="EQ61" s="186" t="s">
        <v>2990</v>
      </c>
      <c r="ER61" s="186" t="s">
        <v>2798</v>
      </c>
      <c r="ES61" s="186" t="s">
        <v>2969</v>
      </c>
      <c r="ET61" s="186" t="s">
        <v>2970</v>
      </c>
    </row>
    <row r="62" spans="1:150" x14ac:dyDescent="0.25">
      <c r="A62" s="1"/>
      <c r="B62" s="184" t="s">
        <v>3003</v>
      </c>
      <c r="C62" s="184" t="s">
        <v>35</v>
      </c>
      <c r="D62" s="184" t="s">
        <v>927</v>
      </c>
      <c r="E62" s="184" t="s">
        <v>3004</v>
      </c>
      <c r="F62" s="184" t="s">
        <v>3005</v>
      </c>
      <c r="G62" s="184" t="s">
        <v>2798</v>
      </c>
      <c r="H62" s="184" t="s">
        <v>2685</v>
      </c>
      <c r="I62" s="184" t="s">
        <v>2685</v>
      </c>
      <c r="J62" s="184" t="s">
        <v>2798</v>
      </c>
      <c r="K62" s="184" t="s">
        <v>2685</v>
      </c>
      <c r="L62" s="184" t="s">
        <v>2685</v>
      </c>
      <c r="M62" s="184" t="s">
        <v>2798</v>
      </c>
      <c r="N62" s="184" t="s">
        <v>2685</v>
      </c>
      <c r="O62" s="184" t="s">
        <v>2685</v>
      </c>
      <c r="P62" s="184" t="s">
        <v>2798</v>
      </c>
      <c r="Q62" s="184" t="s">
        <v>2685</v>
      </c>
      <c r="R62" s="184" t="s">
        <v>2685</v>
      </c>
      <c r="S62" s="184" t="s">
        <v>2798</v>
      </c>
      <c r="T62" s="184" t="s">
        <v>2685</v>
      </c>
      <c r="U62" s="184" t="s">
        <v>2685</v>
      </c>
      <c r="V62" s="184" t="s">
        <v>2798</v>
      </c>
      <c r="W62" s="184" t="s">
        <v>2685</v>
      </c>
      <c r="X62" s="184" t="s">
        <v>2685</v>
      </c>
      <c r="Y62" s="184" t="s">
        <v>2798</v>
      </c>
      <c r="Z62" s="184" t="s">
        <v>2685</v>
      </c>
      <c r="AA62" s="184" t="s">
        <v>2685</v>
      </c>
      <c r="AB62" s="184" t="s">
        <v>2798</v>
      </c>
      <c r="AC62" s="184" t="s">
        <v>2685</v>
      </c>
      <c r="AD62" s="184" t="s">
        <v>2685</v>
      </c>
      <c r="AE62" s="184" t="s">
        <v>2798</v>
      </c>
      <c r="AF62" s="184" t="s">
        <v>2685</v>
      </c>
      <c r="AG62" s="184" t="s">
        <v>2685</v>
      </c>
      <c r="AH62" s="184" t="s">
        <v>2798</v>
      </c>
      <c r="AI62" s="184" t="s">
        <v>2685</v>
      </c>
      <c r="AJ62" s="184" t="s">
        <v>2685</v>
      </c>
      <c r="AK62" s="184" t="s">
        <v>2798</v>
      </c>
      <c r="AL62" s="184" t="s">
        <v>2685</v>
      </c>
      <c r="AM62" s="184" t="s">
        <v>2685</v>
      </c>
      <c r="AN62" s="184" t="s">
        <v>2798</v>
      </c>
      <c r="AO62" s="184" t="s">
        <v>2685</v>
      </c>
      <c r="AP62" s="184" t="s">
        <v>2685</v>
      </c>
      <c r="AQ62" s="184" t="s">
        <v>2798</v>
      </c>
      <c r="AR62" s="184" t="s">
        <v>2685</v>
      </c>
      <c r="AS62" s="184" t="s">
        <v>2685</v>
      </c>
      <c r="AT62" s="184" t="s">
        <v>2798</v>
      </c>
      <c r="AU62" s="184" t="s">
        <v>2685</v>
      </c>
      <c r="AV62" s="184" t="s">
        <v>2685</v>
      </c>
      <c r="AW62" s="184" t="s">
        <v>2798</v>
      </c>
      <c r="AX62" s="184" t="s">
        <v>2685</v>
      </c>
      <c r="AY62" s="184" t="s">
        <v>2685</v>
      </c>
      <c r="AZ62" s="184" t="s">
        <v>2798</v>
      </c>
      <c r="BA62" s="184" t="s">
        <v>2685</v>
      </c>
      <c r="BB62" s="184" t="s">
        <v>2685</v>
      </c>
      <c r="BC62" s="184" t="s">
        <v>2798</v>
      </c>
      <c r="BD62" s="184" t="s">
        <v>2685</v>
      </c>
      <c r="BE62" s="184" t="s">
        <v>2685</v>
      </c>
      <c r="BF62" s="184" t="s">
        <v>2798</v>
      </c>
      <c r="BG62" s="184" t="s">
        <v>2685</v>
      </c>
      <c r="BH62" s="184" t="s">
        <v>2685</v>
      </c>
      <c r="BI62" s="184" t="s">
        <v>2798</v>
      </c>
      <c r="BJ62" s="184" t="s">
        <v>2685</v>
      </c>
      <c r="BK62" s="184" t="s">
        <v>2685</v>
      </c>
      <c r="BL62" s="184" t="s">
        <v>2798</v>
      </c>
      <c r="BM62" s="184" t="s">
        <v>2685</v>
      </c>
      <c r="BN62" s="184" t="s">
        <v>2685</v>
      </c>
      <c r="BO62" s="184" t="s">
        <v>2798</v>
      </c>
      <c r="BP62" s="184" t="s">
        <v>2685</v>
      </c>
      <c r="BQ62" s="184" t="s">
        <v>2685</v>
      </c>
      <c r="BR62" s="184" t="s">
        <v>2798</v>
      </c>
      <c r="BS62" s="184" t="s">
        <v>2685</v>
      </c>
      <c r="BT62" s="184" t="s">
        <v>2685</v>
      </c>
      <c r="BU62" s="184" t="s">
        <v>2798</v>
      </c>
      <c r="BV62" s="184" t="s">
        <v>2685</v>
      </c>
      <c r="BW62" s="184" t="s">
        <v>2685</v>
      </c>
      <c r="BX62" s="184" t="s">
        <v>2798</v>
      </c>
      <c r="BY62" s="184" t="s">
        <v>2685</v>
      </c>
      <c r="BZ62" s="184" t="s">
        <v>2685</v>
      </c>
      <c r="CA62" s="184" t="s">
        <v>2798</v>
      </c>
      <c r="CB62" s="184" t="s">
        <v>2685</v>
      </c>
      <c r="CC62" s="184" t="s">
        <v>2685</v>
      </c>
      <c r="CD62" s="184" t="s">
        <v>2798</v>
      </c>
      <c r="CE62" s="184" t="s">
        <v>2685</v>
      </c>
      <c r="CF62" s="184" t="s">
        <v>2685</v>
      </c>
      <c r="CG62" s="184" t="s">
        <v>2798</v>
      </c>
      <c r="CH62" s="184" t="s">
        <v>2685</v>
      </c>
      <c r="CI62" s="184" t="s">
        <v>2685</v>
      </c>
      <c r="CJ62" s="184" t="s">
        <v>2798</v>
      </c>
      <c r="CK62" s="184" t="s">
        <v>2685</v>
      </c>
      <c r="CL62" s="184" t="s">
        <v>2685</v>
      </c>
      <c r="CM62" s="184" t="s">
        <v>2798</v>
      </c>
      <c r="CN62" s="184" t="s">
        <v>2685</v>
      </c>
      <c r="CO62" s="184" t="s">
        <v>2685</v>
      </c>
      <c r="CP62" s="184" t="s">
        <v>2798</v>
      </c>
      <c r="CQ62" s="184" t="s">
        <v>2685</v>
      </c>
      <c r="CR62" s="184" t="s">
        <v>2685</v>
      </c>
      <c r="CS62" s="184" t="s">
        <v>2798</v>
      </c>
      <c r="CT62" s="184" t="s">
        <v>2685</v>
      </c>
      <c r="CU62" s="184" t="s">
        <v>2685</v>
      </c>
      <c r="CV62" s="184" t="s">
        <v>2798</v>
      </c>
      <c r="CW62" s="184" t="s">
        <v>2685</v>
      </c>
      <c r="CX62" s="184" t="s">
        <v>2685</v>
      </c>
      <c r="CY62" s="184" t="s">
        <v>2798</v>
      </c>
      <c r="CZ62" s="184" t="s">
        <v>2685</v>
      </c>
      <c r="DA62" s="184" t="s">
        <v>2685</v>
      </c>
      <c r="DB62" s="184" t="s">
        <v>2798</v>
      </c>
      <c r="DC62" s="184" t="s">
        <v>2685</v>
      </c>
      <c r="DD62" s="184" t="s">
        <v>2685</v>
      </c>
      <c r="DE62" s="184" t="s">
        <v>2798</v>
      </c>
      <c r="DF62" s="184" t="s">
        <v>2685</v>
      </c>
      <c r="DG62" s="184" t="s">
        <v>2685</v>
      </c>
      <c r="DH62" s="184" t="s">
        <v>2798</v>
      </c>
      <c r="DI62" s="184" t="s">
        <v>2685</v>
      </c>
      <c r="DJ62" s="184" t="s">
        <v>2685</v>
      </c>
      <c r="DK62" s="184" t="s">
        <v>2798</v>
      </c>
      <c r="DL62" s="184" t="s">
        <v>2685</v>
      </c>
      <c r="DM62" s="184" t="s">
        <v>2685</v>
      </c>
      <c r="DN62" s="184" t="s">
        <v>2798</v>
      </c>
      <c r="DO62" s="184" t="s">
        <v>2685</v>
      </c>
      <c r="DP62" s="184" t="s">
        <v>2685</v>
      </c>
      <c r="DQ62" s="184" t="s">
        <v>2798</v>
      </c>
      <c r="DR62" s="184" t="s">
        <v>2685</v>
      </c>
      <c r="DS62" s="184" t="s">
        <v>2685</v>
      </c>
      <c r="DT62" s="184" t="s">
        <v>2798</v>
      </c>
      <c r="DU62" s="184" t="s">
        <v>2685</v>
      </c>
      <c r="DV62" s="184" t="s">
        <v>2685</v>
      </c>
      <c r="DW62" s="184" t="s">
        <v>2798</v>
      </c>
      <c r="DX62" s="184" t="s">
        <v>2685</v>
      </c>
      <c r="DY62" s="184" t="s">
        <v>2685</v>
      </c>
      <c r="DZ62" s="184" t="s">
        <v>2798</v>
      </c>
      <c r="EA62" s="184" t="s">
        <v>2685</v>
      </c>
      <c r="EB62" s="184" t="s">
        <v>2685</v>
      </c>
      <c r="EC62" s="184" t="s">
        <v>2798</v>
      </c>
      <c r="ED62" s="184" t="s">
        <v>2685</v>
      </c>
      <c r="EE62" s="184" t="s">
        <v>2685</v>
      </c>
      <c r="EF62" s="184" t="s">
        <v>2798</v>
      </c>
      <c r="EG62" s="184" t="s">
        <v>2685</v>
      </c>
      <c r="EH62" s="184" t="s">
        <v>2685</v>
      </c>
      <c r="EI62" s="184" t="s">
        <v>2798</v>
      </c>
      <c r="EJ62" s="184" t="s">
        <v>2685</v>
      </c>
      <c r="EK62" s="184" t="s">
        <v>2685</v>
      </c>
      <c r="EL62" s="184" t="s">
        <v>2798</v>
      </c>
      <c r="EM62" s="184" t="s">
        <v>2685</v>
      </c>
      <c r="EN62" s="184" t="s">
        <v>2685</v>
      </c>
      <c r="EO62" s="184" t="s">
        <v>2798</v>
      </c>
      <c r="EP62" s="184" t="s">
        <v>2685</v>
      </c>
      <c r="EQ62" s="184" t="s">
        <v>2685</v>
      </c>
      <c r="ER62" s="184" t="s">
        <v>2798</v>
      </c>
      <c r="ES62" s="184" t="s">
        <v>2685</v>
      </c>
      <c r="ET62" s="184" t="s">
        <v>2685</v>
      </c>
    </row>
    <row r="63" spans="1:150" x14ac:dyDescent="0.25">
      <c r="A63" s="1"/>
      <c r="B63" s="185" t="s">
        <v>3006</v>
      </c>
      <c r="C63" s="185" t="s">
        <v>35</v>
      </c>
      <c r="D63" s="185" t="s">
        <v>927</v>
      </c>
      <c r="E63" s="185" t="s">
        <v>3007</v>
      </c>
      <c r="F63" s="185" t="s">
        <v>3008</v>
      </c>
      <c r="G63" s="186" t="s">
        <v>2798</v>
      </c>
      <c r="H63" s="186" t="s">
        <v>2685</v>
      </c>
      <c r="I63" s="186" t="s">
        <v>2685</v>
      </c>
      <c r="J63" s="186" t="s">
        <v>2798</v>
      </c>
      <c r="K63" s="186" t="s">
        <v>2685</v>
      </c>
      <c r="L63" s="186" t="s">
        <v>2685</v>
      </c>
      <c r="M63" s="186" t="s">
        <v>2798</v>
      </c>
      <c r="N63" s="186" t="s">
        <v>2685</v>
      </c>
      <c r="O63" s="186" t="s">
        <v>2685</v>
      </c>
      <c r="P63" s="186" t="s">
        <v>2798</v>
      </c>
      <c r="Q63" s="186" t="s">
        <v>2685</v>
      </c>
      <c r="R63" s="186" t="s">
        <v>2685</v>
      </c>
      <c r="S63" s="186" t="s">
        <v>2798</v>
      </c>
      <c r="T63" s="186" t="s">
        <v>2685</v>
      </c>
      <c r="U63" s="186" t="s">
        <v>2685</v>
      </c>
      <c r="V63" s="186" t="s">
        <v>2798</v>
      </c>
      <c r="W63" s="186" t="s">
        <v>2685</v>
      </c>
      <c r="X63" s="186" t="s">
        <v>2685</v>
      </c>
      <c r="Y63" s="186" t="s">
        <v>2798</v>
      </c>
      <c r="Z63" s="186" t="s">
        <v>2685</v>
      </c>
      <c r="AA63" s="186" t="s">
        <v>2685</v>
      </c>
      <c r="AB63" s="186" t="s">
        <v>2798</v>
      </c>
      <c r="AC63" s="186" t="s">
        <v>2685</v>
      </c>
      <c r="AD63" s="186" t="s">
        <v>2685</v>
      </c>
      <c r="AE63" s="186" t="s">
        <v>2798</v>
      </c>
      <c r="AF63" s="186" t="s">
        <v>2685</v>
      </c>
      <c r="AG63" s="186" t="s">
        <v>2685</v>
      </c>
      <c r="AH63" s="186" t="s">
        <v>2798</v>
      </c>
      <c r="AI63" s="186" t="s">
        <v>2685</v>
      </c>
      <c r="AJ63" s="186" t="s">
        <v>2685</v>
      </c>
      <c r="AK63" s="186" t="s">
        <v>2798</v>
      </c>
      <c r="AL63" s="186" t="s">
        <v>2685</v>
      </c>
      <c r="AM63" s="186" t="s">
        <v>2685</v>
      </c>
      <c r="AN63" s="186" t="s">
        <v>2798</v>
      </c>
      <c r="AO63" s="186" t="s">
        <v>2685</v>
      </c>
      <c r="AP63" s="186" t="s">
        <v>2685</v>
      </c>
      <c r="AQ63" s="186" t="s">
        <v>2798</v>
      </c>
      <c r="AR63" s="186" t="s">
        <v>2685</v>
      </c>
      <c r="AS63" s="186" t="s">
        <v>2685</v>
      </c>
      <c r="AT63" s="186" t="s">
        <v>2798</v>
      </c>
      <c r="AU63" s="186" t="s">
        <v>2685</v>
      </c>
      <c r="AV63" s="186" t="s">
        <v>2685</v>
      </c>
      <c r="AW63" s="186" t="s">
        <v>2798</v>
      </c>
      <c r="AX63" s="186" t="s">
        <v>2685</v>
      </c>
      <c r="AY63" s="186" t="s">
        <v>2685</v>
      </c>
      <c r="AZ63" s="186" t="s">
        <v>2798</v>
      </c>
      <c r="BA63" s="186" t="s">
        <v>2685</v>
      </c>
      <c r="BB63" s="186" t="s">
        <v>2685</v>
      </c>
      <c r="BC63" s="186" t="s">
        <v>2798</v>
      </c>
      <c r="BD63" s="186" t="s">
        <v>2685</v>
      </c>
      <c r="BE63" s="186" t="s">
        <v>2685</v>
      </c>
      <c r="BF63" s="186" t="s">
        <v>2798</v>
      </c>
      <c r="BG63" s="186" t="s">
        <v>2685</v>
      </c>
      <c r="BH63" s="186" t="s">
        <v>2685</v>
      </c>
      <c r="BI63" s="186" t="s">
        <v>2798</v>
      </c>
      <c r="BJ63" s="186" t="s">
        <v>2685</v>
      </c>
      <c r="BK63" s="186" t="s">
        <v>2685</v>
      </c>
      <c r="BL63" s="186" t="s">
        <v>2798</v>
      </c>
      <c r="BM63" s="186" t="s">
        <v>2685</v>
      </c>
      <c r="BN63" s="186" t="s">
        <v>2685</v>
      </c>
      <c r="BO63" s="186" t="s">
        <v>2798</v>
      </c>
      <c r="BP63" s="186" t="s">
        <v>2685</v>
      </c>
      <c r="BQ63" s="186" t="s">
        <v>2685</v>
      </c>
      <c r="BR63" s="186" t="s">
        <v>2798</v>
      </c>
      <c r="BS63" s="186" t="s">
        <v>2685</v>
      </c>
      <c r="BT63" s="186" t="s">
        <v>2685</v>
      </c>
      <c r="BU63" s="186" t="s">
        <v>2798</v>
      </c>
      <c r="BV63" s="186" t="s">
        <v>2685</v>
      </c>
      <c r="BW63" s="186" t="s">
        <v>2685</v>
      </c>
      <c r="BX63" s="186" t="s">
        <v>2798</v>
      </c>
      <c r="BY63" s="186" t="s">
        <v>2685</v>
      </c>
      <c r="BZ63" s="186" t="s">
        <v>2685</v>
      </c>
      <c r="CA63" s="186" t="s">
        <v>2798</v>
      </c>
      <c r="CB63" s="186" t="s">
        <v>2685</v>
      </c>
      <c r="CC63" s="186" t="s">
        <v>2685</v>
      </c>
      <c r="CD63" s="186" t="s">
        <v>2798</v>
      </c>
      <c r="CE63" s="186" t="s">
        <v>2685</v>
      </c>
      <c r="CF63" s="186" t="s">
        <v>2685</v>
      </c>
      <c r="CG63" s="186" t="s">
        <v>2798</v>
      </c>
      <c r="CH63" s="186" t="s">
        <v>2685</v>
      </c>
      <c r="CI63" s="186" t="s">
        <v>2685</v>
      </c>
      <c r="CJ63" s="186" t="s">
        <v>2798</v>
      </c>
      <c r="CK63" s="186" t="s">
        <v>2685</v>
      </c>
      <c r="CL63" s="186" t="s">
        <v>2685</v>
      </c>
      <c r="CM63" s="186" t="s">
        <v>2798</v>
      </c>
      <c r="CN63" s="186" t="s">
        <v>2685</v>
      </c>
      <c r="CO63" s="186" t="s">
        <v>2685</v>
      </c>
      <c r="CP63" s="186" t="s">
        <v>2798</v>
      </c>
      <c r="CQ63" s="186" t="s">
        <v>2685</v>
      </c>
      <c r="CR63" s="186" t="s">
        <v>2685</v>
      </c>
      <c r="CS63" s="186" t="s">
        <v>2798</v>
      </c>
      <c r="CT63" s="186" t="s">
        <v>2685</v>
      </c>
      <c r="CU63" s="186" t="s">
        <v>2685</v>
      </c>
      <c r="CV63" s="186" t="s">
        <v>2798</v>
      </c>
      <c r="CW63" s="186" t="s">
        <v>2685</v>
      </c>
      <c r="CX63" s="186" t="s">
        <v>2685</v>
      </c>
      <c r="CY63" s="186" t="s">
        <v>2798</v>
      </c>
      <c r="CZ63" s="186" t="s">
        <v>2685</v>
      </c>
      <c r="DA63" s="186" t="s">
        <v>2685</v>
      </c>
      <c r="DB63" s="186" t="s">
        <v>2798</v>
      </c>
      <c r="DC63" s="186" t="s">
        <v>2685</v>
      </c>
      <c r="DD63" s="186" t="s">
        <v>2685</v>
      </c>
      <c r="DE63" s="186" t="s">
        <v>2798</v>
      </c>
      <c r="DF63" s="186" t="s">
        <v>2685</v>
      </c>
      <c r="DG63" s="186" t="s">
        <v>2685</v>
      </c>
      <c r="DH63" s="186" t="s">
        <v>2798</v>
      </c>
      <c r="DI63" s="186" t="s">
        <v>2685</v>
      </c>
      <c r="DJ63" s="186" t="s">
        <v>2685</v>
      </c>
      <c r="DK63" s="186" t="s">
        <v>2798</v>
      </c>
      <c r="DL63" s="186" t="s">
        <v>2685</v>
      </c>
      <c r="DM63" s="186" t="s">
        <v>2685</v>
      </c>
      <c r="DN63" s="186" t="s">
        <v>2798</v>
      </c>
      <c r="DO63" s="186" t="s">
        <v>2685</v>
      </c>
      <c r="DP63" s="186" t="s">
        <v>2685</v>
      </c>
      <c r="DQ63" s="186" t="s">
        <v>2798</v>
      </c>
      <c r="DR63" s="186" t="s">
        <v>2685</v>
      </c>
      <c r="DS63" s="186" t="s">
        <v>2685</v>
      </c>
      <c r="DT63" s="186" t="s">
        <v>2798</v>
      </c>
      <c r="DU63" s="186" t="s">
        <v>2685</v>
      </c>
      <c r="DV63" s="186" t="s">
        <v>2685</v>
      </c>
      <c r="DW63" s="186" t="s">
        <v>2798</v>
      </c>
      <c r="DX63" s="186" t="s">
        <v>2685</v>
      </c>
      <c r="DY63" s="186" t="s">
        <v>2685</v>
      </c>
      <c r="DZ63" s="186" t="s">
        <v>2798</v>
      </c>
      <c r="EA63" s="186" t="s">
        <v>2685</v>
      </c>
      <c r="EB63" s="186" t="s">
        <v>2685</v>
      </c>
      <c r="EC63" s="186" t="s">
        <v>2798</v>
      </c>
      <c r="ED63" s="186" t="s">
        <v>2685</v>
      </c>
      <c r="EE63" s="186" t="s">
        <v>2685</v>
      </c>
      <c r="EF63" s="186" t="s">
        <v>2798</v>
      </c>
      <c r="EG63" s="186" t="s">
        <v>2685</v>
      </c>
      <c r="EH63" s="186" t="s">
        <v>2685</v>
      </c>
      <c r="EI63" s="186" t="s">
        <v>2798</v>
      </c>
      <c r="EJ63" s="186" t="s">
        <v>2685</v>
      </c>
      <c r="EK63" s="186" t="s">
        <v>2685</v>
      </c>
      <c r="EL63" s="186" t="s">
        <v>2798</v>
      </c>
      <c r="EM63" s="186" t="s">
        <v>2685</v>
      </c>
      <c r="EN63" s="186" t="s">
        <v>2685</v>
      </c>
      <c r="EO63" s="186" t="s">
        <v>2798</v>
      </c>
      <c r="EP63" s="186" t="s">
        <v>2685</v>
      </c>
      <c r="EQ63" s="186" t="s">
        <v>2685</v>
      </c>
      <c r="ER63" s="186" t="s">
        <v>2798</v>
      </c>
      <c r="ES63" s="186" t="s">
        <v>2685</v>
      </c>
      <c r="ET63" s="186" t="s">
        <v>2685</v>
      </c>
    </row>
    <row r="64" spans="1:150" x14ac:dyDescent="0.25">
      <c r="A64" s="1"/>
      <c r="B64" s="185" t="s">
        <v>3009</v>
      </c>
      <c r="C64" s="185" t="s">
        <v>35</v>
      </c>
      <c r="D64" s="185" t="s">
        <v>927</v>
      </c>
      <c r="E64" s="185" t="s">
        <v>3010</v>
      </c>
      <c r="F64" s="185" t="s">
        <v>3011</v>
      </c>
      <c r="G64" s="186" t="s">
        <v>2798</v>
      </c>
      <c r="H64" s="186" t="s">
        <v>2685</v>
      </c>
      <c r="I64" s="186" t="s">
        <v>2685</v>
      </c>
      <c r="J64" s="186" t="s">
        <v>2798</v>
      </c>
      <c r="K64" s="186" t="s">
        <v>2685</v>
      </c>
      <c r="L64" s="186" t="s">
        <v>2685</v>
      </c>
      <c r="M64" s="186" t="s">
        <v>2798</v>
      </c>
      <c r="N64" s="186" t="s">
        <v>2685</v>
      </c>
      <c r="O64" s="186" t="s">
        <v>2685</v>
      </c>
      <c r="P64" s="186" t="s">
        <v>2798</v>
      </c>
      <c r="Q64" s="186" t="s">
        <v>2685</v>
      </c>
      <c r="R64" s="186" t="s">
        <v>2685</v>
      </c>
      <c r="S64" s="186" t="s">
        <v>2798</v>
      </c>
      <c r="T64" s="186" t="s">
        <v>2685</v>
      </c>
      <c r="U64" s="186" t="s">
        <v>2685</v>
      </c>
      <c r="V64" s="186" t="s">
        <v>2798</v>
      </c>
      <c r="W64" s="186" t="s">
        <v>2685</v>
      </c>
      <c r="X64" s="186" t="s">
        <v>2685</v>
      </c>
      <c r="Y64" s="186" t="s">
        <v>2798</v>
      </c>
      <c r="Z64" s="186" t="s">
        <v>2685</v>
      </c>
      <c r="AA64" s="186" t="s">
        <v>2685</v>
      </c>
      <c r="AB64" s="186" t="s">
        <v>2798</v>
      </c>
      <c r="AC64" s="186" t="s">
        <v>2685</v>
      </c>
      <c r="AD64" s="186" t="s">
        <v>2685</v>
      </c>
      <c r="AE64" s="186" t="s">
        <v>2798</v>
      </c>
      <c r="AF64" s="186" t="s">
        <v>2685</v>
      </c>
      <c r="AG64" s="186" t="s">
        <v>2685</v>
      </c>
      <c r="AH64" s="186" t="s">
        <v>2798</v>
      </c>
      <c r="AI64" s="186" t="s">
        <v>2685</v>
      </c>
      <c r="AJ64" s="186" t="s">
        <v>2685</v>
      </c>
      <c r="AK64" s="186" t="s">
        <v>2798</v>
      </c>
      <c r="AL64" s="186" t="s">
        <v>2685</v>
      </c>
      <c r="AM64" s="186" t="s">
        <v>2685</v>
      </c>
      <c r="AN64" s="186" t="s">
        <v>2798</v>
      </c>
      <c r="AO64" s="186" t="s">
        <v>2685</v>
      </c>
      <c r="AP64" s="186" t="s">
        <v>2685</v>
      </c>
      <c r="AQ64" s="186" t="s">
        <v>2798</v>
      </c>
      <c r="AR64" s="186" t="s">
        <v>2685</v>
      </c>
      <c r="AS64" s="186" t="s">
        <v>2685</v>
      </c>
      <c r="AT64" s="186" t="s">
        <v>2798</v>
      </c>
      <c r="AU64" s="186" t="s">
        <v>2685</v>
      </c>
      <c r="AV64" s="186" t="s">
        <v>2685</v>
      </c>
      <c r="AW64" s="186" t="s">
        <v>2798</v>
      </c>
      <c r="AX64" s="186" t="s">
        <v>2685</v>
      </c>
      <c r="AY64" s="186" t="s">
        <v>2685</v>
      </c>
      <c r="AZ64" s="186" t="s">
        <v>2798</v>
      </c>
      <c r="BA64" s="186" t="s">
        <v>2685</v>
      </c>
      <c r="BB64" s="186" t="s">
        <v>2685</v>
      </c>
      <c r="BC64" s="186" t="s">
        <v>2798</v>
      </c>
      <c r="BD64" s="186" t="s">
        <v>2685</v>
      </c>
      <c r="BE64" s="186" t="s">
        <v>2685</v>
      </c>
      <c r="BF64" s="186" t="s">
        <v>2798</v>
      </c>
      <c r="BG64" s="186" t="s">
        <v>2685</v>
      </c>
      <c r="BH64" s="186" t="s">
        <v>2685</v>
      </c>
      <c r="BI64" s="186" t="s">
        <v>2798</v>
      </c>
      <c r="BJ64" s="186" t="s">
        <v>2685</v>
      </c>
      <c r="BK64" s="186" t="s">
        <v>2685</v>
      </c>
      <c r="BL64" s="186" t="s">
        <v>2798</v>
      </c>
      <c r="BM64" s="186" t="s">
        <v>2685</v>
      </c>
      <c r="BN64" s="186" t="s">
        <v>2685</v>
      </c>
      <c r="BO64" s="186" t="s">
        <v>2798</v>
      </c>
      <c r="BP64" s="186" t="s">
        <v>2685</v>
      </c>
      <c r="BQ64" s="186" t="s">
        <v>2685</v>
      </c>
      <c r="BR64" s="186" t="s">
        <v>2798</v>
      </c>
      <c r="BS64" s="186" t="s">
        <v>2685</v>
      </c>
      <c r="BT64" s="186" t="s">
        <v>2685</v>
      </c>
      <c r="BU64" s="186" t="s">
        <v>2798</v>
      </c>
      <c r="BV64" s="186" t="s">
        <v>2685</v>
      </c>
      <c r="BW64" s="186" t="s">
        <v>2685</v>
      </c>
      <c r="BX64" s="186" t="s">
        <v>2798</v>
      </c>
      <c r="BY64" s="186" t="s">
        <v>2685</v>
      </c>
      <c r="BZ64" s="186" t="s">
        <v>2685</v>
      </c>
      <c r="CA64" s="186" t="s">
        <v>2798</v>
      </c>
      <c r="CB64" s="186" t="s">
        <v>2685</v>
      </c>
      <c r="CC64" s="186" t="s">
        <v>2685</v>
      </c>
      <c r="CD64" s="186" t="s">
        <v>2798</v>
      </c>
      <c r="CE64" s="186" t="s">
        <v>2685</v>
      </c>
      <c r="CF64" s="186" t="s">
        <v>2685</v>
      </c>
      <c r="CG64" s="186" t="s">
        <v>2798</v>
      </c>
      <c r="CH64" s="186" t="s">
        <v>2685</v>
      </c>
      <c r="CI64" s="186" t="s">
        <v>2685</v>
      </c>
      <c r="CJ64" s="186" t="s">
        <v>2798</v>
      </c>
      <c r="CK64" s="186" t="s">
        <v>2685</v>
      </c>
      <c r="CL64" s="186" t="s">
        <v>2685</v>
      </c>
      <c r="CM64" s="186" t="s">
        <v>2798</v>
      </c>
      <c r="CN64" s="186" t="s">
        <v>2685</v>
      </c>
      <c r="CO64" s="186" t="s">
        <v>2685</v>
      </c>
      <c r="CP64" s="186" t="s">
        <v>2798</v>
      </c>
      <c r="CQ64" s="186" t="s">
        <v>2685</v>
      </c>
      <c r="CR64" s="186" t="s">
        <v>2685</v>
      </c>
      <c r="CS64" s="186" t="s">
        <v>2798</v>
      </c>
      <c r="CT64" s="186" t="s">
        <v>2685</v>
      </c>
      <c r="CU64" s="186" t="s">
        <v>2685</v>
      </c>
      <c r="CV64" s="186" t="s">
        <v>2798</v>
      </c>
      <c r="CW64" s="186" t="s">
        <v>2685</v>
      </c>
      <c r="CX64" s="186" t="s">
        <v>2685</v>
      </c>
      <c r="CY64" s="186" t="s">
        <v>2798</v>
      </c>
      <c r="CZ64" s="186" t="s">
        <v>2685</v>
      </c>
      <c r="DA64" s="186" t="s">
        <v>2685</v>
      </c>
      <c r="DB64" s="186" t="s">
        <v>2798</v>
      </c>
      <c r="DC64" s="186" t="s">
        <v>2685</v>
      </c>
      <c r="DD64" s="186" t="s">
        <v>2685</v>
      </c>
      <c r="DE64" s="186" t="s">
        <v>2798</v>
      </c>
      <c r="DF64" s="186" t="s">
        <v>2685</v>
      </c>
      <c r="DG64" s="186" t="s">
        <v>2685</v>
      </c>
      <c r="DH64" s="186" t="s">
        <v>2798</v>
      </c>
      <c r="DI64" s="186" t="s">
        <v>2685</v>
      </c>
      <c r="DJ64" s="186" t="s">
        <v>2685</v>
      </c>
      <c r="DK64" s="186" t="s">
        <v>2798</v>
      </c>
      <c r="DL64" s="186" t="s">
        <v>2685</v>
      </c>
      <c r="DM64" s="186" t="s">
        <v>2685</v>
      </c>
      <c r="DN64" s="186" t="s">
        <v>2798</v>
      </c>
      <c r="DO64" s="186" t="s">
        <v>2685</v>
      </c>
      <c r="DP64" s="186" t="s">
        <v>2685</v>
      </c>
      <c r="DQ64" s="186" t="s">
        <v>2798</v>
      </c>
      <c r="DR64" s="186" t="s">
        <v>2685</v>
      </c>
      <c r="DS64" s="186" t="s">
        <v>2685</v>
      </c>
      <c r="DT64" s="186" t="s">
        <v>2798</v>
      </c>
      <c r="DU64" s="186" t="s">
        <v>2685</v>
      </c>
      <c r="DV64" s="186" t="s">
        <v>2685</v>
      </c>
      <c r="DW64" s="186" t="s">
        <v>2798</v>
      </c>
      <c r="DX64" s="186" t="s">
        <v>2685</v>
      </c>
      <c r="DY64" s="186" t="s">
        <v>2685</v>
      </c>
      <c r="DZ64" s="186" t="s">
        <v>2798</v>
      </c>
      <c r="EA64" s="186" t="s">
        <v>2685</v>
      </c>
      <c r="EB64" s="186" t="s">
        <v>2685</v>
      </c>
      <c r="EC64" s="186" t="s">
        <v>2798</v>
      </c>
      <c r="ED64" s="186" t="s">
        <v>2685</v>
      </c>
      <c r="EE64" s="186" t="s">
        <v>2685</v>
      </c>
      <c r="EF64" s="186" t="s">
        <v>2798</v>
      </c>
      <c r="EG64" s="186" t="s">
        <v>2685</v>
      </c>
      <c r="EH64" s="186" t="s">
        <v>2685</v>
      </c>
      <c r="EI64" s="186" t="s">
        <v>2798</v>
      </c>
      <c r="EJ64" s="186" t="s">
        <v>2685</v>
      </c>
      <c r="EK64" s="186" t="s">
        <v>2685</v>
      </c>
      <c r="EL64" s="186" t="s">
        <v>2798</v>
      </c>
      <c r="EM64" s="186" t="s">
        <v>2685</v>
      </c>
      <c r="EN64" s="186" t="s">
        <v>2685</v>
      </c>
      <c r="EO64" s="186" t="s">
        <v>2798</v>
      </c>
      <c r="EP64" s="186" t="s">
        <v>2685</v>
      </c>
      <c r="EQ64" s="186" t="s">
        <v>2685</v>
      </c>
      <c r="ER64" s="186" t="s">
        <v>2798</v>
      </c>
      <c r="ES64" s="186" t="s">
        <v>2685</v>
      </c>
      <c r="ET64" s="186" t="s">
        <v>2685</v>
      </c>
    </row>
    <row r="65" spans="1:150" x14ac:dyDescent="0.25">
      <c r="A65" s="1"/>
      <c r="B65" s="185" t="s">
        <v>3012</v>
      </c>
      <c r="C65" s="185" t="s">
        <v>35</v>
      </c>
      <c r="D65" s="185" t="s">
        <v>927</v>
      </c>
      <c r="E65" s="185" t="s">
        <v>3013</v>
      </c>
      <c r="F65" s="185" t="s">
        <v>3014</v>
      </c>
      <c r="G65" s="186" t="s">
        <v>2798</v>
      </c>
      <c r="H65" s="186" t="s">
        <v>2685</v>
      </c>
      <c r="I65" s="186" t="s">
        <v>2685</v>
      </c>
      <c r="J65" s="186" t="s">
        <v>2798</v>
      </c>
      <c r="K65" s="186" t="s">
        <v>2685</v>
      </c>
      <c r="L65" s="186" t="s">
        <v>2685</v>
      </c>
      <c r="M65" s="186" t="s">
        <v>2798</v>
      </c>
      <c r="N65" s="186" t="s">
        <v>2685</v>
      </c>
      <c r="O65" s="186" t="s">
        <v>2685</v>
      </c>
      <c r="P65" s="186" t="s">
        <v>2798</v>
      </c>
      <c r="Q65" s="186" t="s">
        <v>2685</v>
      </c>
      <c r="R65" s="186" t="s">
        <v>2685</v>
      </c>
      <c r="S65" s="186" t="s">
        <v>2798</v>
      </c>
      <c r="T65" s="186" t="s">
        <v>2685</v>
      </c>
      <c r="U65" s="186" t="s">
        <v>2685</v>
      </c>
      <c r="V65" s="186" t="s">
        <v>2798</v>
      </c>
      <c r="W65" s="186" t="s">
        <v>2685</v>
      </c>
      <c r="X65" s="186" t="s">
        <v>2685</v>
      </c>
      <c r="Y65" s="186" t="s">
        <v>2798</v>
      </c>
      <c r="Z65" s="186" t="s">
        <v>2685</v>
      </c>
      <c r="AA65" s="186" t="s">
        <v>2685</v>
      </c>
      <c r="AB65" s="186" t="s">
        <v>2798</v>
      </c>
      <c r="AC65" s="186" t="s">
        <v>2685</v>
      </c>
      <c r="AD65" s="186" t="s">
        <v>2685</v>
      </c>
      <c r="AE65" s="186" t="s">
        <v>2798</v>
      </c>
      <c r="AF65" s="186" t="s">
        <v>2685</v>
      </c>
      <c r="AG65" s="186" t="s">
        <v>2685</v>
      </c>
      <c r="AH65" s="186" t="s">
        <v>2798</v>
      </c>
      <c r="AI65" s="186" t="s">
        <v>2685</v>
      </c>
      <c r="AJ65" s="186" t="s">
        <v>2685</v>
      </c>
      <c r="AK65" s="186" t="s">
        <v>2798</v>
      </c>
      <c r="AL65" s="186" t="s">
        <v>2685</v>
      </c>
      <c r="AM65" s="186" t="s">
        <v>2685</v>
      </c>
      <c r="AN65" s="186" t="s">
        <v>2798</v>
      </c>
      <c r="AO65" s="186" t="s">
        <v>2685</v>
      </c>
      <c r="AP65" s="186" t="s">
        <v>2685</v>
      </c>
      <c r="AQ65" s="186" t="s">
        <v>2798</v>
      </c>
      <c r="AR65" s="186" t="s">
        <v>2685</v>
      </c>
      <c r="AS65" s="186" t="s">
        <v>2685</v>
      </c>
      <c r="AT65" s="186" t="s">
        <v>2798</v>
      </c>
      <c r="AU65" s="186" t="s">
        <v>2685</v>
      </c>
      <c r="AV65" s="186" t="s">
        <v>2685</v>
      </c>
      <c r="AW65" s="186" t="s">
        <v>2798</v>
      </c>
      <c r="AX65" s="186" t="s">
        <v>2685</v>
      </c>
      <c r="AY65" s="186" t="s">
        <v>2685</v>
      </c>
      <c r="AZ65" s="186" t="s">
        <v>2798</v>
      </c>
      <c r="BA65" s="186" t="s">
        <v>2685</v>
      </c>
      <c r="BB65" s="186" t="s">
        <v>2685</v>
      </c>
      <c r="BC65" s="186" t="s">
        <v>2798</v>
      </c>
      <c r="BD65" s="186" t="s">
        <v>2685</v>
      </c>
      <c r="BE65" s="186" t="s">
        <v>2685</v>
      </c>
      <c r="BF65" s="186" t="s">
        <v>2798</v>
      </c>
      <c r="BG65" s="186" t="s">
        <v>2685</v>
      </c>
      <c r="BH65" s="186" t="s">
        <v>2685</v>
      </c>
      <c r="BI65" s="186" t="s">
        <v>2798</v>
      </c>
      <c r="BJ65" s="186" t="s">
        <v>2685</v>
      </c>
      <c r="BK65" s="186" t="s">
        <v>2685</v>
      </c>
      <c r="BL65" s="186" t="s">
        <v>2798</v>
      </c>
      <c r="BM65" s="186" t="s">
        <v>2685</v>
      </c>
      <c r="BN65" s="186" t="s">
        <v>2685</v>
      </c>
      <c r="BO65" s="186" t="s">
        <v>2798</v>
      </c>
      <c r="BP65" s="186" t="s">
        <v>2685</v>
      </c>
      <c r="BQ65" s="186" t="s">
        <v>2685</v>
      </c>
      <c r="BR65" s="186" t="s">
        <v>2798</v>
      </c>
      <c r="BS65" s="186" t="s">
        <v>2685</v>
      </c>
      <c r="BT65" s="186" t="s">
        <v>2685</v>
      </c>
      <c r="BU65" s="186" t="s">
        <v>2798</v>
      </c>
      <c r="BV65" s="186" t="s">
        <v>2685</v>
      </c>
      <c r="BW65" s="186" t="s">
        <v>2685</v>
      </c>
      <c r="BX65" s="186" t="s">
        <v>2798</v>
      </c>
      <c r="BY65" s="186" t="s">
        <v>2685</v>
      </c>
      <c r="BZ65" s="186" t="s">
        <v>2685</v>
      </c>
      <c r="CA65" s="186" t="s">
        <v>2798</v>
      </c>
      <c r="CB65" s="186" t="s">
        <v>2685</v>
      </c>
      <c r="CC65" s="186" t="s">
        <v>2685</v>
      </c>
      <c r="CD65" s="186" t="s">
        <v>2798</v>
      </c>
      <c r="CE65" s="186" t="s">
        <v>2685</v>
      </c>
      <c r="CF65" s="186" t="s">
        <v>2685</v>
      </c>
      <c r="CG65" s="186" t="s">
        <v>2798</v>
      </c>
      <c r="CH65" s="186" t="s">
        <v>2685</v>
      </c>
      <c r="CI65" s="186" t="s">
        <v>2685</v>
      </c>
      <c r="CJ65" s="186" t="s">
        <v>2798</v>
      </c>
      <c r="CK65" s="186" t="s">
        <v>2685</v>
      </c>
      <c r="CL65" s="186" t="s">
        <v>2685</v>
      </c>
      <c r="CM65" s="186" t="s">
        <v>2798</v>
      </c>
      <c r="CN65" s="186" t="s">
        <v>2685</v>
      </c>
      <c r="CO65" s="186" t="s">
        <v>2685</v>
      </c>
      <c r="CP65" s="186" t="s">
        <v>2798</v>
      </c>
      <c r="CQ65" s="186" t="s">
        <v>2685</v>
      </c>
      <c r="CR65" s="186" t="s">
        <v>2685</v>
      </c>
      <c r="CS65" s="186" t="s">
        <v>2798</v>
      </c>
      <c r="CT65" s="186" t="s">
        <v>2685</v>
      </c>
      <c r="CU65" s="186" t="s">
        <v>2685</v>
      </c>
      <c r="CV65" s="186" t="s">
        <v>2798</v>
      </c>
      <c r="CW65" s="186" t="s">
        <v>2685</v>
      </c>
      <c r="CX65" s="186" t="s">
        <v>2685</v>
      </c>
      <c r="CY65" s="186" t="s">
        <v>2798</v>
      </c>
      <c r="CZ65" s="186" t="s">
        <v>2685</v>
      </c>
      <c r="DA65" s="186" t="s">
        <v>2685</v>
      </c>
      <c r="DB65" s="186" t="s">
        <v>2798</v>
      </c>
      <c r="DC65" s="186" t="s">
        <v>2685</v>
      </c>
      <c r="DD65" s="186" t="s">
        <v>2685</v>
      </c>
      <c r="DE65" s="186" t="s">
        <v>2798</v>
      </c>
      <c r="DF65" s="186" t="s">
        <v>2685</v>
      </c>
      <c r="DG65" s="186" t="s">
        <v>2685</v>
      </c>
      <c r="DH65" s="186" t="s">
        <v>2798</v>
      </c>
      <c r="DI65" s="186" t="s">
        <v>2685</v>
      </c>
      <c r="DJ65" s="186" t="s">
        <v>2685</v>
      </c>
      <c r="DK65" s="186" t="s">
        <v>2798</v>
      </c>
      <c r="DL65" s="186" t="s">
        <v>2685</v>
      </c>
      <c r="DM65" s="186" t="s">
        <v>2685</v>
      </c>
      <c r="DN65" s="186" t="s">
        <v>2798</v>
      </c>
      <c r="DO65" s="186" t="s">
        <v>2685</v>
      </c>
      <c r="DP65" s="186" t="s">
        <v>2685</v>
      </c>
      <c r="DQ65" s="186" t="s">
        <v>2798</v>
      </c>
      <c r="DR65" s="186" t="s">
        <v>2685</v>
      </c>
      <c r="DS65" s="186" t="s">
        <v>2685</v>
      </c>
      <c r="DT65" s="186" t="s">
        <v>2798</v>
      </c>
      <c r="DU65" s="186" t="s">
        <v>2685</v>
      </c>
      <c r="DV65" s="186" t="s">
        <v>2685</v>
      </c>
      <c r="DW65" s="186" t="s">
        <v>2798</v>
      </c>
      <c r="DX65" s="186" t="s">
        <v>2685</v>
      </c>
      <c r="DY65" s="186" t="s">
        <v>2685</v>
      </c>
      <c r="DZ65" s="186" t="s">
        <v>2798</v>
      </c>
      <c r="EA65" s="186" t="s">
        <v>2685</v>
      </c>
      <c r="EB65" s="186" t="s">
        <v>2685</v>
      </c>
      <c r="EC65" s="186" t="s">
        <v>2798</v>
      </c>
      <c r="ED65" s="186" t="s">
        <v>2685</v>
      </c>
      <c r="EE65" s="186" t="s">
        <v>2685</v>
      </c>
      <c r="EF65" s="186" t="s">
        <v>2798</v>
      </c>
      <c r="EG65" s="186" t="s">
        <v>2685</v>
      </c>
      <c r="EH65" s="186" t="s">
        <v>2685</v>
      </c>
      <c r="EI65" s="186" t="s">
        <v>2798</v>
      </c>
      <c r="EJ65" s="186" t="s">
        <v>2685</v>
      </c>
      <c r="EK65" s="186" t="s">
        <v>2685</v>
      </c>
      <c r="EL65" s="186" t="s">
        <v>2798</v>
      </c>
      <c r="EM65" s="186" t="s">
        <v>2685</v>
      </c>
      <c r="EN65" s="186" t="s">
        <v>2685</v>
      </c>
      <c r="EO65" s="186" t="s">
        <v>2798</v>
      </c>
      <c r="EP65" s="186" t="s">
        <v>2685</v>
      </c>
      <c r="EQ65" s="186" t="s">
        <v>2685</v>
      </c>
      <c r="ER65" s="186" t="s">
        <v>2798</v>
      </c>
      <c r="ES65" s="186" t="s">
        <v>2685</v>
      </c>
      <c r="ET65" s="186" t="s">
        <v>2685</v>
      </c>
    </row>
    <row r="66" spans="1:150" x14ac:dyDescent="0.25">
      <c r="A66" s="1"/>
      <c r="B66" s="184" t="s">
        <v>3015</v>
      </c>
      <c r="C66" s="184" t="s">
        <v>57</v>
      </c>
      <c r="D66" s="184" t="s">
        <v>3016</v>
      </c>
      <c r="E66" s="184" t="s">
        <v>3017</v>
      </c>
      <c r="F66" s="184" t="s">
        <v>3018</v>
      </c>
      <c r="G66" s="184" t="s">
        <v>2798</v>
      </c>
      <c r="H66" s="184" t="s">
        <v>2685</v>
      </c>
      <c r="I66" s="184" t="s">
        <v>3019</v>
      </c>
      <c r="J66" s="184" t="s">
        <v>2798</v>
      </c>
      <c r="K66" s="184" t="s">
        <v>2685</v>
      </c>
      <c r="L66" s="184" t="s">
        <v>3019</v>
      </c>
      <c r="M66" s="184" t="s">
        <v>2798</v>
      </c>
      <c r="N66" s="184" t="s">
        <v>2685</v>
      </c>
      <c r="O66" s="184" t="s">
        <v>3019</v>
      </c>
      <c r="P66" s="184" t="s">
        <v>2798</v>
      </c>
      <c r="Q66" s="184" t="s">
        <v>2685</v>
      </c>
      <c r="R66" s="184" t="s">
        <v>3019</v>
      </c>
      <c r="S66" s="184" t="s">
        <v>2798</v>
      </c>
      <c r="T66" s="184" t="s">
        <v>2685</v>
      </c>
      <c r="U66" s="184" t="s">
        <v>3020</v>
      </c>
      <c r="V66" s="184" t="s">
        <v>2798</v>
      </c>
      <c r="W66" s="184" t="s">
        <v>2685</v>
      </c>
      <c r="X66" s="184" t="s">
        <v>3019</v>
      </c>
      <c r="Y66" s="184" t="s">
        <v>2798</v>
      </c>
      <c r="Z66" s="184" t="s">
        <v>2685</v>
      </c>
      <c r="AA66" s="184" t="s">
        <v>3019</v>
      </c>
      <c r="AB66" s="184" t="s">
        <v>2798</v>
      </c>
      <c r="AC66" s="184" t="s">
        <v>2685</v>
      </c>
      <c r="AD66" s="184" t="s">
        <v>3019</v>
      </c>
      <c r="AE66" s="184" t="s">
        <v>2798</v>
      </c>
      <c r="AF66" s="184" t="s">
        <v>2685</v>
      </c>
      <c r="AG66" s="184" t="s">
        <v>3019</v>
      </c>
      <c r="AH66" s="184" t="s">
        <v>2798</v>
      </c>
      <c r="AI66" s="184" t="s">
        <v>2685</v>
      </c>
      <c r="AJ66" s="184" t="s">
        <v>3019</v>
      </c>
      <c r="AK66" s="184" t="s">
        <v>2798</v>
      </c>
      <c r="AL66" s="184" t="s">
        <v>2685</v>
      </c>
      <c r="AM66" s="184" t="s">
        <v>3019</v>
      </c>
      <c r="AN66" s="184" t="s">
        <v>2798</v>
      </c>
      <c r="AO66" s="184" t="s">
        <v>2685</v>
      </c>
      <c r="AP66" s="184" t="s">
        <v>3019</v>
      </c>
      <c r="AQ66" s="184" t="s">
        <v>2798</v>
      </c>
      <c r="AR66" s="184" t="s">
        <v>2685</v>
      </c>
      <c r="AS66" s="184" t="s">
        <v>3019</v>
      </c>
      <c r="AT66" s="184" t="s">
        <v>2798</v>
      </c>
      <c r="AU66" s="184" t="s">
        <v>2685</v>
      </c>
      <c r="AV66" s="184" t="s">
        <v>3019</v>
      </c>
      <c r="AW66" s="184" t="s">
        <v>2798</v>
      </c>
      <c r="AX66" s="184" t="s">
        <v>2685</v>
      </c>
      <c r="AY66" s="184" t="s">
        <v>3019</v>
      </c>
      <c r="AZ66" s="184" t="s">
        <v>2798</v>
      </c>
      <c r="BA66" s="184" t="s">
        <v>2685</v>
      </c>
      <c r="BB66" s="184" t="s">
        <v>3019</v>
      </c>
      <c r="BC66" s="184" t="s">
        <v>2798</v>
      </c>
      <c r="BD66" s="184" t="s">
        <v>2685</v>
      </c>
      <c r="BE66" s="184" t="s">
        <v>3019</v>
      </c>
      <c r="BF66" s="184" t="s">
        <v>2798</v>
      </c>
      <c r="BG66" s="184" t="s">
        <v>2685</v>
      </c>
      <c r="BH66" s="184" t="s">
        <v>3019</v>
      </c>
      <c r="BI66" s="184" t="s">
        <v>2798</v>
      </c>
      <c r="BJ66" s="184" t="s">
        <v>2685</v>
      </c>
      <c r="BK66" s="184" t="s">
        <v>3019</v>
      </c>
      <c r="BL66" s="184" t="s">
        <v>2798</v>
      </c>
      <c r="BM66" s="184" t="s">
        <v>2685</v>
      </c>
      <c r="BN66" s="184" t="s">
        <v>3019</v>
      </c>
      <c r="BO66" s="184" t="s">
        <v>2798</v>
      </c>
      <c r="BP66" s="184" t="s">
        <v>2685</v>
      </c>
      <c r="BQ66" s="184" t="s">
        <v>3019</v>
      </c>
      <c r="BR66" s="184" t="s">
        <v>2798</v>
      </c>
      <c r="BS66" s="184" t="s">
        <v>2685</v>
      </c>
      <c r="BT66" s="184" t="s">
        <v>3019</v>
      </c>
      <c r="BU66" s="184" t="s">
        <v>2798</v>
      </c>
      <c r="BV66" s="184" t="s">
        <v>2685</v>
      </c>
      <c r="BW66" s="184" t="s">
        <v>3019</v>
      </c>
      <c r="BX66" s="184" t="s">
        <v>2798</v>
      </c>
      <c r="BY66" s="184" t="s">
        <v>2685</v>
      </c>
      <c r="BZ66" s="184" t="s">
        <v>3019</v>
      </c>
      <c r="CA66" s="184" t="s">
        <v>2798</v>
      </c>
      <c r="CB66" s="184" t="s">
        <v>2685</v>
      </c>
      <c r="CC66" s="184" t="s">
        <v>3019</v>
      </c>
      <c r="CD66" s="184" t="s">
        <v>2798</v>
      </c>
      <c r="CE66" s="184" t="s">
        <v>2685</v>
      </c>
      <c r="CF66" s="184" t="s">
        <v>3019</v>
      </c>
      <c r="CG66" s="184" t="s">
        <v>2798</v>
      </c>
      <c r="CH66" s="184" t="s">
        <v>2685</v>
      </c>
      <c r="CI66" s="184" t="s">
        <v>3019</v>
      </c>
      <c r="CJ66" s="184" t="s">
        <v>2798</v>
      </c>
      <c r="CK66" s="184" t="s">
        <v>2685</v>
      </c>
      <c r="CL66" s="184" t="s">
        <v>3019</v>
      </c>
      <c r="CM66" s="184" t="s">
        <v>2798</v>
      </c>
      <c r="CN66" s="184" t="s">
        <v>2685</v>
      </c>
      <c r="CO66" s="184" t="s">
        <v>2685</v>
      </c>
      <c r="CP66" s="184" t="s">
        <v>2798</v>
      </c>
      <c r="CQ66" s="184" t="s">
        <v>2685</v>
      </c>
      <c r="CR66" s="184" t="s">
        <v>2685</v>
      </c>
      <c r="CS66" s="184" t="s">
        <v>2798</v>
      </c>
      <c r="CT66" s="184" t="s">
        <v>2685</v>
      </c>
      <c r="CU66" s="184" t="s">
        <v>3019</v>
      </c>
      <c r="CV66" s="184" t="s">
        <v>2798</v>
      </c>
      <c r="CW66" s="184" t="s">
        <v>2685</v>
      </c>
      <c r="CX66" s="184" t="s">
        <v>3019</v>
      </c>
      <c r="CY66" s="184" t="s">
        <v>2798</v>
      </c>
      <c r="CZ66" s="184" t="s">
        <v>2685</v>
      </c>
      <c r="DA66" s="184" t="s">
        <v>3019</v>
      </c>
      <c r="DB66" s="184" t="s">
        <v>2798</v>
      </c>
      <c r="DC66" s="184" t="s">
        <v>2685</v>
      </c>
      <c r="DD66" s="184" t="s">
        <v>3019</v>
      </c>
      <c r="DE66" s="184" t="s">
        <v>2798</v>
      </c>
      <c r="DF66" s="184" t="s">
        <v>2685</v>
      </c>
      <c r="DG66" s="184" t="s">
        <v>3019</v>
      </c>
      <c r="DH66" s="184" t="s">
        <v>2798</v>
      </c>
      <c r="DI66" s="184" t="s">
        <v>2685</v>
      </c>
      <c r="DJ66" s="184" t="s">
        <v>3019</v>
      </c>
      <c r="DK66" s="184" t="s">
        <v>2798</v>
      </c>
      <c r="DL66" s="184" t="s">
        <v>2685</v>
      </c>
      <c r="DM66" s="184" t="s">
        <v>3019</v>
      </c>
      <c r="DN66" s="184" t="s">
        <v>2798</v>
      </c>
      <c r="DO66" s="184" t="s">
        <v>2685</v>
      </c>
      <c r="DP66" s="184" t="s">
        <v>3019</v>
      </c>
      <c r="DQ66" s="184" t="s">
        <v>2798</v>
      </c>
      <c r="DR66" s="184" t="s">
        <v>2685</v>
      </c>
      <c r="DS66" s="184" t="s">
        <v>3019</v>
      </c>
      <c r="DT66" s="184" t="s">
        <v>2798</v>
      </c>
      <c r="DU66" s="184" t="s">
        <v>2685</v>
      </c>
      <c r="DV66" s="184" t="s">
        <v>3019</v>
      </c>
      <c r="DW66" s="184" t="s">
        <v>2798</v>
      </c>
      <c r="DX66" s="184" t="s">
        <v>2685</v>
      </c>
      <c r="DY66" s="184" t="s">
        <v>3019</v>
      </c>
      <c r="DZ66" s="184" t="s">
        <v>2798</v>
      </c>
      <c r="EA66" s="184" t="s">
        <v>2685</v>
      </c>
      <c r="EB66" s="184" t="s">
        <v>3019</v>
      </c>
      <c r="EC66" s="184" t="s">
        <v>2798</v>
      </c>
      <c r="ED66" s="184" t="s">
        <v>2685</v>
      </c>
      <c r="EE66" s="184" t="s">
        <v>3019</v>
      </c>
      <c r="EF66" s="184" t="s">
        <v>2798</v>
      </c>
      <c r="EG66" s="184" t="s">
        <v>2685</v>
      </c>
      <c r="EH66" s="184" t="s">
        <v>3019</v>
      </c>
      <c r="EI66" s="184" t="s">
        <v>2798</v>
      </c>
      <c r="EJ66" s="184" t="s">
        <v>2685</v>
      </c>
      <c r="EK66" s="184" t="s">
        <v>3019</v>
      </c>
      <c r="EL66" s="184" t="s">
        <v>2798</v>
      </c>
      <c r="EM66" s="184" t="s">
        <v>2685</v>
      </c>
      <c r="EN66" s="184" t="s">
        <v>3019</v>
      </c>
      <c r="EO66" s="184" t="s">
        <v>2798</v>
      </c>
      <c r="EP66" s="184" t="s">
        <v>2685</v>
      </c>
      <c r="EQ66" s="184" t="s">
        <v>3019</v>
      </c>
      <c r="ER66" s="184" t="s">
        <v>2798</v>
      </c>
      <c r="ES66" s="184" t="s">
        <v>2685</v>
      </c>
      <c r="ET66" s="184" t="s">
        <v>3019</v>
      </c>
    </row>
    <row r="67" spans="1:150" x14ac:dyDescent="0.25">
      <c r="A67" s="1"/>
      <c r="B67" s="185" t="s">
        <v>3021</v>
      </c>
      <c r="C67" s="185" t="s">
        <v>57</v>
      </c>
      <c r="D67" s="185" t="s">
        <v>3016</v>
      </c>
      <c r="E67" s="185" t="s">
        <v>3022</v>
      </c>
      <c r="F67" s="185" t="s">
        <v>3023</v>
      </c>
      <c r="G67" s="186" t="s">
        <v>2798</v>
      </c>
      <c r="H67" s="186" t="s">
        <v>2685</v>
      </c>
      <c r="I67" s="186" t="s">
        <v>2685</v>
      </c>
      <c r="J67" s="186" t="s">
        <v>2798</v>
      </c>
      <c r="K67" s="186" t="s">
        <v>2685</v>
      </c>
      <c r="L67" s="186" t="s">
        <v>2685</v>
      </c>
      <c r="M67" s="186" t="s">
        <v>2798</v>
      </c>
      <c r="N67" s="186" t="s">
        <v>2685</v>
      </c>
      <c r="O67" s="186" t="s">
        <v>2685</v>
      </c>
      <c r="P67" s="186" t="s">
        <v>2798</v>
      </c>
      <c r="Q67" s="186" t="s">
        <v>2685</v>
      </c>
      <c r="R67" s="186" t="s">
        <v>2685</v>
      </c>
      <c r="S67" s="186" t="s">
        <v>2798</v>
      </c>
      <c r="T67" s="186" t="s">
        <v>2685</v>
      </c>
      <c r="U67" s="186" t="s">
        <v>2685</v>
      </c>
      <c r="V67" s="186" t="s">
        <v>2798</v>
      </c>
      <c r="W67" s="186" t="s">
        <v>2685</v>
      </c>
      <c r="X67" s="186" t="s">
        <v>2685</v>
      </c>
      <c r="Y67" s="186" t="s">
        <v>2798</v>
      </c>
      <c r="Z67" s="186" t="s">
        <v>2685</v>
      </c>
      <c r="AA67" s="186" t="s">
        <v>2685</v>
      </c>
      <c r="AB67" s="186" t="s">
        <v>2798</v>
      </c>
      <c r="AC67" s="186" t="s">
        <v>2685</v>
      </c>
      <c r="AD67" s="186" t="s">
        <v>2685</v>
      </c>
      <c r="AE67" s="186" t="s">
        <v>2798</v>
      </c>
      <c r="AF67" s="186" t="s">
        <v>2685</v>
      </c>
      <c r="AG67" s="186" t="s">
        <v>2685</v>
      </c>
      <c r="AH67" s="186" t="s">
        <v>2798</v>
      </c>
      <c r="AI67" s="186" t="s">
        <v>2685</v>
      </c>
      <c r="AJ67" s="186" t="s">
        <v>2685</v>
      </c>
      <c r="AK67" s="186" t="s">
        <v>2798</v>
      </c>
      <c r="AL67" s="186" t="s">
        <v>2685</v>
      </c>
      <c r="AM67" s="186" t="s">
        <v>2685</v>
      </c>
      <c r="AN67" s="186" t="s">
        <v>2798</v>
      </c>
      <c r="AO67" s="186" t="s">
        <v>2685</v>
      </c>
      <c r="AP67" s="186" t="s">
        <v>2685</v>
      </c>
      <c r="AQ67" s="186" t="s">
        <v>2798</v>
      </c>
      <c r="AR67" s="186" t="s">
        <v>2685</v>
      </c>
      <c r="AS67" s="186" t="s">
        <v>2685</v>
      </c>
      <c r="AT67" s="186" t="s">
        <v>2798</v>
      </c>
      <c r="AU67" s="186" t="s">
        <v>2685</v>
      </c>
      <c r="AV67" s="186" t="s">
        <v>2685</v>
      </c>
      <c r="AW67" s="186" t="s">
        <v>2798</v>
      </c>
      <c r="AX67" s="186" t="s">
        <v>2685</v>
      </c>
      <c r="AY67" s="186" t="s">
        <v>2685</v>
      </c>
      <c r="AZ67" s="186" t="s">
        <v>2798</v>
      </c>
      <c r="BA67" s="186" t="s">
        <v>2685</v>
      </c>
      <c r="BB67" s="186" t="s">
        <v>2685</v>
      </c>
      <c r="BC67" s="186" t="s">
        <v>2798</v>
      </c>
      <c r="BD67" s="186" t="s">
        <v>2685</v>
      </c>
      <c r="BE67" s="186" t="s">
        <v>2685</v>
      </c>
      <c r="BF67" s="186" t="s">
        <v>2798</v>
      </c>
      <c r="BG67" s="186" t="s">
        <v>2685</v>
      </c>
      <c r="BH67" s="186" t="s">
        <v>2685</v>
      </c>
      <c r="BI67" s="186" t="s">
        <v>2798</v>
      </c>
      <c r="BJ67" s="186" t="s">
        <v>2685</v>
      </c>
      <c r="BK67" s="186" t="s">
        <v>2685</v>
      </c>
      <c r="BL67" s="186" t="s">
        <v>2798</v>
      </c>
      <c r="BM67" s="186" t="s">
        <v>2685</v>
      </c>
      <c r="BN67" s="186" t="s">
        <v>2685</v>
      </c>
      <c r="BO67" s="186" t="s">
        <v>2798</v>
      </c>
      <c r="BP67" s="186" t="s">
        <v>2685</v>
      </c>
      <c r="BQ67" s="186" t="s">
        <v>2685</v>
      </c>
      <c r="BR67" s="186" t="s">
        <v>2798</v>
      </c>
      <c r="BS67" s="186" t="s">
        <v>2685</v>
      </c>
      <c r="BT67" s="186" t="s">
        <v>2685</v>
      </c>
      <c r="BU67" s="186" t="s">
        <v>2798</v>
      </c>
      <c r="BV67" s="186" t="s">
        <v>2685</v>
      </c>
      <c r="BW67" s="186" t="s">
        <v>2685</v>
      </c>
      <c r="BX67" s="186" t="s">
        <v>2798</v>
      </c>
      <c r="BY67" s="186" t="s">
        <v>2685</v>
      </c>
      <c r="BZ67" s="186" t="s">
        <v>2685</v>
      </c>
      <c r="CA67" s="186" t="s">
        <v>2798</v>
      </c>
      <c r="CB67" s="186" t="s">
        <v>2685</v>
      </c>
      <c r="CC67" s="186" t="s">
        <v>2685</v>
      </c>
      <c r="CD67" s="186" t="s">
        <v>2798</v>
      </c>
      <c r="CE67" s="186" t="s">
        <v>2685</v>
      </c>
      <c r="CF67" s="186" t="s">
        <v>2685</v>
      </c>
      <c r="CG67" s="186" t="s">
        <v>2798</v>
      </c>
      <c r="CH67" s="186" t="s">
        <v>2685</v>
      </c>
      <c r="CI67" s="186" t="s">
        <v>2685</v>
      </c>
      <c r="CJ67" s="186" t="s">
        <v>2798</v>
      </c>
      <c r="CK67" s="186" t="s">
        <v>2685</v>
      </c>
      <c r="CL67" s="186" t="s">
        <v>2685</v>
      </c>
      <c r="CM67" s="186" t="s">
        <v>2798</v>
      </c>
      <c r="CN67" s="186" t="s">
        <v>2685</v>
      </c>
      <c r="CO67" s="186" t="s">
        <v>2685</v>
      </c>
      <c r="CP67" s="186" t="s">
        <v>2798</v>
      </c>
      <c r="CQ67" s="186" t="s">
        <v>2685</v>
      </c>
      <c r="CR67" s="186" t="s">
        <v>2685</v>
      </c>
      <c r="CS67" s="186" t="s">
        <v>2798</v>
      </c>
      <c r="CT67" s="186" t="s">
        <v>2685</v>
      </c>
      <c r="CU67" s="186" t="s">
        <v>2685</v>
      </c>
      <c r="CV67" s="186" t="s">
        <v>2798</v>
      </c>
      <c r="CW67" s="186" t="s">
        <v>2685</v>
      </c>
      <c r="CX67" s="186" t="s">
        <v>2685</v>
      </c>
      <c r="CY67" s="186" t="s">
        <v>2798</v>
      </c>
      <c r="CZ67" s="186" t="s">
        <v>2685</v>
      </c>
      <c r="DA67" s="186" t="s">
        <v>2685</v>
      </c>
      <c r="DB67" s="186" t="s">
        <v>2798</v>
      </c>
      <c r="DC67" s="186" t="s">
        <v>2685</v>
      </c>
      <c r="DD67" s="186" t="s">
        <v>2685</v>
      </c>
      <c r="DE67" s="186" t="s">
        <v>2798</v>
      </c>
      <c r="DF67" s="186" t="s">
        <v>2685</v>
      </c>
      <c r="DG67" s="186" t="s">
        <v>2685</v>
      </c>
      <c r="DH67" s="186" t="s">
        <v>2798</v>
      </c>
      <c r="DI67" s="186" t="s">
        <v>2685</v>
      </c>
      <c r="DJ67" s="186" t="s">
        <v>2685</v>
      </c>
      <c r="DK67" s="186" t="s">
        <v>2798</v>
      </c>
      <c r="DL67" s="186" t="s">
        <v>2685</v>
      </c>
      <c r="DM67" s="186" t="s">
        <v>2685</v>
      </c>
      <c r="DN67" s="186" t="s">
        <v>2798</v>
      </c>
      <c r="DO67" s="186" t="s">
        <v>2685</v>
      </c>
      <c r="DP67" s="186" t="s">
        <v>2685</v>
      </c>
      <c r="DQ67" s="186" t="s">
        <v>2798</v>
      </c>
      <c r="DR67" s="186" t="s">
        <v>2685</v>
      </c>
      <c r="DS67" s="186" t="s">
        <v>2685</v>
      </c>
      <c r="DT67" s="186" t="s">
        <v>2798</v>
      </c>
      <c r="DU67" s="186" t="s">
        <v>2685</v>
      </c>
      <c r="DV67" s="186" t="s">
        <v>2685</v>
      </c>
      <c r="DW67" s="186" t="s">
        <v>2798</v>
      </c>
      <c r="DX67" s="186" t="s">
        <v>2685</v>
      </c>
      <c r="DY67" s="186" t="s">
        <v>2685</v>
      </c>
      <c r="DZ67" s="186" t="s">
        <v>2798</v>
      </c>
      <c r="EA67" s="186" t="s">
        <v>2685</v>
      </c>
      <c r="EB67" s="186" t="s">
        <v>2685</v>
      </c>
      <c r="EC67" s="186" t="s">
        <v>2798</v>
      </c>
      <c r="ED67" s="186" t="s">
        <v>2685</v>
      </c>
      <c r="EE67" s="186" t="s">
        <v>2685</v>
      </c>
      <c r="EF67" s="186" t="s">
        <v>2798</v>
      </c>
      <c r="EG67" s="186" t="s">
        <v>2685</v>
      </c>
      <c r="EH67" s="186" t="s">
        <v>2685</v>
      </c>
      <c r="EI67" s="186" t="s">
        <v>2798</v>
      </c>
      <c r="EJ67" s="186" t="s">
        <v>2685</v>
      </c>
      <c r="EK67" s="186" t="s">
        <v>2685</v>
      </c>
      <c r="EL67" s="186" t="s">
        <v>2798</v>
      </c>
      <c r="EM67" s="186" t="s">
        <v>2685</v>
      </c>
      <c r="EN67" s="186" t="s">
        <v>2685</v>
      </c>
      <c r="EO67" s="186" t="s">
        <v>2798</v>
      </c>
      <c r="EP67" s="186" t="s">
        <v>2685</v>
      </c>
      <c r="EQ67" s="186" t="s">
        <v>2685</v>
      </c>
      <c r="ER67" s="186" t="s">
        <v>2798</v>
      </c>
      <c r="ES67" s="186" t="s">
        <v>2685</v>
      </c>
      <c r="ET67" s="186" t="s">
        <v>2685</v>
      </c>
    </row>
    <row r="68" spans="1:150" x14ac:dyDescent="0.25">
      <c r="A68" s="1"/>
      <c r="B68" s="185" t="s">
        <v>3024</v>
      </c>
      <c r="C68" s="185" t="s">
        <v>57</v>
      </c>
      <c r="D68" s="185" t="s">
        <v>3016</v>
      </c>
      <c r="E68" s="185" t="s">
        <v>3025</v>
      </c>
      <c r="F68" s="185" t="s">
        <v>3026</v>
      </c>
      <c r="G68" s="186" t="s">
        <v>2798</v>
      </c>
      <c r="H68" s="186" t="s">
        <v>2685</v>
      </c>
      <c r="I68" s="186" t="s">
        <v>3019</v>
      </c>
      <c r="J68" s="186" t="s">
        <v>2798</v>
      </c>
      <c r="K68" s="186" t="s">
        <v>2685</v>
      </c>
      <c r="L68" s="186" t="s">
        <v>3019</v>
      </c>
      <c r="M68" s="186" t="s">
        <v>2798</v>
      </c>
      <c r="N68" s="186" t="s">
        <v>2685</v>
      </c>
      <c r="O68" s="186" t="s">
        <v>3019</v>
      </c>
      <c r="P68" s="186" t="s">
        <v>2798</v>
      </c>
      <c r="Q68" s="186" t="s">
        <v>2685</v>
      </c>
      <c r="R68" s="186" t="s">
        <v>3019</v>
      </c>
      <c r="S68" s="186" t="s">
        <v>2798</v>
      </c>
      <c r="T68" s="186" t="s">
        <v>2685</v>
      </c>
      <c r="U68" s="186" t="s">
        <v>3020</v>
      </c>
      <c r="V68" s="186" t="s">
        <v>2798</v>
      </c>
      <c r="W68" s="186" t="s">
        <v>2685</v>
      </c>
      <c r="X68" s="186" t="s">
        <v>3019</v>
      </c>
      <c r="Y68" s="186" t="s">
        <v>2798</v>
      </c>
      <c r="Z68" s="186" t="s">
        <v>2685</v>
      </c>
      <c r="AA68" s="186" t="s">
        <v>3019</v>
      </c>
      <c r="AB68" s="186" t="s">
        <v>2798</v>
      </c>
      <c r="AC68" s="186" t="s">
        <v>2685</v>
      </c>
      <c r="AD68" s="186" t="s">
        <v>3019</v>
      </c>
      <c r="AE68" s="186" t="s">
        <v>2798</v>
      </c>
      <c r="AF68" s="186" t="s">
        <v>2685</v>
      </c>
      <c r="AG68" s="186" t="s">
        <v>3019</v>
      </c>
      <c r="AH68" s="186" t="s">
        <v>2798</v>
      </c>
      <c r="AI68" s="186" t="s">
        <v>2685</v>
      </c>
      <c r="AJ68" s="186" t="s">
        <v>3019</v>
      </c>
      <c r="AK68" s="186" t="s">
        <v>2798</v>
      </c>
      <c r="AL68" s="186" t="s">
        <v>2685</v>
      </c>
      <c r="AM68" s="186" t="s">
        <v>3019</v>
      </c>
      <c r="AN68" s="186" t="s">
        <v>2798</v>
      </c>
      <c r="AO68" s="186" t="s">
        <v>2685</v>
      </c>
      <c r="AP68" s="186" t="s">
        <v>3019</v>
      </c>
      <c r="AQ68" s="186" t="s">
        <v>2798</v>
      </c>
      <c r="AR68" s="186" t="s">
        <v>2685</v>
      </c>
      <c r="AS68" s="186" t="s">
        <v>3019</v>
      </c>
      <c r="AT68" s="186" t="s">
        <v>2798</v>
      </c>
      <c r="AU68" s="186" t="s">
        <v>2685</v>
      </c>
      <c r="AV68" s="186" t="s">
        <v>3019</v>
      </c>
      <c r="AW68" s="186" t="s">
        <v>2798</v>
      </c>
      <c r="AX68" s="186" t="s">
        <v>2685</v>
      </c>
      <c r="AY68" s="186" t="s">
        <v>3019</v>
      </c>
      <c r="AZ68" s="186" t="s">
        <v>2798</v>
      </c>
      <c r="BA68" s="186" t="s">
        <v>2685</v>
      </c>
      <c r="BB68" s="186" t="s">
        <v>3019</v>
      </c>
      <c r="BC68" s="186" t="s">
        <v>2798</v>
      </c>
      <c r="BD68" s="186" t="s">
        <v>2685</v>
      </c>
      <c r="BE68" s="186" t="s">
        <v>3019</v>
      </c>
      <c r="BF68" s="186" t="s">
        <v>2798</v>
      </c>
      <c r="BG68" s="186" t="s">
        <v>2685</v>
      </c>
      <c r="BH68" s="186" t="s">
        <v>3019</v>
      </c>
      <c r="BI68" s="186" t="s">
        <v>2798</v>
      </c>
      <c r="BJ68" s="186" t="s">
        <v>2685</v>
      </c>
      <c r="BK68" s="186" t="s">
        <v>3019</v>
      </c>
      <c r="BL68" s="186" t="s">
        <v>2798</v>
      </c>
      <c r="BM68" s="186" t="s">
        <v>2685</v>
      </c>
      <c r="BN68" s="186" t="s">
        <v>3019</v>
      </c>
      <c r="BO68" s="186" t="s">
        <v>2798</v>
      </c>
      <c r="BP68" s="186" t="s">
        <v>2685</v>
      </c>
      <c r="BQ68" s="186" t="s">
        <v>3019</v>
      </c>
      <c r="BR68" s="186" t="s">
        <v>2798</v>
      </c>
      <c r="BS68" s="186" t="s">
        <v>2685</v>
      </c>
      <c r="BT68" s="186" t="s">
        <v>3019</v>
      </c>
      <c r="BU68" s="186" t="s">
        <v>2798</v>
      </c>
      <c r="BV68" s="186" t="s">
        <v>2685</v>
      </c>
      <c r="BW68" s="186" t="s">
        <v>3019</v>
      </c>
      <c r="BX68" s="186" t="s">
        <v>2798</v>
      </c>
      <c r="BY68" s="186" t="s">
        <v>2685</v>
      </c>
      <c r="BZ68" s="186" t="s">
        <v>3019</v>
      </c>
      <c r="CA68" s="186" t="s">
        <v>2798</v>
      </c>
      <c r="CB68" s="186" t="s">
        <v>2685</v>
      </c>
      <c r="CC68" s="186" t="s">
        <v>3019</v>
      </c>
      <c r="CD68" s="186" t="s">
        <v>2798</v>
      </c>
      <c r="CE68" s="186" t="s">
        <v>2685</v>
      </c>
      <c r="CF68" s="186" t="s">
        <v>3019</v>
      </c>
      <c r="CG68" s="186" t="s">
        <v>2798</v>
      </c>
      <c r="CH68" s="186" t="s">
        <v>2685</v>
      </c>
      <c r="CI68" s="186" t="s">
        <v>3019</v>
      </c>
      <c r="CJ68" s="186" t="s">
        <v>2798</v>
      </c>
      <c r="CK68" s="186" t="s">
        <v>2685</v>
      </c>
      <c r="CL68" s="186" t="s">
        <v>3019</v>
      </c>
      <c r="CM68" s="186" t="s">
        <v>2798</v>
      </c>
      <c r="CN68" s="186" t="s">
        <v>2685</v>
      </c>
      <c r="CO68" s="186" t="s">
        <v>2685</v>
      </c>
      <c r="CP68" s="186" t="s">
        <v>2798</v>
      </c>
      <c r="CQ68" s="186" t="s">
        <v>2685</v>
      </c>
      <c r="CR68" s="186" t="s">
        <v>2685</v>
      </c>
      <c r="CS68" s="186" t="s">
        <v>2798</v>
      </c>
      <c r="CT68" s="186" t="s">
        <v>2685</v>
      </c>
      <c r="CU68" s="186" t="s">
        <v>3019</v>
      </c>
      <c r="CV68" s="186" t="s">
        <v>2798</v>
      </c>
      <c r="CW68" s="186" t="s">
        <v>2685</v>
      </c>
      <c r="CX68" s="186" t="s">
        <v>3019</v>
      </c>
      <c r="CY68" s="186" t="s">
        <v>2798</v>
      </c>
      <c r="CZ68" s="186" t="s">
        <v>2685</v>
      </c>
      <c r="DA68" s="186" t="s">
        <v>3019</v>
      </c>
      <c r="DB68" s="186" t="s">
        <v>2798</v>
      </c>
      <c r="DC68" s="186" t="s">
        <v>2685</v>
      </c>
      <c r="DD68" s="186" t="s">
        <v>3019</v>
      </c>
      <c r="DE68" s="186" t="s">
        <v>2798</v>
      </c>
      <c r="DF68" s="186" t="s">
        <v>2685</v>
      </c>
      <c r="DG68" s="186" t="s">
        <v>3019</v>
      </c>
      <c r="DH68" s="186" t="s">
        <v>2798</v>
      </c>
      <c r="DI68" s="186" t="s">
        <v>2685</v>
      </c>
      <c r="DJ68" s="186" t="s">
        <v>3019</v>
      </c>
      <c r="DK68" s="186" t="s">
        <v>2798</v>
      </c>
      <c r="DL68" s="186" t="s">
        <v>2685</v>
      </c>
      <c r="DM68" s="186" t="s">
        <v>3019</v>
      </c>
      <c r="DN68" s="186" t="s">
        <v>2798</v>
      </c>
      <c r="DO68" s="186" t="s">
        <v>2685</v>
      </c>
      <c r="DP68" s="186" t="s">
        <v>3019</v>
      </c>
      <c r="DQ68" s="186" t="s">
        <v>2798</v>
      </c>
      <c r="DR68" s="186" t="s">
        <v>2685</v>
      </c>
      <c r="DS68" s="186" t="s">
        <v>3019</v>
      </c>
      <c r="DT68" s="186" t="s">
        <v>2798</v>
      </c>
      <c r="DU68" s="186" t="s">
        <v>2685</v>
      </c>
      <c r="DV68" s="186" t="s">
        <v>3019</v>
      </c>
      <c r="DW68" s="186" t="s">
        <v>2798</v>
      </c>
      <c r="DX68" s="186" t="s">
        <v>2685</v>
      </c>
      <c r="DY68" s="186" t="s">
        <v>3019</v>
      </c>
      <c r="DZ68" s="186" t="s">
        <v>2798</v>
      </c>
      <c r="EA68" s="186" t="s">
        <v>2685</v>
      </c>
      <c r="EB68" s="186" t="s">
        <v>3019</v>
      </c>
      <c r="EC68" s="186" t="s">
        <v>2798</v>
      </c>
      <c r="ED68" s="186" t="s">
        <v>2685</v>
      </c>
      <c r="EE68" s="186" t="s">
        <v>3019</v>
      </c>
      <c r="EF68" s="186" t="s">
        <v>2798</v>
      </c>
      <c r="EG68" s="186" t="s">
        <v>2685</v>
      </c>
      <c r="EH68" s="186" t="s">
        <v>3019</v>
      </c>
      <c r="EI68" s="186" t="s">
        <v>2798</v>
      </c>
      <c r="EJ68" s="186" t="s">
        <v>2685</v>
      </c>
      <c r="EK68" s="186" t="s">
        <v>3019</v>
      </c>
      <c r="EL68" s="186" t="s">
        <v>2798</v>
      </c>
      <c r="EM68" s="186" t="s">
        <v>2685</v>
      </c>
      <c r="EN68" s="186" t="s">
        <v>3019</v>
      </c>
      <c r="EO68" s="186" t="s">
        <v>2798</v>
      </c>
      <c r="EP68" s="186" t="s">
        <v>2685</v>
      </c>
      <c r="EQ68" s="186" t="s">
        <v>3019</v>
      </c>
      <c r="ER68" s="186" t="s">
        <v>2798</v>
      </c>
      <c r="ES68" s="186" t="s">
        <v>2685</v>
      </c>
      <c r="ET68" s="186" t="s">
        <v>3019</v>
      </c>
    </row>
    <row r="69" spans="1:150" x14ac:dyDescent="0.25">
      <c r="A69" s="1"/>
      <c r="B69" s="184" t="s">
        <v>3027</v>
      </c>
      <c r="C69" s="184" t="s">
        <v>63</v>
      </c>
      <c r="D69" s="184" t="s">
        <v>891</v>
      </c>
      <c r="E69" s="184" t="s">
        <v>3028</v>
      </c>
      <c r="F69" s="184" t="s">
        <v>3029</v>
      </c>
      <c r="G69" s="184" t="s">
        <v>2798</v>
      </c>
      <c r="H69" s="184" t="s">
        <v>2685</v>
      </c>
      <c r="I69" s="184" t="s">
        <v>3030</v>
      </c>
      <c r="J69" s="184" t="s">
        <v>2798</v>
      </c>
      <c r="K69" s="184" t="s">
        <v>2685</v>
      </c>
      <c r="L69" s="184" t="s">
        <v>3030</v>
      </c>
      <c r="M69" s="184" t="s">
        <v>2798</v>
      </c>
      <c r="N69" s="184" t="s">
        <v>2685</v>
      </c>
      <c r="O69" s="184" t="s">
        <v>3030</v>
      </c>
      <c r="P69" s="184" t="s">
        <v>2798</v>
      </c>
      <c r="Q69" s="184" t="s">
        <v>2685</v>
      </c>
      <c r="R69" s="184" t="s">
        <v>3030</v>
      </c>
      <c r="S69" s="184" t="s">
        <v>2798</v>
      </c>
      <c r="T69" s="184" t="s">
        <v>2685</v>
      </c>
      <c r="U69" s="184" t="s">
        <v>3030</v>
      </c>
      <c r="V69" s="184" t="s">
        <v>2798</v>
      </c>
      <c r="W69" s="184" t="s">
        <v>2685</v>
      </c>
      <c r="X69" s="184" t="s">
        <v>3030</v>
      </c>
      <c r="Y69" s="184" t="s">
        <v>2798</v>
      </c>
      <c r="Z69" s="184" t="s">
        <v>2685</v>
      </c>
      <c r="AA69" s="184" t="s">
        <v>3030</v>
      </c>
      <c r="AB69" s="184" t="s">
        <v>2798</v>
      </c>
      <c r="AC69" s="184" t="s">
        <v>2685</v>
      </c>
      <c r="AD69" s="184" t="s">
        <v>3030</v>
      </c>
      <c r="AE69" s="184" t="s">
        <v>2798</v>
      </c>
      <c r="AF69" s="184" t="s">
        <v>2685</v>
      </c>
      <c r="AG69" s="184" t="s">
        <v>3030</v>
      </c>
      <c r="AH69" s="184" t="s">
        <v>2798</v>
      </c>
      <c r="AI69" s="184" t="s">
        <v>2685</v>
      </c>
      <c r="AJ69" s="184" t="s">
        <v>3030</v>
      </c>
      <c r="AK69" s="184" t="s">
        <v>2798</v>
      </c>
      <c r="AL69" s="184" t="s">
        <v>2685</v>
      </c>
      <c r="AM69" s="184" t="s">
        <v>3030</v>
      </c>
      <c r="AN69" s="184" t="s">
        <v>2798</v>
      </c>
      <c r="AO69" s="184" t="s">
        <v>2685</v>
      </c>
      <c r="AP69" s="184" t="s">
        <v>3030</v>
      </c>
      <c r="AQ69" s="184" t="s">
        <v>2798</v>
      </c>
      <c r="AR69" s="184" t="s">
        <v>2685</v>
      </c>
      <c r="AS69" s="184" t="s">
        <v>3030</v>
      </c>
      <c r="AT69" s="184" t="s">
        <v>2798</v>
      </c>
      <c r="AU69" s="184" t="s">
        <v>2685</v>
      </c>
      <c r="AV69" s="184" t="s">
        <v>3030</v>
      </c>
      <c r="AW69" s="184" t="s">
        <v>2798</v>
      </c>
      <c r="AX69" s="184" t="s">
        <v>2685</v>
      </c>
      <c r="AY69" s="184" t="s">
        <v>3030</v>
      </c>
      <c r="AZ69" s="184" t="s">
        <v>2798</v>
      </c>
      <c r="BA69" s="184" t="s">
        <v>2685</v>
      </c>
      <c r="BB69" s="184" t="s">
        <v>3030</v>
      </c>
      <c r="BC69" s="184" t="s">
        <v>2798</v>
      </c>
      <c r="BD69" s="184" t="s">
        <v>2685</v>
      </c>
      <c r="BE69" s="184" t="s">
        <v>3030</v>
      </c>
      <c r="BF69" s="184" t="s">
        <v>2798</v>
      </c>
      <c r="BG69" s="184" t="s">
        <v>2685</v>
      </c>
      <c r="BH69" s="184" t="s">
        <v>3030</v>
      </c>
      <c r="BI69" s="184" t="s">
        <v>2798</v>
      </c>
      <c r="BJ69" s="184" t="s">
        <v>2685</v>
      </c>
      <c r="BK69" s="184" t="s">
        <v>3030</v>
      </c>
      <c r="BL69" s="184" t="s">
        <v>2798</v>
      </c>
      <c r="BM69" s="184" t="s">
        <v>2685</v>
      </c>
      <c r="BN69" s="184" t="s">
        <v>3030</v>
      </c>
      <c r="BO69" s="184" t="s">
        <v>2798</v>
      </c>
      <c r="BP69" s="184" t="s">
        <v>2685</v>
      </c>
      <c r="BQ69" s="184" t="s">
        <v>3030</v>
      </c>
      <c r="BR69" s="184" t="s">
        <v>2798</v>
      </c>
      <c r="BS69" s="184" t="s">
        <v>2685</v>
      </c>
      <c r="BT69" s="184" t="s">
        <v>3030</v>
      </c>
      <c r="BU69" s="184" t="s">
        <v>2798</v>
      </c>
      <c r="BV69" s="184" t="s">
        <v>2685</v>
      </c>
      <c r="BW69" s="184" t="s">
        <v>3030</v>
      </c>
      <c r="BX69" s="184" t="s">
        <v>2798</v>
      </c>
      <c r="BY69" s="184" t="s">
        <v>2685</v>
      </c>
      <c r="BZ69" s="184" t="s">
        <v>3030</v>
      </c>
      <c r="CA69" s="184" t="s">
        <v>2798</v>
      </c>
      <c r="CB69" s="184" t="s">
        <v>2685</v>
      </c>
      <c r="CC69" s="184" t="s">
        <v>3030</v>
      </c>
      <c r="CD69" s="184" t="s">
        <v>2798</v>
      </c>
      <c r="CE69" s="184" t="s">
        <v>2685</v>
      </c>
      <c r="CF69" s="184" t="s">
        <v>3030</v>
      </c>
      <c r="CG69" s="184" t="s">
        <v>2798</v>
      </c>
      <c r="CH69" s="184" t="s">
        <v>2685</v>
      </c>
      <c r="CI69" s="184" t="s">
        <v>3030</v>
      </c>
      <c r="CJ69" s="184" t="s">
        <v>2798</v>
      </c>
      <c r="CK69" s="184" t="s">
        <v>2685</v>
      </c>
      <c r="CL69" s="184" t="s">
        <v>3030</v>
      </c>
      <c r="CM69" s="184" t="s">
        <v>2798</v>
      </c>
      <c r="CN69" s="184" t="s">
        <v>2920</v>
      </c>
      <c r="CO69" s="184" t="s">
        <v>3031</v>
      </c>
      <c r="CP69" s="184" t="s">
        <v>2798</v>
      </c>
      <c r="CQ69" s="184" t="s">
        <v>2920</v>
      </c>
      <c r="CR69" s="184" t="s">
        <v>3031</v>
      </c>
      <c r="CS69" s="184" t="s">
        <v>2798</v>
      </c>
      <c r="CT69" s="184" t="s">
        <v>2685</v>
      </c>
      <c r="CU69" s="184" t="s">
        <v>3030</v>
      </c>
      <c r="CV69" s="184" t="s">
        <v>2798</v>
      </c>
      <c r="CW69" s="184" t="s">
        <v>2685</v>
      </c>
      <c r="CX69" s="184" t="s">
        <v>3030</v>
      </c>
      <c r="CY69" s="184" t="s">
        <v>2798</v>
      </c>
      <c r="CZ69" s="184" t="s">
        <v>2685</v>
      </c>
      <c r="DA69" s="184" t="s">
        <v>3030</v>
      </c>
      <c r="DB69" s="184" t="s">
        <v>2798</v>
      </c>
      <c r="DC69" s="184" t="s">
        <v>2685</v>
      </c>
      <c r="DD69" s="184" t="s">
        <v>3030</v>
      </c>
      <c r="DE69" s="184" t="s">
        <v>2798</v>
      </c>
      <c r="DF69" s="184" t="s">
        <v>2685</v>
      </c>
      <c r="DG69" s="184" t="s">
        <v>3030</v>
      </c>
      <c r="DH69" s="184" t="s">
        <v>2798</v>
      </c>
      <c r="DI69" s="184" t="s">
        <v>2685</v>
      </c>
      <c r="DJ69" s="184" t="s">
        <v>3030</v>
      </c>
      <c r="DK69" s="184" t="s">
        <v>2798</v>
      </c>
      <c r="DL69" s="184" t="s">
        <v>2685</v>
      </c>
      <c r="DM69" s="184" t="s">
        <v>3030</v>
      </c>
      <c r="DN69" s="184" t="s">
        <v>2798</v>
      </c>
      <c r="DO69" s="184" t="s">
        <v>2685</v>
      </c>
      <c r="DP69" s="184" t="s">
        <v>3030</v>
      </c>
      <c r="DQ69" s="184" t="s">
        <v>2798</v>
      </c>
      <c r="DR69" s="184" t="s">
        <v>2685</v>
      </c>
      <c r="DS69" s="184" t="s">
        <v>3030</v>
      </c>
      <c r="DT69" s="184" t="s">
        <v>2798</v>
      </c>
      <c r="DU69" s="184" t="s">
        <v>2685</v>
      </c>
      <c r="DV69" s="184" t="s">
        <v>3030</v>
      </c>
      <c r="DW69" s="184" t="s">
        <v>2798</v>
      </c>
      <c r="DX69" s="184" t="s">
        <v>2685</v>
      </c>
      <c r="DY69" s="184" t="s">
        <v>3030</v>
      </c>
      <c r="DZ69" s="184" t="s">
        <v>2798</v>
      </c>
      <c r="EA69" s="184" t="s">
        <v>2685</v>
      </c>
      <c r="EB69" s="184" t="s">
        <v>3030</v>
      </c>
      <c r="EC69" s="184" t="s">
        <v>2798</v>
      </c>
      <c r="ED69" s="184" t="s">
        <v>2685</v>
      </c>
      <c r="EE69" s="184" t="s">
        <v>3030</v>
      </c>
      <c r="EF69" s="184" t="s">
        <v>2798</v>
      </c>
      <c r="EG69" s="184" t="s">
        <v>2685</v>
      </c>
      <c r="EH69" s="184" t="s">
        <v>3030</v>
      </c>
      <c r="EI69" s="184" t="s">
        <v>2798</v>
      </c>
      <c r="EJ69" s="184" t="s">
        <v>2685</v>
      </c>
      <c r="EK69" s="184" t="s">
        <v>3030</v>
      </c>
      <c r="EL69" s="184" t="s">
        <v>2798</v>
      </c>
      <c r="EM69" s="184" t="s">
        <v>2685</v>
      </c>
      <c r="EN69" s="184" t="s">
        <v>3030</v>
      </c>
      <c r="EO69" s="184" t="s">
        <v>2798</v>
      </c>
      <c r="EP69" s="184" t="s">
        <v>2685</v>
      </c>
      <c r="EQ69" s="184" t="s">
        <v>3032</v>
      </c>
      <c r="ER69" s="184" t="s">
        <v>2798</v>
      </c>
      <c r="ES69" s="184" t="s">
        <v>2685</v>
      </c>
      <c r="ET69" s="184" t="s">
        <v>3030</v>
      </c>
    </row>
    <row r="70" spans="1:150" x14ac:dyDescent="0.25">
      <c r="A70" s="1"/>
      <c r="B70" s="185" t="s">
        <v>3033</v>
      </c>
      <c r="C70" s="185" t="s">
        <v>63</v>
      </c>
      <c r="D70" s="185" t="s">
        <v>891</v>
      </c>
      <c r="E70" s="185" t="s">
        <v>3034</v>
      </c>
      <c r="F70" s="185" t="s">
        <v>3035</v>
      </c>
      <c r="G70" s="186" t="s">
        <v>2798</v>
      </c>
      <c r="H70" s="186" t="s">
        <v>2685</v>
      </c>
      <c r="I70" s="186" t="s">
        <v>2685</v>
      </c>
      <c r="J70" s="186" t="s">
        <v>2798</v>
      </c>
      <c r="K70" s="186" t="s">
        <v>2685</v>
      </c>
      <c r="L70" s="186" t="s">
        <v>2685</v>
      </c>
      <c r="M70" s="186" t="s">
        <v>2798</v>
      </c>
      <c r="N70" s="186" t="s">
        <v>2685</v>
      </c>
      <c r="O70" s="186" t="s">
        <v>2685</v>
      </c>
      <c r="P70" s="186" t="s">
        <v>2798</v>
      </c>
      <c r="Q70" s="186" t="s">
        <v>2685</v>
      </c>
      <c r="R70" s="186" t="s">
        <v>2685</v>
      </c>
      <c r="S70" s="186" t="s">
        <v>2798</v>
      </c>
      <c r="T70" s="186" t="s">
        <v>2685</v>
      </c>
      <c r="U70" s="186" t="s">
        <v>2685</v>
      </c>
      <c r="V70" s="186" t="s">
        <v>2798</v>
      </c>
      <c r="W70" s="186" t="s">
        <v>2685</v>
      </c>
      <c r="X70" s="186" t="s">
        <v>2685</v>
      </c>
      <c r="Y70" s="186" t="s">
        <v>2798</v>
      </c>
      <c r="Z70" s="186" t="s">
        <v>2685</v>
      </c>
      <c r="AA70" s="186" t="s">
        <v>2685</v>
      </c>
      <c r="AB70" s="186" t="s">
        <v>2798</v>
      </c>
      <c r="AC70" s="186" t="s">
        <v>2685</v>
      </c>
      <c r="AD70" s="186" t="s">
        <v>2685</v>
      </c>
      <c r="AE70" s="186" t="s">
        <v>2798</v>
      </c>
      <c r="AF70" s="186" t="s">
        <v>2685</v>
      </c>
      <c r="AG70" s="186" t="s">
        <v>2685</v>
      </c>
      <c r="AH70" s="186" t="s">
        <v>2798</v>
      </c>
      <c r="AI70" s="186" t="s">
        <v>2685</v>
      </c>
      <c r="AJ70" s="186" t="s">
        <v>2685</v>
      </c>
      <c r="AK70" s="186" t="s">
        <v>2798</v>
      </c>
      <c r="AL70" s="186" t="s">
        <v>2685</v>
      </c>
      <c r="AM70" s="186" t="s">
        <v>2685</v>
      </c>
      <c r="AN70" s="186" t="s">
        <v>2798</v>
      </c>
      <c r="AO70" s="186" t="s">
        <v>2685</v>
      </c>
      <c r="AP70" s="186" t="s">
        <v>2685</v>
      </c>
      <c r="AQ70" s="186" t="s">
        <v>2798</v>
      </c>
      <c r="AR70" s="186" t="s">
        <v>2685</v>
      </c>
      <c r="AS70" s="186" t="s">
        <v>2685</v>
      </c>
      <c r="AT70" s="186" t="s">
        <v>2798</v>
      </c>
      <c r="AU70" s="186" t="s">
        <v>2685</v>
      </c>
      <c r="AV70" s="186" t="s">
        <v>2685</v>
      </c>
      <c r="AW70" s="186" t="s">
        <v>2798</v>
      </c>
      <c r="AX70" s="186" t="s">
        <v>2685</v>
      </c>
      <c r="AY70" s="186" t="s">
        <v>2685</v>
      </c>
      <c r="AZ70" s="186" t="s">
        <v>2798</v>
      </c>
      <c r="BA70" s="186" t="s">
        <v>2685</v>
      </c>
      <c r="BB70" s="186" t="s">
        <v>2685</v>
      </c>
      <c r="BC70" s="186" t="s">
        <v>2798</v>
      </c>
      <c r="BD70" s="186" t="s">
        <v>2685</v>
      </c>
      <c r="BE70" s="186" t="s">
        <v>2685</v>
      </c>
      <c r="BF70" s="186" t="s">
        <v>2798</v>
      </c>
      <c r="BG70" s="186" t="s">
        <v>2685</v>
      </c>
      <c r="BH70" s="186" t="s">
        <v>2685</v>
      </c>
      <c r="BI70" s="186" t="s">
        <v>2798</v>
      </c>
      <c r="BJ70" s="186" t="s">
        <v>2685</v>
      </c>
      <c r="BK70" s="186" t="s">
        <v>2685</v>
      </c>
      <c r="BL70" s="186" t="s">
        <v>2798</v>
      </c>
      <c r="BM70" s="186" t="s">
        <v>2685</v>
      </c>
      <c r="BN70" s="186" t="s">
        <v>2685</v>
      </c>
      <c r="BO70" s="186" t="s">
        <v>2798</v>
      </c>
      <c r="BP70" s="186" t="s">
        <v>2685</v>
      </c>
      <c r="BQ70" s="186" t="s">
        <v>2685</v>
      </c>
      <c r="BR70" s="186" t="s">
        <v>2798</v>
      </c>
      <c r="BS70" s="186" t="s">
        <v>2685</v>
      </c>
      <c r="BT70" s="186" t="s">
        <v>2685</v>
      </c>
      <c r="BU70" s="186" t="s">
        <v>2798</v>
      </c>
      <c r="BV70" s="186" t="s">
        <v>2685</v>
      </c>
      <c r="BW70" s="186" t="s">
        <v>2685</v>
      </c>
      <c r="BX70" s="186" t="s">
        <v>2798</v>
      </c>
      <c r="BY70" s="186" t="s">
        <v>2685</v>
      </c>
      <c r="BZ70" s="186" t="s">
        <v>2685</v>
      </c>
      <c r="CA70" s="186" t="s">
        <v>2798</v>
      </c>
      <c r="CB70" s="186" t="s">
        <v>2685</v>
      </c>
      <c r="CC70" s="186" t="s">
        <v>2685</v>
      </c>
      <c r="CD70" s="186" t="s">
        <v>2798</v>
      </c>
      <c r="CE70" s="186" t="s">
        <v>2685</v>
      </c>
      <c r="CF70" s="186" t="s">
        <v>2685</v>
      </c>
      <c r="CG70" s="186" t="s">
        <v>2798</v>
      </c>
      <c r="CH70" s="186" t="s">
        <v>2685</v>
      </c>
      <c r="CI70" s="186" t="s">
        <v>2685</v>
      </c>
      <c r="CJ70" s="186" t="s">
        <v>2798</v>
      </c>
      <c r="CK70" s="186" t="s">
        <v>2685</v>
      </c>
      <c r="CL70" s="186" t="s">
        <v>2685</v>
      </c>
      <c r="CM70" s="186" t="s">
        <v>2798</v>
      </c>
      <c r="CN70" s="186" t="s">
        <v>2685</v>
      </c>
      <c r="CO70" s="186" t="s">
        <v>2685</v>
      </c>
      <c r="CP70" s="186" t="s">
        <v>2798</v>
      </c>
      <c r="CQ70" s="186" t="s">
        <v>2685</v>
      </c>
      <c r="CR70" s="186" t="s">
        <v>2685</v>
      </c>
      <c r="CS70" s="186" t="s">
        <v>2798</v>
      </c>
      <c r="CT70" s="186" t="s">
        <v>2685</v>
      </c>
      <c r="CU70" s="186" t="s">
        <v>2685</v>
      </c>
      <c r="CV70" s="186" t="s">
        <v>2798</v>
      </c>
      <c r="CW70" s="186" t="s">
        <v>2685</v>
      </c>
      <c r="CX70" s="186" t="s">
        <v>2685</v>
      </c>
      <c r="CY70" s="186" t="s">
        <v>2798</v>
      </c>
      <c r="CZ70" s="186" t="s">
        <v>2685</v>
      </c>
      <c r="DA70" s="186" t="s">
        <v>2685</v>
      </c>
      <c r="DB70" s="186" t="s">
        <v>2798</v>
      </c>
      <c r="DC70" s="186" t="s">
        <v>2685</v>
      </c>
      <c r="DD70" s="186" t="s">
        <v>2685</v>
      </c>
      <c r="DE70" s="186" t="s">
        <v>2798</v>
      </c>
      <c r="DF70" s="186" t="s">
        <v>2685</v>
      </c>
      <c r="DG70" s="186" t="s">
        <v>2685</v>
      </c>
      <c r="DH70" s="186" t="s">
        <v>2798</v>
      </c>
      <c r="DI70" s="186" t="s">
        <v>2685</v>
      </c>
      <c r="DJ70" s="186" t="s">
        <v>2685</v>
      </c>
      <c r="DK70" s="186" t="s">
        <v>2798</v>
      </c>
      <c r="DL70" s="186" t="s">
        <v>2685</v>
      </c>
      <c r="DM70" s="186" t="s">
        <v>2685</v>
      </c>
      <c r="DN70" s="186" t="s">
        <v>2798</v>
      </c>
      <c r="DO70" s="186" t="s">
        <v>2685</v>
      </c>
      <c r="DP70" s="186" t="s">
        <v>2685</v>
      </c>
      <c r="DQ70" s="186" t="s">
        <v>2798</v>
      </c>
      <c r="DR70" s="186" t="s">
        <v>2685</v>
      </c>
      <c r="DS70" s="186" t="s">
        <v>2685</v>
      </c>
      <c r="DT70" s="186" t="s">
        <v>2798</v>
      </c>
      <c r="DU70" s="186" t="s">
        <v>2685</v>
      </c>
      <c r="DV70" s="186" t="s">
        <v>2685</v>
      </c>
      <c r="DW70" s="186" t="s">
        <v>2798</v>
      </c>
      <c r="DX70" s="186" t="s">
        <v>2685</v>
      </c>
      <c r="DY70" s="186" t="s">
        <v>2685</v>
      </c>
      <c r="DZ70" s="186" t="s">
        <v>2798</v>
      </c>
      <c r="EA70" s="186" t="s">
        <v>2685</v>
      </c>
      <c r="EB70" s="186" t="s">
        <v>2685</v>
      </c>
      <c r="EC70" s="186" t="s">
        <v>2798</v>
      </c>
      <c r="ED70" s="186" t="s">
        <v>2685</v>
      </c>
      <c r="EE70" s="186" t="s">
        <v>2685</v>
      </c>
      <c r="EF70" s="186" t="s">
        <v>2798</v>
      </c>
      <c r="EG70" s="186" t="s">
        <v>2685</v>
      </c>
      <c r="EH70" s="186" t="s">
        <v>2685</v>
      </c>
      <c r="EI70" s="186" t="s">
        <v>2798</v>
      </c>
      <c r="EJ70" s="186" t="s">
        <v>2685</v>
      </c>
      <c r="EK70" s="186" t="s">
        <v>2685</v>
      </c>
      <c r="EL70" s="186" t="s">
        <v>2798</v>
      </c>
      <c r="EM70" s="186" t="s">
        <v>2685</v>
      </c>
      <c r="EN70" s="186" t="s">
        <v>2685</v>
      </c>
      <c r="EO70" s="186" t="s">
        <v>2798</v>
      </c>
      <c r="EP70" s="186" t="s">
        <v>2685</v>
      </c>
      <c r="EQ70" s="186" t="s">
        <v>2685</v>
      </c>
      <c r="ER70" s="186" t="s">
        <v>2798</v>
      </c>
      <c r="ES70" s="186" t="s">
        <v>2685</v>
      </c>
      <c r="ET70" s="186" t="s">
        <v>2685</v>
      </c>
    </row>
    <row r="71" spans="1:150" x14ac:dyDescent="0.25">
      <c r="A71" s="1"/>
      <c r="B71" s="185" t="s">
        <v>3036</v>
      </c>
      <c r="C71" s="185" t="s">
        <v>63</v>
      </c>
      <c r="D71" s="185" t="s">
        <v>891</v>
      </c>
      <c r="E71" s="185" t="s">
        <v>3037</v>
      </c>
      <c r="F71" s="185" t="s">
        <v>3038</v>
      </c>
      <c r="G71" s="186" t="s">
        <v>2798</v>
      </c>
      <c r="H71" s="186" t="s">
        <v>2685</v>
      </c>
      <c r="I71" s="186" t="s">
        <v>3030</v>
      </c>
      <c r="J71" s="186" t="s">
        <v>2798</v>
      </c>
      <c r="K71" s="186" t="s">
        <v>2685</v>
      </c>
      <c r="L71" s="186" t="s">
        <v>3030</v>
      </c>
      <c r="M71" s="186" t="s">
        <v>2798</v>
      </c>
      <c r="N71" s="186" t="s">
        <v>2685</v>
      </c>
      <c r="O71" s="186" t="s">
        <v>3030</v>
      </c>
      <c r="P71" s="186" t="s">
        <v>2798</v>
      </c>
      <c r="Q71" s="186" t="s">
        <v>2685</v>
      </c>
      <c r="R71" s="186" t="s">
        <v>3030</v>
      </c>
      <c r="S71" s="186" t="s">
        <v>2798</v>
      </c>
      <c r="T71" s="186" t="s">
        <v>2685</v>
      </c>
      <c r="U71" s="186" t="s">
        <v>3030</v>
      </c>
      <c r="V71" s="186" t="s">
        <v>2798</v>
      </c>
      <c r="W71" s="186" t="s">
        <v>2685</v>
      </c>
      <c r="X71" s="186" t="s">
        <v>3030</v>
      </c>
      <c r="Y71" s="186" t="s">
        <v>2798</v>
      </c>
      <c r="Z71" s="186" t="s">
        <v>2685</v>
      </c>
      <c r="AA71" s="186" t="s">
        <v>3030</v>
      </c>
      <c r="AB71" s="186" t="s">
        <v>2798</v>
      </c>
      <c r="AC71" s="186" t="s">
        <v>2685</v>
      </c>
      <c r="AD71" s="186" t="s">
        <v>3030</v>
      </c>
      <c r="AE71" s="186" t="s">
        <v>2798</v>
      </c>
      <c r="AF71" s="186" t="s">
        <v>2685</v>
      </c>
      <c r="AG71" s="186" t="s">
        <v>3030</v>
      </c>
      <c r="AH71" s="186" t="s">
        <v>2798</v>
      </c>
      <c r="AI71" s="186" t="s">
        <v>2685</v>
      </c>
      <c r="AJ71" s="186" t="s">
        <v>3030</v>
      </c>
      <c r="AK71" s="186" t="s">
        <v>2798</v>
      </c>
      <c r="AL71" s="186" t="s">
        <v>2685</v>
      </c>
      <c r="AM71" s="186" t="s">
        <v>3030</v>
      </c>
      <c r="AN71" s="186" t="s">
        <v>2798</v>
      </c>
      <c r="AO71" s="186" t="s">
        <v>2685</v>
      </c>
      <c r="AP71" s="186" t="s">
        <v>3030</v>
      </c>
      <c r="AQ71" s="186" t="s">
        <v>2798</v>
      </c>
      <c r="AR71" s="186" t="s">
        <v>2685</v>
      </c>
      <c r="AS71" s="186" t="s">
        <v>3030</v>
      </c>
      <c r="AT71" s="186" t="s">
        <v>2798</v>
      </c>
      <c r="AU71" s="186" t="s">
        <v>2685</v>
      </c>
      <c r="AV71" s="186" t="s">
        <v>3030</v>
      </c>
      <c r="AW71" s="186" t="s">
        <v>2798</v>
      </c>
      <c r="AX71" s="186" t="s">
        <v>2685</v>
      </c>
      <c r="AY71" s="186" t="s">
        <v>3030</v>
      </c>
      <c r="AZ71" s="186" t="s">
        <v>2798</v>
      </c>
      <c r="BA71" s="186" t="s">
        <v>2685</v>
      </c>
      <c r="BB71" s="186" t="s">
        <v>3030</v>
      </c>
      <c r="BC71" s="186" t="s">
        <v>2798</v>
      </c>
      <c r="BD71" s="186" t="s">
        <v>2685</v>
      </c>
      <c r="BE71" s="186" t="s">
        <v>3030</v>
      </c>
      <c r="BF71" s="186" t="s">
        <v>2798</v>
      </c>
      <c r="BG71" s="186" t="s">
        <v>2685</v>
      </c>
      <c r="BH71" s="186" t="s">
        <v>3030</v>
      </c>
      <c r="BI71" s="186" t="s">
        <v>2798</v>
      </c>
      <c r="BJ71" s="186" t="s">
        <v>2685</v>
      </c>
      <c r="BK71" s="186" t="s">
        <v>3030</v>
      </c>
      <c r="BL71" s="186" t="s">
        <v>2798</v>
      </c>
      <c r="BM71" s="186" t="s">
        <v>2685</v>
      </c>
      <c r="BN71" s="186" t="s">
        <v>3030</v>
      </c>
      <c r="BO71" s="186" t="s">
        <v>2798</v>
      </c>
      <c r="BP71" s="186" t="s">
        <v>2685</v>
      </c>
      <c r="BQ71" s="186" t="s">
        <v>3030</v>
      </c>
      <c r="BR71" s="186" t="s">
        <v>2798</v>
      </c>
      <c r="BS71" s="186" t="s">
        <v>2685</v>
      </c>
      <c r="BT71" s="186" t="s">
        <v>3030</v>
      </c>
      <c r="BU71" s="186" t="s">
        <v>2798</v>
      </c>
      <c r="BV71" s="186" t="s">
        <v>2685</v>
      </c>
      <c r="BW71" s="186" t="s">
        <v>3030</v>
      </c>
      <c r="BX71" s="186" t="s">
        <v>2798</v>
      </c>
      <c r="BY71" s="186" t="s">
        <v>2685</v>
      </c>
      <c r="BZ71" s="186" t="s">
        <v>3030</v>
      </c>
      <c r="CA71" s="186" t="s">
        <v>2798</v>
      </c>
      <c r="CB71" s="186" t="s">
        <v>2685</v>
      </c>
      <c r="CC71" s="186" t="s">
        <v>3030</v>
      </c>
      <c r="CD71" s="186" t="s">
        <v>2798</v>
      </c>
      <c r="CE71" s="186" t="s">
        <v>2685</v>
      </c>
      <c r="CF71" s="186" t="s">
        <v>3030</v>
      </c>
      <c r="CG71" s="186" t="s">
        <v>2798</v>
      </c>
      <c r="CH71" s="186" t="s">
        <v>2685</v>
      </c>
      <c r="CI71" s="186" t="s">
        <v>3030</v>
      </c>
      <c r="CJ71" s="186" t="s">
        <v>2798</v>
      </c>
      <c r="CK71" s="186" t="s">
        <v>2685</v>
      </c>
      <c r="CL71" s="186" t="s">
        <v>3030</v>
      </c>
      <c r="CM71" s="186" t="s">
        <v>2798</v>
      </c>
      <c r="CN71" s="186" t="s">
        <v>2920</v>
      </c>
      <c r="CO71" s="186" t="s">
        <v>3031</v>
      </c>
      <c r="CP71" s="186" t="s">
        <v>2798</v>
      </c>
      <c r="CQ71" s="186" t="s">
        <v>2920</v>
      </c>
      <c r="CR71" s="186" t="s">
        <v>3031</v>
      </c>
      <c r="CS71" s="186" t="s">
        <v>2798</v>
      </c>
      <c r="CT71" s="186" t="s">
        <v>2685</v>
      </c>
      <c r="CU71" s="186" t="s">
        <v>3030</v>
      </c>
      <c r="CV71" s="186" t="s">
        <v>2798</v>
      </c>
      <c r="CW71" s="186" t="s">
        <v>2685</v>
      </c>
      <c r="CX71" s="186" t="s">
        <v>3030</v>
      </c>
      <c r="CY71" s="186" t="s">
        <v>2798</v>
      </c>
      <c r="CZ71" s="186" t="s">
        <v>2685</v>
      </c>
      <c r="DA71" s="186" t="s">
        <v>3030</v>
      </c>
      <c r="DB71" s="186" t="s">
        <v>2798</v>
      </c>
      <c r="DC71" s="186" t="s">
        <v>2685</v>
      </c>
      <c r="DD71" s="186" t="s">
        <v>3030</v>
      </c>
      <c r="DE71" s="186" t="s">
        <v>2798</v>
      </c>
      <c r="DF71" s="186" t="s">
        <v>2685</v>
      </c>
      <c r="DG71" s="186" t="s">
        <v>3030</v>
      </c>
      <c r="DH71" s="186" t="s">
        <v>2798</v>
      </c>
      <c r="DI71" s="186" t="s">
        <v>2685</v>
      </c>
      <c r="DJ71" s="186" t="s">
        <v>3030</v>
      </c>
      <c r="DK71" s="186" t="s">
        <v>2798</v>
      </c>
      <c r="DL71" s="186" t="s">
        <v>2685</v>
      </c>
      <c r="DM71" s="186" t="s">
        <v>3030</v>
      </c>
      <c r="DN71" s="186" t="s">
        <v>2798</v>
      </c>
      <c r="DO71" s="186" t="s">
        <v>2685</v>
      </c>
      <c r="DP71" s="186" t="s">
        <v>3030</v>
      </c>
      <c r="DQ71" s="186" t="s">
        <v>2798</v>
      </c>
      <c r="DR71" s="186" t="s">
        <v>2685</v>
      </c>
      <c r="DS71" s="186" t="s">
        <v>3030</v>
      </c>
      <c r="DT71" s="186" t="s">
        <v>2798</v>
      </c>
      <c r="DU71" s="186" t="s">
        <v>2685</v>
      </c>
      <c r="DV71" s="186" t="s">
        <v>3030</v>
      </c>
      <c r="DW71" s="186" t="s">
        <v>2798</v>
      </c>
      <c r="DX71" s="186" t="s">
        <v>2685</v>
      </c>
      <c r="DY71" s="186" t="s">
        <v>3030</v>
      </c>
      <c r="DZ71" s="186" t="s">
        <v>2798</v>
      </c>
      <c r="EA71" s="186" t="s">
        <v>2685</v>
      </c>
      <c r="EB71" s="186" t="s">
        <v>3030</v>
      </c>
      <c r="EC71" s="186" t="s">
        <v>2798</v>
      </c>
      <c r="ED71" s="186" t="s">
        <v>2685</v>
      </c>
      <c r="EE71" s="186" t="s">
        <v>3030</v>
      </c>
      <c r="EF71" s="186" t="s">
        <v>2798</v>
      </c>
      <c r="EG71" s="186" t="s">
        <v>2685</v>
      </c>
      <c r="EH71" s="186" t="s">
        <v>3030</v>
      </c>
      <c r="EI71" s="186" t="s">
        <v>2798</v>
      </c>
      <c r="EJ71" s="186" t="s">
        <v>2685</v>
      </c>
      <c r="EK71" s="186" t="s">
        <v>3030</v>
      </c>
      <c r="EL71" s="186" t="s">
        <v>2798</v>
      </c>
      <c r="EM71" s="186" t="s">
        <v>2685</v>
      </c>
      <c r="EN71" s="186" t="s">
        <v>3030</v>
      </c>
      <c r="EO71" s="186" t="s">
        <v>2798</v>
      </c>
      <c r="EP71" s="186" t="s">
        <v>2685</v>
      </c>
      <c r="EQ71" s="186" t="s">
        <v>3032</v>
      </c>
      <c r="ER71" s="186" t="s">
        <v>2798</v>
      </c>
      <c r="ES71" s="186" t="s">
        <v>2685</v>
      </c>
      <c r="ET71" s="186" t="s">
        <v>3030</v>
      </c>
    </row>
    <row r="72" spans="1:150" x14ac:dyDescent="0.25">
      <c r="A72" s="1"/>
      <c r="B72" s="184" t="s">
        <v>3039</v>
      </c>
      <c r="C72" s="184" t="s">
        <v>115</v>
      </c>
      <c r="D72" s="184" t="s">
        <v>3040</v>
      </c>
      <c r="E72" s="184" t="s">
        <v>3041</v>
      </c>
      <c r="F72" s="184" t="s">
        <v>3042</v>
      </c>
      <c r="G72" s="184" t="s">
        <v>2798</v>
      </c>
      <c r="H72" s="184" t="s">
        <v>2685</v>
      </c>
      <c r="I72" s="184" t="s">
        <v>2685</v>
      </c>
      <c r="J72" s="184" t="s">
        <v>2798</v>
      </c>
      <c r="K72" s="184" t="s">
        <v>2685</v>
      </c>
      <c r="L72" s="184" t="s">
        <v>2685</v>
      </c>
      <c r="M72" s="184" t="s">
        <v>2798</v>
      </c>
      <c r="N72" s="184" t="s">
        <v>2685</v>
      </c>
      <c r="O72" s="184" t="s">
        <v>2685</v>
      </c>
      <c r="P72" s="184" t="s">
        <v>2798</v>
      </c>
      <c r="Q72" s="184" t="s">
        <v>2685</v>
      </c>
      <c r="R72" s="184" t="s">
        <v>2685</v>
      </c>
      <c r="S72" s="184" t="s">
        <v>2798</v>
      </c>
      <c r="T72" s="184" t="s">
        <v>2685</v>
      </c>
      <c r="U72" s="184" t="s">
        <v>2685</v>
      </c>
      <c r="V72" s="184" t="s">
        <v>2798</v>
      </c>
      <c r="W72" s="184" t="s">
        <v>2685</v>
      </c>
      <c r="X72" s="184" t="s">
        <v>2685</v>
      </c>
      <c r="Y72" s="184" t="s">
        <v>2798</v>
      </c>
      <c r="Z72" s="184" t="s">
        <v>2685</v>
      </c>
      <c r="AA72" s="184" t="s">
        <v>2685</v>
      </c>
      <c r="AB72" s="184" t="s">
        <v>2798</v>
      </c>
      <c r="AC72" s="184" t="s">
        <v>2685</v>
      </c>
      <c r="AD72" s="184" t="s">
        <v>2685</v>
      </c>
      <c r="AE72" s="184" t="s">
        <v>2798</v>
      </c>
      <c r="AF72" s="184" t="s">
        <v>2685</v>
      </c>
      <c r="AG72" s="184" t="s">
        <v>2685</v>
      </c>
      <c r="AH72" s="184" t="s">
        <v>2798</v>
      </c>
      <c r="AI72" s="184" t="s">
        <v>2685</v>
      </c>
      <c r="AJ72" s="184" t="s">
        <v>2685</v>
      </c>
      <c r="AK72" s="184" t="s">
        <v>2798</v>
      </c>
      <c r="AL72" s="184" t="s">
        <v>2685</v>
      </c>
      <c r="AM72" s="184" t="s">
        <v>2685</v>
      </c>
      <c r="AN72" s="184" t="s">
        <v>2798</v>
      </c>
      <c r="AO72" s="184" t="s">
        <v>2685</v>
      </c>
      <c r="AP72" s="184" t="s">
        <v>2685</v>
      </c>
      <c r="AQ72" s="184" t="s">
        <v>2798</v>
      </c>
      <c r="AR72" s="184" t="s">
        <v>2685</v>
      </c>
      <c r="AS72" s="184" t="s">
        <v>2685</v>
      </c>
      <c r="AT72" s="184" t="s">
        <v>2798</v>
      </c>
      <c r="AU72" s="184" t="s">
        <v>2685</v>
      </c>
      <c r="AV72" s="184" t="s">
        <v>2685</v>
      </c>
      <c r="AW72" s="184" t="s">
        <v>2798</v>
      </c>
      <c r="AX72" s="184" t="s">
        <v>2685</v>
      </c>
      <c r="AY72" s="184" t="s">
        <v>2685</v>
      </c>
      <c r="AZ72" s="184" t="s">
        <v>2798</v>
      </c>
      <c r="BA72" s="184" t="s">
        <v>2685</v>
      </c>
      <c r="BB72" s="184" t="s">
        <v>2685</v>
      </c>
      <c r="BC72" s="184" t="s">
        <v>2798</v>
      </c>
      <c r="BD72" s="184" t="s">
        <v>2685</v>
      </c>
      <c r="BE72" s="184" t="s">
        <v>2685</v>
      </c>
      <c r="BF72" s="184" t="s">
        <v>2798</v>
      </c>
      <c r="BG72" s="184" t="s">
        <v>2685</v>
      </c>
      <c r="BH72" s="184" t="s">
        <v>2685</v>
      </c>
      <c r="BI72" s="184" t="s">
        <v>2798</v>
      </c>
      <c r="BJ72" s="184" t="s">
        <v>2685</v>
      </c>
      <c r="BK72" s="184" t="s">
        <v>2685</v>
      </c>
      <c r="BL72" s="184" t="s">
        <v>2798</v>
      </c>
      <c r="BM72" s="184" t="s">
        <v>2685</v>
      </c>
      <c r="BN72" s="184" t="s">
        <v>2685</v>
      </c>
      <c r="BO72" s="184" t="s">
        <v>2798</v>
      </c>
      <c r="BP72" s="184" t="s">
        <v>2685</v>
      </c>
      <c r="BQ72" s="184" t="s">
        <v>2685</v>
      </c>
      <c r="BR72" s="184" t="s">
        <v>2798</v>
      </c>
      <c r="BS72" s="184" t="s">
        <v>2685</v>
      </c>
      <c r="BT72" s="184" t="s">
        <v>2685</v>
      </c>
      <c r="BU72" s="184" t="s">
        <v>2798</v>
      </c>
      <c r="BV72" s="184" t="s">
        <v>2685</v>
      </c>
      <c r="BW72" s="184" t="s">
        <v>2685</v>
      </c>
      <c r="BX72" s="184" t="s">
        <v>2798</v>
      </c>
      <c r="BY72" s="184" t="s">
        <v>2685</v>
      </c>
      <c r="BZ72" s="184" t="s">
        <v>2685</v>
      </c>
      <c r="CA72" s="184" t="s">
        <v>2798</v>
      </c>
      <c r="CB72" s="184" t="s">
        <v>2685</v>
      </c>
      <c r="CC72" s="184" t="s">
        <v>2685</v>
      </c>
      <c r="CD72" s="184" t="s">
        <v>2798</v>
      </c>
      <c r="CE72" s="184" t="s">
        <v>2685</v>
      </c>
      <c r="CF72" s="184" t="s">
        <v>2685</v>
      </c>
      <c r="CG72" s="184" t="s">
        <v>2798</v>
      </c>
      <c r="CH72" s="184" t="s">
        <v>2685</v>
      </c>
      <c r="CI72" s="184" t="s">
        <v>2685</v>
      </c>
      <c r="CJ72" s="184" t="s">
        <v>2798</v>
      </c>
      <c r="CK72" s="184" t="s">
        <v>2685</v>
      </c>
      <c r="CL72" s="184" t="s">
        <v>2685</v>
      </c>
      <c r="CM72" s="184" t="s">
        <v>2798</v>
      </c>
      <c r="CN72" s="184" t="s">
        <v>2685</v>
      </c>
      <c r="CO72" s="184" t="s">
        <v>2685</v>
      </c>
      <c r="CP72" s="184" t="s">
        <v>2798</v>
      </c>
      <c r="CQ72" s="184" t="s">
        <v>2685</v>
      </c>
      <c r="CR72" s="184" t="s">
        <v>2685</v>
      </c>
      <c r="CS72" s="184" t="s">
        <v>2798</v>
      </c>
      <c r="CT72" s="184" t="s">
        <v>2685</v>
      </c>
      <c r="CU72" s="184" t="s">
        <v>2685</v>
      </c>
      <c r="CV72" s="184" t="s">
        <v>2798</v>
      </c>
      <c r="CW72" s="184" t="s">
        <v>2685</v>
      </c>
      <c r="CX72" s="184" t="s">
        <v>2685</v>
      </c>
      <c r="CY72" s="184" t="s">
        <v>2798</v>
      </c>
      <c r="CZ72" s="184" t="s">
        <v>2685</v>
      </c>
      <c r="DA72" s="184" t="s">
        <v>2685</v>
      </c>
      <c r="DB72" s="184" t="s">
        <v>2798</v>
      </c>
      <c r="DC72" s="184" t="s">
        <v>2685</v>
      </c>
      <c r="DD72" s="184" t="s">
        <v>2685</v>
      </c>
      <c r="DE72" s="184" t="s">
        <v>2798</v>
      </c>
      <c r="DF72" s="184" t="s">
        <v>2685</v>
      </c>
      <c r="DG72" s="184" t="s">
        <v>2685</v>
      </c>
      <c r="DH72" s="184" t="s">
        <v>2798</v>
      </c>
      <c r="DI72" s="184" t="s">
        <v>2685</v>
      </c>
      <c r="DJ72" s="184" t="s">
        <v>2685</v>
      </c>
      <c r="DK72" s="184" t="s">
        <v>2798</v>
      </c>
      <c r="DL72" s="184" t="s">
        <v>2685</v>
      </c>
      <c r="DM72" s="184" t="s">
        <v>2685</v>
      </c>
      <c r="DN72" s="184" t="s">
        <v>2798</v>
      </c>
      <c r="DO72" s="184" t="s">
        <v>2685</v>
      </c>
      <c r="DP72" s="184" t="s">
        <v>2685</v>
      </c>
      <c r="DQ72" s="184" t="s">
        <v>2798</v>
      </c>
      <c r="DR72" s="184" t="s">
        <v>2685</v>
      </c>
      <c r="DS72" s="184" t="s">
        <v>2685</v>
      </c>
      <c r="DT72" s="184" t="s">
        <v>2798</v>
      </c>
      <c r="DU72" s="184" t="s">
        <v>2685</v>
      </c>
      <c r="DV72" s="184" t="s">
        <v>2685</v>
      </c>
      <c r="DW72" s="184" t="s">
        <v>2798</v>
      </c>
      <c r="DX72" s="184" t="s">
        <v>2685</v>
      </c>
      <c r="DY72" s="184" t="s">
        <v>2685</v>
      </c>
      <c r="DZ72" s="184" t="s">
        <v>2798</v>
      </c>
      <c r="EA72" s="184" t="s">
        <v>2685</v>
      </c>
      <c r="EB72" s="184" t="s">
        <v>2685</v>
      </c>
      <c r="EC72" s="184" t="s">
        <v>2798</v>
      </c>
      <c r="ED72" s="184" t="s">
        <v>2685</v>
      </c>
      <c r="EE72" s="184" t="s">
        <v>2685</v>
      </c>
      <c r="EF72" s="184" t="s">
        <v>2798</v>
      </c>
      <c r="EG72" s="184" t="s">
        <v>2685</v>
      </c>
      <c r="EH72" s="184" t="s">
        <v>2685</v>
      </c>
      <c r="EI72" s="184" t="s">
        <v>2798</v>
      </c>
      <c r="EJ72" s="184" t="s">
        <v>2685</v>
      </c>
      <c r="EK72" s="184" t="s">
        <v>2685</v>
      </c>
      <c r="EL72" s="184" t="s">
        <v>2798</v>
      </c>
      <c r="EM72" s="184" t="s">
        <v>2685</v>
      </c>
      <c r="EN72" s="184" t="s">
        <v>2685</v>
      </c>
      <c r="EO72" s="184" t="s">
        <v>2798</v>
      </c>
      <c r="EP72" s="184" t="s">
        <v>2685</v>
      </c>
      <c r="EQ72" s="184" t="s">
        <v>2685</v>
      </c>
      <c r="ER72" s="184" t="s">
        <v>2798</v>
      </c>
      <c r="ES72" s="184" t="s">
        <v>2685</v>
      </c>
      <c r="ET72" s="184" t="s">
        <v>2685</v>
      </c>
    </row>
    <row r="73" spans="1:150" x14ac:dyDescent="0.25">
      <c r="A73" s="1"/>
      <c r="B73" s="185" t="s">
        <v>3043</v>
      </c>
      <c r="C73" s="185" t="s">
        <v>115</v>
      </c>
      <c r="D73" s="185" t="s">
        <v>3040</v>
      </c>
      <c r="E73" s="185" t="s">
        <v>3044</v>
      </c>
      <c r="F73" s="185" t="s">
        <v>3045</v>
      </c>
      <c r="G73" s="186" t="s">
        <v>2798</v>
      </c>
      <c r="H73" s="186" t="s">
        <v>2685</v>
      </c>
      <c r="I73" s="186" t="s">
        <v>2685</v>
      </c>
      <c r="J73" s="186" t="s">
        <v>2798</v>
      </c>
      <c r="K73" s="186" t="s">
        <v>2685</v>
      </c>
      <c r="L73" s="186" t="s">
        <v>2685</v>
      </c>
      <c r="M73" s="186" t="s">
        <v>2798</v>
      </c>
      <c r="N73" s="186" t="s">
        <v>2685</v>
      </c>
      <c r="O73" s="186" t="s">
        <v>2685</v>
      </c>
      <c r="P73" s="186" t="s">
        <v>2798</v>
      </c>
      <c r="Q73" s="186" t="s">
        <v>2685</v>
      </c>
      <c r="R73" s="186" t="s">
        <v>2685</v>
      </c>
      <c r="S73" s="186" t="s">
        <v>2798</v>
      </c>
      <c r="T73" s="186" t="s">
        <v>2685</v>
      </c>
      <c r="U73" s="186" t="s">
        <v>2685</v>
      </c>
      <c r="V73" s="186" t="s">
        <v>2798</v>
      </c>
      <c r="W73" s="186" t="s">
        <v>2685</v>
      </c>
      <c r="X73" s="186" t="s">
        <v>2685</v>
      </c>
      <c r="Y73" s="186" t="s">
        <v>2798</v>
      </c>
      <c r="Z73" s="186" t="s">
        <v>2685</v>
      </c>
      <c r="AA73" s="186" t="s">
        <v>2685</v>
      </c>
      <c r="AB73" s="186" t="s">
        <v>2798</v>
      </c>
      <c r="AC73" s="186" t="s">
        <v>2685</v>
      </c>
      <c r="AD73" s="186" t="s">
        <v>2685</v>
      </c>
      <c r="AE73" s="186" t="s">
        <v>2798</v>
      </c>
      <c r="AF73" s="186" t="s">
        <v>2685</v>
      </c>
      <c r="AG73" s="186" t="s">
        <v>2685</v>
      </c>
      <c r="AH73" s="186" t="s">
        <v>2798</v>
      </c>
      <c r="AI73" s="186" t="s">
        <v>2685</v>
      </c>
      <c r="AJ73" s="186" t="s">
        <v>2685</v>
      </c>
      <c r="AK73" s="186" t="s">
        <v>2798</v>
      </c>
      <c r="AL73" s="186" t="s">
        <v>2685</v>
      </c>
      <c r="AM73" s="186" t="s">
        <v>2685</v>
      </c>
      <c r="AN73" s="186" t="s">
        <v>2798</v>
      </c>
      <c r="AO73" s="186" t="s">
        <v>2685</v>
      </c>
      <c r="AP73" s="186" t="s">
        <v>2685</v>
      </c>
      <c r="AQ73" s="186" t="s">
        <v>2798</v>
      </c>
      <c r="AR73" s="186" t="s">
        <v>2685</v>
      </c>
      <c r="AS73" s="186" t="s">
        <v>2685</v>
      </c>
      <c r="AT73" s="186" t="s">
        <v>2798</v>
      </c>
      <c r="AU73" s="186" t="s">
        <v>2685</v>
      </c>
      <c r="AV73" s="186" t="s">
        <v>2685</v>
      </c>
      <c r="AW73" s="186" t="s">
        <v>2798</v>
      </c>
      <c r="AX73" s="186" t="s">
        <v>2685</v>
      </c>
      <c r="AY73" s="186" t="s">
        <v>2685</v>
      </c>
      <c r="AZ73" s="186" t="s">
        <v>2798</v>
      </c>
      <c r="BA73" s="186" t="s">
        <v>2685</v>
      </c>
      <c r="BB73" s="186" t="s">
        <v>2685</v>
      </c>
      <c r="BC73" s="186" t="s">
        <v>2798</v>
      </c>
      <c r="BD73" s="186" t="s">
        <v>2685</v>
      </c>
      <c r="BE73" s="186" t="s">
        <v>2685</v>
      </c>
      <c r="BF73" s="186" t="s">
        <v>2798</v>
      </c>
      <c r="BG73" s="186" t="s">
        <v>2685</v>
      </c>
      <c r="BH73" s="186" t="s">
        <v>2685</v>
      </c>
      <c r="BI73" s="186" t="s">
        <v>2798</v>
      </c>
      <c r="BJ73" s="186" t="s">
        <v>2685</v>
      </c>
      <c r="BK73" s="186" t="s">
        <v>2685</v>
      </c>
      <c r="BL73" s="186" t="s">
        <v>2798</v>
      </c>
      <c r="BM73" s="186" t="s">
        <v>2685</v>
      </c>
      <c r="BN73" s="186" t="s">
        <v>2685</v>
      </c>
      <c r="BO73" s="186" t="s">
        <v>2798</v>
      </c>
      <c r="BP73" s="186" t="s">
        <v>2685</v>
      </c>
      <c r="BQ73" s="186" t="s">
        <v>2685</v>
      </c>
      <c r="BR73" s="186" t="s">
        <v>2798</v>
      </c>
      <c r="BS73" s="186" t="s">
        <v>2685</v>
      </c>
      <c r="BT73" s="186" t="s">
        <v>2685</v>
      </c>
      <c r="BU73" s="186" t="s">
        <v>2798</v>
      </c>
      <c r="BV73" s="186" t="s">
        <v>2685</v>
      </c>
      <c r="BW73" s="186" t="s">
        <v>2685</v>
      </c>
      <c r="BX73" s="186" t="s">
        <v>2798</v>
      </c>
      <c r="BY73" s="186" t="s">
        <v>2685</v>
      </c>
      <c r="BZ73" s="186" t="s">
        <v>2685</v>
      </c>
      <c r="CA73" s="186" t="s">
        <v>2798</v>
      </c>
      <c r="CB73" s="186" t="s">
        <v>2685</v>
      </c>
      <c r="CC73" s="186" t="s">
        <v>2685</v>
      </c>
      <c r="CD73" s="186" t="s">
        <v>2798</v>
      </c>
      <c r="CE73" s="186" t="s">
        <v>2685</v>
      </c>
      <c r="CF73" s="186" t="s">
        <v>2685</v>
      </c>
      <c r="CG73" s="186" t="s">
        <v>2798</v>
      </c>
      <c r="CH73" s="186" t="s">
        <v>2685</v>
      </c>
      <c r="CI73" s="186" t="s">
        <v>2685</v>
      </c>
      <c r="CJ73" s="186" t="s">
        <v>2798</v>
      </c>
      <c r="CK73" s="186" t="s">
        <v>2685</v>
      </c>
      <c r="CL73" s="186" t="s">
        <v>2685</v>
      </c>
      <c r="CM73" s="186" t="s">
        <v>2798</v>
      </c>
      <c r="CN73" s="186" t="s">
        <v>2685</v>
      </c>
      <c r="CO73" s="186" t="s">
        <v>2685</v>
      </c>
      <c r="CP73" s="186" t="s">
        <v>2798</v>
      </c>
      <c r="CQ73" s="186" t="s">
        <v>2685</v>
      </c>
      <c r="CR73" s="186" t="s">
        <v>2685</v>
      </c>
      <c r="CS73" s="186" t="s">
        <v>2798</v>
      </c>
      <c r="CT73" s="186" t="s">
        <v>2685</v>
      </c>
      <c r="CU73" s="186" t="s">
        <v>2685</v>
      </c>
      <c r="CV73" s="186" t="s">
        <v>2798</v>
      </c>
      <c r="CW73" s="186" t="s">
        <v>2685</v>
      </c>
      <c r="CX73" s="186" t="s">
        <v>2685</v>
      </c>
      <c r="CY73" s="186" t="s">
        <v>2798</v>
      </c>
      <c r="CZ73" s="186" t="s">
        <v>2685</v>
      </c>
      <c r="DA73" s="186" t="s">
        <v>2685</v>
      </c>
      <c r="DB73" s="186" t="s">
        <v>2798</v>
      </c>
      <c r="DC73" s="186" t="s">
        <v>2685</v>
      </c>
      <c r="DD73" s="186" t="s">
        <v>2685</v>
      </c>
      <c r="DE73" s="186" t="s">
        <v>2798</v>
      </c>
      <c r="DF73" s="186" t="s">
        <v>2685</v>
      </c>
      <c r="DG73" s="186" t="s">
        <v>2685</v>
      </c>
      <c r="DH73" s="186" t="s">
        <v>2798</v>
      </c>
      <c r="DI73" s="186" t="s">
        <v>2685</v>
      </c>
      <c r="DJ73" s="186" t="s">
        <v>2685</v>
      </c>
      <c r="DK73" s="186" t="s">
        <v>2798</v>
      </c>
      <c r="DL73" s="186" t="s">
        <v>2685</v>
      </c>
      <c r="DM73" s="186" t="s">
        <v>2685</v>
      </c>
      <c r="DN73" s="186" t="s">
        <v>2798</v>
      </c>
      <c r="DO73" s="186" t="s">
        <v>2685</v>
      </c>
      <c r="DP73" s="186" t="s">
        <v>2685</v>
      </c>
      <c r="DQ73" s="186" t="s">
        <v>2798</v>
      </c>
      <c r="DR73" s="186" t="s">
        <v>2685</v>
      </c>
      <c r="DS73" s="186" t="s">
        <v>2685</v>
      </c>
      <c r="DT73" s="186" t="s">
        <v>2798</v>
      </c>
      <c r="DU73" s="186" t="s">
        <v>2685</v>
      </c>
      <c r="DV73" s="186" t="s">
        <v>2685</v>
      </c>
      <c r="DW73" s="186" t="s">
        <v>2798</v>
      </c>
      <c r="DX73" s="186" t="s">
        <v>2685</v>
      </c>
      <c r="DY73" s="186" t="s">
        <v>2685</v>
      </c>
      <c r="DZ73" s="186" t="s">
        <v>2798</v>
      </c>
      <c r="EA73" s="186" t="s">
        <v>2685</v>
      </c>
      <c r="EB73" s="186" t="s">
        <v>2685</v>
      </c>
      <c r="EC73" s="186" t="s">
        <v>2798</v>
      </c>
      <c r="ED73" s="186" t="s">
        <v>2685</v>
      </c>
      <c r="EE73" s="186" t="s">
        <v>2685</v>
      </c>
      <c r="EF73" s="186" t="s">
        <v>2798</v>
      </c>
      <c r="EG73" s="186" t="s">
        <v>2685</v>
      </c>
      <c r="EH73" s="186" t="s">
        <v>2685</v>
      </c>
      <c r="EI73" s="186" t="s">
        <v>2798</v>
      </c>
      <c r="EJ73" s="186" t="s">
        <v>2685</v>
      </c>
      <c r="EK73" s="186" t="s">
        <v>2685</v>
      </c>
      <c r="EL73" s="186" t="s">
        <v>2798</v>
      </c>
      <c r="EM73" s="186" t="s">
        <v>2685</v>
      </c>
      <c r="EN73" s="186" t="s">
        <v>2685</v>
      </c>
      <c r="EO73" s="186" t="s">
        <v>2798</v>
      </c>
      <c r="EP73" s="186" t="s">
        <v>2685</v>
      </c>
      <c r="EQ73" s="186" t="s">
        <v>2685</v>
      </c>
      <c r="ER73" s="186" t="s">
        <v>2798</v>
      </c>
      <c r="ES73" s="186" t="s">
        <v>2685</v>
      </c>
      <c r="ET73" s="186" t="s">
        <v>2685</v>
      </c>
    </row>
    <row r="74" spans="1:150" x14ac:dyDescent="0.25">
      <c r="A74" s="1"/>
      <c r="B74" s="184" t="s">
        <v>3046</v>
      </c>
      <c r="C74" s="184" t="s">
        <v>524</v>
      </c>
      <c r="D74" s="184" t="s">
        <v>909</v>
      </c>
      <c r="E74" s="184" t="s">
        <v>3047</v>
      </c>
      <c r="F74" s="184" t="s">
        <v>3048</v>
      </c>
      <c r="G74" s="184" t="s">
        <v>2798</v>
      </c>
      <c r="H74" s="184" t="s">
        <v>2685</v>
      </c>
      <c r="I74" s="184" t="s">
        <v>2685</v>
      </c>
      <c r="J74" s="184" t="s">
        <v>2798</v>
      </c>
      <c r="K74" s="184" t="s">
        <v>2685</v>
      </c>
      <c r="L74" s="184" t="s">
        <v>2685</v>
      </c>
      <c r="M74" s="184" t="s">
        <v>2798</v>
      </c>
      <c r="N74" s="184" t="s">
        <v>2685</v>
      </c>
      <c r="O74" s="184" t="s">
        <v>2685</v>
      </c>
      <c r="P74" s="184" t="s">
        <v>2798</v>
      </c>
      <c r="Q74" s="184" t="s">
        <v>2685</v>
      </c>
      <c r="R74" s="184" t="s">
        <v>2685</v>
      </c>
      <c r="S74" s="184" t="s">
        <v>2798</v>
      </c>
      <c r="T74" s="184" t="s">
        <v>2685</v>
      </c>
      <c r="U74" s="184" t="s">
        <v>3049</v>
      </c>
      <c r="V74" s="184" t="s">
        <v>2798</v>
      </c>
      <c r="W74" s="184" t="s">
        <v>2685</v>
      </c>
      <c r="X74" s="184" t="s">
        <v>3049</v>
      </c>
      <c r="Y74" s="184" t="s">
        <v>2798</v>
      </c>
      <c r="Z74" s="184" t="s">
        <v>2685</v>
      </c>
      <c r="AA74" s="184" t="s">
        <v>3049</v>
      </c>
      <c r="AB74" s="184" t="s">
        <v>2798</v>
      </c>
      <c r="AC74" s="184" t="s">
        <v>2685</v>
      </c>
      <c r="AD74" s="184" t="s">
        <v>2685</v>
      </c>
      <c r="AE74" s="184" t="s">
        <v>2798</v>
      </c>
      <c r="AF74" s="184" t="s">
        <v>2685</v>
      </c>
      <c r="AG74" s="184" t="s">
        <v>2685</v>
      </c>
      <c r="AH74" s="184" t="s">
        <v>2798</v>
      </c>
      <c r="AI74" s="184" t="s">
        <v>2685</v>
      </c>
      <c r="AJ74" s="184" t="s">
        <v>2685</v>
      </c>
      <c r="AK74" s="184" t="s">
        <v>2798</v>
      </c>
      <c r="AL74" s="184" t="s">
        <v>2685</v>
      </c>
      <c r="AM74" s="184" t="s">
        <v>2685</v>
      </c>
      <c r="AN74" s="184" t="s">
        <v>2798</v>
      </c>
      <c r="AO74" s="184" t="s">
        <v>2685</v>
      </c>
      <c r="AP74" s="184" t="s">
        <v>2685</v>
      </c>
      <c r="AQ74" s="184" t="s">
        <v>2798</v>
      </c>
      <c r="AR74" s="184" t="s">
        <v>2685</v>
      </c>
      <c r="AS74" s="184" t="s">
        <v>2685</v>
      </c>
      <c r="AT74" s="184" t="s">
        <v>2798</v>
      </c>
      <c r="AU74" s="184" t="s">
        <v>2685</v>
      </c>
      <c r="AV74" s="184" t="s">
        <v>2685</v>
      </c>
      <c r="AW74" s="184" t="s">
        <v>2798</v>
      </c>
      <c r="AX74" s="184" t="s">
        <v>2685</v>
      </c>
      <c r="AY74" s="184" t="s">
        <v>2685</v>
      </c>
      <c r="AZ74" s="184" t="s">
        <v>2798</v>
      </c>
      <c r="BA74" s="184" t="s">
        <v>2685</v>
      </c>
      <c r="BB74" s="184" t="s">
        <v>3049</v>
      </c>
      <c r="BC74" s="184" t="s">
        <v>2798</v>
      </c>
      <c r="BD74" s="184" t="s">
        <v>2685</v>
      </c>
      <c r="BE74" s="184" t="s">
        <v>3049</v>
      </c>
      <c r="BF74" s="184" t="s">
        <v>2798</v>
      </c>
      <c r="BG74" s="184" t="s">
        <v>2685</v>
      </c>
      <c r="BH74" s="184" t="s">
        <v>3049</v>
      </c>
      <c r="BI74" s="184" t="s">
        <v>2798</v>
      </c>
      <c r="BJ74" s="184" t="s">
        <v>2685</v>
      </c>
      <c r="BK74" s="184" t="s">
        <v>2685</v>
      </c>
      <c r="BL74" s="184" t="s">
        <v>2798</v>
      </c>
      <c r="BM74" s="184" t="s">
        <v>2685</v>
      </c>
      <c r="BN74" s="184" t="s">
        <v>2685</v>
      </c>
      <c r="BO74" s="184" t="s">
        <v>2798</v>
      </c>
      <c r="BP74" s="184" t="s">
        <v>2685</v>
      </c>
      <c r="BQ74" s="184" t="s">
        <v>3049</v>
      </c>
      <c r="BR74" s="184" t="s">
        <v>2798</v>
      </c>
      <c r="BS74" s="184" t="s">
        <v>2685</v>
      </c>
      <c r="BT74" s="184" t="s">
        <v>3049</v>
      </c>
      <c r="BU74" s="184" t="s">
        <v>2798</v>
      </c>
      <c r="BV74" s="184" t="s">
        <v>2685</v>
      </c>
      <c r="BW74" s="184" t="s">
        <v>2685</v>
      </c>
      <c r="BX74" s="184" t="s">
        <v>2798</v>
      </c>
      <c r="BY74" s="184" t="s">
        <v>2685</v>
      </c>
      <c r="BZ74" s="184" t="s">
        <v>2685</v>
      </c>
      <c r="CA74" s="184" t="s">
        <v>2798</v>
      </c>
      <c r="CB74" s="184" t="s">
        <v>2685</v>
      </c>
      <c r="CC74" s="184" t="s">
        <v>3049</v>
      </c>
      <c r="CD74" s="184" t="s">
        <v>2798</v>
      </c>
      <c r="CE74" s="184" t="s">
        <v>2685</v>
      </c>
      <c r="CF74" s="184" t="s">
        <v>3049</v>
      </c>
      <c r="CG74" s="184" t="s">
        <v>2798</v>
      </c>
      <c r="CH74" s="184" t="s">
        <v>2685</v>
      </c>
      <c r="CI74" s="184" t="s">
        <v>3049</v>
      </c>
      <c r="CJ74" s="184" t="s">
        <v>2798</v>
      </c>
      <c r="CK74" s="184" t="s">
        <v>2685</v>
      </c>
      <c r="CL74" s="184" t="s">
        <v>3049</v>
      </c>
      <c r="CM74" s="184" t="s">
        <v>2798</v>
      </c>
      <c r="CN74" s="184" t="s">
        <v>2685</v>
      </c>
      <c r="CO74" s="184" t="s">
        <v>3049</v>
      </c>
      <c r="CP74" s="184" t="s">
        <v>2798</v>
      </c>
      <c r="CQ74" s="184" t="s">
        <v>2685</v>
      </c>
      <c r="CR74" s="184" t="s">
        <v>3049</v>
      </c>
      <c r="CS74" s="184" t="s">
        <v>2798</v>
      </c>
      <c r="CT74" s="184" t="s">
        <v>2685</v>
      </c>
      <c r="CU74" s="184" t="s">
        <v>2685</v>
      </c>
      <c r="CV74" s="184" t="s">
        <v>2798</v>
      </c>
      <c r="CW74" s="184" t="s">
        <v>2685</v>
      </c>
      <c r="CX74" s="184" t="s">
        <v>3049</v>
      </c>
      <c r="CY74" s="184" t="s">
        <v>2798</v>
      </c>
      <c r="CZ74" s="184" t="s">
        <v>2685</v>
      </c>
      <c r="DA74" s="184" t="s">
        <v>3049</v>
      </c>
      <c r="DB74" s="184" t="s">
        <v>2798</v>
      </c>
      <c r="DC74" s="184" t="s">
        <v>2685</v>
      </c>
      <c r="DD74" s="184" t="s">
        <v>3049</v>
      </c>
      <c r="DE74" s="184" t="s">
        <v>2798</v>
      </c>
      <c r="DF74" s="184" t="s">
        <v>2685</v>
      </c>
      <c r="DG74" s="184" t="s">
        <v>3049</v>
      </c>
      <c r="DH74" s="184" t="s">
        <v>2798</v>
      </c>
      <c r="DI74" s="184" t="s">
        <v>2685</v>
      </c>
      <c r="DJ74" s="184" t="s">
        <v>3049</v>
      </c>
      <c r="DK74" s="184" t="s">
        <v>2798</v>
      </c>
      <c r="DL74" s="184" t="s">
        <v>2685</v>
      </c>
      <c r="DM74" s="184" t="s">
        <v>3049</v>
      </c>
      <c r="DN74" s="184" t="s">
        <v>2798</v>
      </c>
      <c r="DO74" s="184" t="s">
        <v>2685</v>
      </c>
      <c r="DP74" s="184" t="s">
        <v>3049</v>
      </c>
      <c r="DQ74" s="184" t="s">
        <v>2798</v>
      </c>
      <c r="DR74" s="184" t="s">
        <v>2685</v>
      </c>
      <c r="DS74" s="184" t="s">
        <v>2685</v>
      </c>
      <c r="DT74" s="184" t="s">
        <v>2798</v>
      </c>
      <c r="DU74" s="184" t="s">
        <v>2685</v>
      </c>
      <c r="DV74" s="184" t="s">
        <v>2685</v>
      </c>
      <c r="DW74" s="184" t="s">
        <v>2798</v>
      </c>
      <c r="DX74" s="184" t="s">
        <v>2685</v>
      </c>
      <c r="DY74" s="184" t="s">
        <v>2685</v>
      </c>
      <c r="DZ74" s="184" t="s">
        <v>2798</v>
      </c>
      <c r="EA74" s="184" t="s">
        <v>2685</v>
      </c>
      <c r="EB74" s="184" t="s">
        <v>2685</v>
      </c>
      <c r="EC74" s="184" t="s">
        <v>2798</v>
      </c>
      <c r="ED74" s="184" t="s">
        <v>2685</v>
      </c>
      <c r="EE74" s="184" t="s">
        <v>2685</v>
      </c>
      <c r="EF74" s="184" t="s">
        <v>2798</v>
      </c>
      <c r="EG74" s="184" t="s">
        <v>2685</v>
      </c>
      <c r="EH74" s="184" t="s">
        <v>2685</v>
      </c>
      <c r="EI74" s="184" t="s">
        <v>2798</v>
      </c>
      <c r="EJ74" s="184" t="s">
        <v>2685</v>
      </c>
      <c r="EK74" s="184" t="s">
        <v>2685</v>
      </c>
      <c r="EL74" s="184" t="s">
        <v>2798</v>
      </c>
      <c r="EM74" s="184" t="s">
        <v>2685</v>
      </c>
      <c r="EN74" s="184" t="s">
        <v>2685</v>
      </c>
      <c r="EO74" s="184" t="s">
        <v>2798</v>
      </c>
      <c r="EP74" s="184" t="s">
        <v>2685</v>
      </c>
      <c r="EQ74" s="184" t="s">
        <v>3049</v>
      </c>
      <c r="ER74" s="184" t="s">
        <v>2798</v>
      </c>
      <c r="ES74" s="184" t="s">
        <v>2685</v>
      </c>
      <c r="ET74" s="184" t="s">
        <v>3049</v>
      </c>
    </row>
    <row r="75" spans="1:150" x14ac:dyDescent="0.25">
      <c r="A75" s="1"/>
      <c r="B75" s="185" t="s">
        <v>3050</v>
      </c>
      <c r="C75" s="185" t="s">
        <v>524</v>
      </c>
      <c r="D75" s="185" t="s">
        <v>909</v>
      </c>
      <c r="E75" s="185" t="s">
        <v>3051</v>
      </c>
      <c r="F75" s="185" t="s">
        <v>3052</v>
      </c>
      <c r="G75" s="186" t="s">
        <v>2798</v>
      </c>
      <c r="H75" s="186" t="s">
        <v>2685</v>
      </c>
      <c r="I75" s="186" t="s">
        <v>2685</v>
      </c>
      <c r="J75" s="186" t="s">
        <v>2798</v>
      </c>
      <c r="K75" s="186" t="s">
        <v>2685</v>
      </c>
      <c r="L75" s="186" t="s">
        <v>2685</v>
      </c>
      <c r="M75" s="186" t="s">
        <v>2798</v>
      </c>
      <c r="N75" s="186" t="s">
        <v>2685</v>
      </c>
      <c r="O75" s="186" t="s">
        <v>2685</v>
      </c>
      <c r="P75" s="186" t="s">
        <v>2798</v>
      </c>
      <c r="Q75" s="186" t="s">
        <v>2685</v>
      </c>
      <c r="R75" s="186" t="s">
        <v>2685</v>
      </c>
      <c r="S75" s="186" t="s">
        <v>2798</v>
      </c>
      <c r="T75" s="186" t="s">
        <v>2685</v>
      </c>
      <c r="U75" s="186" t="s">
        <v>2685</v>
      </c>
      <c r="V75" s="186" t="s">
        <v>2798</v>
      </c>
      <c r="W75" s="186" t="s">
        <v>2685</v>
      </c>
      <c r="X75" s="186" t="s">
        <v>2685</v>
      </c>
      <c r="Y75" s="186" t="s">
        <v>2798</v>
      </c>
      <c r="Z75" s="186" t="s">
        <v>2685</v>
      </c>
      <c r="AA75" s="186" t="s">
        <v>2685</v>
      </c>
      <c r="AB75" s="186" t="s">
        <v>2798</v>
      </c>
      <c r="AC75" s="186" t="s">
        <v>2685</v>
      </c>
      <c r="AD75" s="186" t="s">
        <v>2685</v>
      </c>
      <c r="AE75" s="186" t="s">
        <v>2798</v>
      </c>
      <c r="AF75" s="186" t="s">
        <v>2685</v>
      </c>
      <c r="AG75" s="186" t="s">
        <v>2685</v>
      </c>
      <c r="AH75" s="186" t="s">
        <v>2798</v>
      </c>
      <c r="AI75" s="186" t="s">
        <v>2685</v>
      </c>
      <c r="AJ75" s="186" t="s">
        <v>2685</v>
      </c>
      <c r="AK75" s="186" t="s">
        <v>2798</v>
      </c>
      <c r="AL75" s="186" t="s">
        <v>2685</v>
      </c>
      <c r="AM75" s="186" t="s">
        <v>2685</v>
      </c>
      <c r="AN75" s="186" t="s">
        <v>2798</v>
      </c>
      <c r="AO75" s="186" t="s">
        <v>2685</v>
      </c>
      <c r="AP75" s="186" t="s">
        <v>2685</v>
      </c>
      <c r="AQ75" s="186" t="s">
        <v>2798</v>
      </c>
      <c r="AR75" s="186" t="s">
        <v>2685</v>
      </c>
      <c r="AS75" s="186" t="s">
        <v>2685</v>
      </c>
      <c r="AT75" s="186" t="s">
        <v>2798</v>
      </c>
      <c r="AU75" s="186" t="s">
        <v>2685</v>
      </c>
      <c r="AV75" s="186" t="s">
        <v>2685</v>
      </c>
      <c r="AW75" s="186" t="s">
        <v>2798</v>
      </c>
      <c r="AX75" s="186" t="s">
        <v>2685</v>
      </c>
      <c r="AY75" s="186" t="s">
        <v>2685</v>
      </c>
      <c r="AZ75" s="186" t="s">
        <v>2798</v>
      </c>
      <c r="BA75" s="186" t="s">
        <v>2685</v>
      </c>
      <c r="BB75" s="186" t="s">
        <v>3049</v>
      </c>
      <c r="BC75" s="186" t="s">
        <v>2798</v>
      </c>
      <c r="BD75" s="186" t="s">
        <v>2685</v>
      </c>
      <c r="BE75" s="186" t="s">
        <v>3049</v>
      </c>
      <c r="BF75" s="186" t="s">
        <v>2798</v>
      </c>
      <c r="BG75" s="186" t="s">
        <v>2685</v>
      </c>
      <c r="BH75" s="186" t="s">
        <v>3049</v>
      </c>
      <c r="BI75" s="186" t="s">
        <v>2798</v>
      </c>
      <c r="BJ75" s="186" t="s">
        <v>2685</v>
      </c>
      <c r="BK75" s="186" t="s">
        <v>2685</v>
      </c>
      <c r="BL75" s="186" t="s">
        <v>2798</v>
      </c>
      <c r="BM75" s="186" t="s">
        <v>2685</v>
      </c>
      <c r="BN75" s="186" t="s">
        <v>2685</v>
      </c>
      <c r="BO75" s="186" t="s">
        <v>2798</v>
      </c>
      <c r="BP75" s="186" t="s">
        <v>2685</v>
      </c>
      <c r="BQ75" s="186" t="s">
        <v>3049</v>
      </c>
      <c r="BR75" s="186" t="s">
        <v>2798</v>
      </c>
      <c r="BS75" s="186" t="s">
        <v>2685</v>
      </c>
      <c r="BT75" s="186" t="s">
        <v>3049</v>
      </c>
      <c r="BU75" s="186" t="s">
        <v>2798</v>
      </c>
      <c r="BV75" s="186" t="s">
        <v>2685</v>
      </c>
      <c r="BW75" s="186" t="s">
        <v>2685</v>
      </c>
      <c r="BX75" s="186" t="s">
        <v>2798</v>
      </c>
      <c r="BY75" s="186" t="s">
        <v>2685</v>
      </c>
      <c r="BZ75" s="186" t="s">
        <v>2685</v>
      </c>
      <c r="CA75" s="186" t="s">
        <v>2798</v>
      </c>
      <c r="CB75" s="186" t="s">
        <v>2685</v>
      </c>
      <c r="CC75" s="186" t="s">
        <v>3049</v>
      </c>
      <c r="CD75" s="186" t="s">
        <v>2798</v>
      </c>
      <c r="CE75" s="186" t="s">
        <v>2685</v>
      </c>
      <c r="CF75" s="186" t="s">
        <v>3049</v>
      </c>
      <c r="CG75" s="186" t="s">
        <v>2798</v>
      </c>
      <c r="CH75" s="186" t="s">
        <v>2685</v>
      </c>
      <c r="CI75" s="186" t="s">
        <v>3049</v>
      </c>
      <c r="CJ75" s="186" t="s">
        <v>2798</v>
      </c>
      <c r="CK75" s="186" t="s">
        <v>2685</v>
      </c>
      <c r="CL75" s="186" t="s">
        <v>3049</v>
      </c>
      <c r="CM75" s="186" t="s">
        <v>2798</v>
      </c>
      <c r="CN75" s="186" t="s">
        <v>2685</v>
      </c>
      <c r="CO75" s="186" t="s">
        <v>3049</v>
      </c>
      <c r="CP75" s="186" t="s">
        <v>2798</v>
      </c>
      <c r="CQ75" s="186" t="s">
        <v>2685</v>
      </c>
      <c r="CR75" s="186" t="s">
        <v>3049</v>
      </c>
      <c r="CS75" s="186" t="s">
        <v>2798</v>
      </c>
      <c r="CT75" s="186" t="s">
        <v>2685</v>
      </c>
      <c r="CU75" s="186" t="s">
        <v>2685</v>
      </c>
      <c r="CV75" s="186" t="s">
        <v>2798</v>
      </c>
      <c r="CW75" s="186" t="s">
        <v>2685</v>
      </c>
      <c r="CX75" s="186" t="s">
        <v>3049</v>
      </c>
      <c r="CY75" s="186" t="s">
        <v>2798</v>
      </c>
      <c r="CZ75" s="186" t="s">
        <v>2685</v>
      </c>
      <c r="DA75" s="186" t="s">
        <v>3049</v>
      </c>
      <c r="DB75" s="186" t="s">
        <v>2798</v>
      </c>
      <c r="DC75" s="186" t="s">
        <v>2685</v>
      </c>
      <c r="DD75" s="186" t="s">
        <v>3049</v>
      </c>
      <c r="DE75" s="186" t="s">
        <v>2798</v>
      </c>
      <c r="DF75" s="186" t="s">
        <v>2685</v>
      </c>
      <c r="DG75" s="186" t="s">
        <v>3049</v>
      </c>
      <c r="DH75" s="186" t="s">
        <v>2798</v>
      </c>
      <c r="DI75" s="186" t="s">
        <v>2685</v>
      </c>
      <c r="DJ75" s="186" t="s">
        <v>3049</v>
      </c>
      <c r="DK75" s="186" t="s">
        <v>2798</v>
      </c>
      <c r="DL75" s="186" t="s">
        <v>2685</v>
      </c>
      <c r="DM75" s="186" t="s">
        <v>3049</v>
      </c>
      <c r="DN75" s="186" t="s">
        <v>2798</v>
      </c>
      <c r="DO75" s="186" t="s">
        <v>2685</v>
      </c>
      <c r="DP75" s="186" t="s">
        <v>3049</v>
      </c>
      <c r="DQ75" s="186" t="s">
        <v>2798</v>
      </c>
      <c r="DR75" s="186" t="s">
        <v>2685</v>
      </c>
      <c r="DS75" s="186" t="s">
        <v>2685</v>
      </c>
      <c r="DT75" s="186" t="s">
        <v>2798</v>
      </c>
      <c r="DU75" s="186" t="s">
        <v>2685</v>
      </c>
      <c r="DV75" s="186" t="s">
        <v>2685</v>
      </c>
      <c r="DW75" s="186" t="s">
        <v>2798</v>
      </c>
      <c r="DX75" s="186" t="s">
        <v>2685</v>
      </c>
      <c r="DY75" s="186" t="s">
        <v>2685</v>
      </c>
      <c r="DZ75" s="186" t="s">
        <v>2798</v>
      </c>
      <c r="EA75" s="186" t="s">
        <v>2685</v>
      </c>
      <c r="EB75" s="186" t="s">
        <v>2685</v>
      </c>
      <c r="EC75" s="186" t="s">
        <v>2798</v>
      </c>
      <c r="ED75" s="186" t="s">
        <v>2685</v>
      </c>
      <c r="EE75" s="186" t="s">
        <v>2685</v>
      </c>
      <c r="EF75" s="186" t="s">
        <v>2798</v>
      </c>
      <c r="EG75" s="186" t="s">
        <v>2685</v>
      </c>
      <c r="EH75" s="186" t="s">
        <v>2685</v>
      </c>
      <c r="EI75" s="186" t="s">
        <v>2798</v>
      </c>
      <c r="EJ75" s="186" t="s">
        <v>2685</v>
      </c>
      <c r="EK75" s="186" t="s">
        <v>2685</v>
      </c>
      <c r="EL75" s="186" t="s">
        <v>2798</v>
      </c>
      <c r="EM75" s="186" t="s">
        <v>2685</v>
      </c>
      <c r="EN75" s="186" t="s">
        <v>2685</v>
      </c>
      <c r="EO75" s="186" t="s">
        <v>2798</v>
      </c>
      <c r="EP75" s="186" t="s">
        <v>2685</v>
      </c>
      <c r="EQ75" s="186" t="s">
        <v>3049</v>
      </c>
      <c r="ER75" s="186" t="s">
        <v>2798</v>
      </c>
      <c r="ES75" s="186" t="s">
        <v>2685</v>
      </c>
      <c r="ET75" s="186" t="s">
        <v>3049</v>
      </c>
    </row>
    <row r="76" spans="1:150" x14ac:dyDescent="0.25">
      <c r="A76" s="1"/>
      <c r="B76" s="185" t="s">
        <v>3053</v>
      </c>
      <c r="C76" s="185" t="s">
        <v>524</v>
      </c>
      <c r="D76" s="185" t="s">
        <v>909</v>
      </c>
      <c r="E76" s="185" t="s">
        <v>3054</v>
      </c>
      <c r="F76" s="185" t="s">
        <v>3055</v>
      </c>
      <c r="G76" s="186" t="s">
        <v>2798</v>
      </c>
      <c r="H76" s="186" t="s">
        <v>2685</v>
      </c>
      <c r="I76" s="186" t="s">
        <v>2685</v>
      </c>
      <c r="J76" s="186" t="s">
        <v>2798</v>
      </c>
      <c r="K76" s="186" t="s">
        <v>2685</v>
      </c>
      <c r="L76" s="186" t="s">
        <v>2685</v>
      </c>
      <c r="M76" s="186" t="s">
        <v>2798</v>
      </c>
      <c r="N76" s="186" t="s">
        <v>2685</v>
      </c>
      <c r="O76" s="186" t="s">
        <v>2685</v>
      </c>
      <c r="P76" s="186" t="s">
        <v>2798</v>
      </c>
      <c r="Q76" s="186" t="s">
        <v>2685</v>
      </c>
      <c r="R76" s="186" t="s">
        <v>2685</v>
      </c>
      <c r="S76" s="186" t="s">
        <v>2798</v>
      </c>
      <c r="T76" s="186" t="s">
        <v>2685</v>
      </c>
      <c r="U76" s="186" t="s">
        <v>3049</v>
      </c>
      <c r="V76" s="186" t="s">
        <v>2798</v>
      </c>
      <c r="W76" s="186" t="s">
        <v>2685</v>
      </c>
      <c r="X76" s="186" t="s">
        <v>3049</v>
      </c>
      <c r="Y76" s="186" t="s">
        <v>2798</v>
      </c>
      <c r="Z76" s="186" t="s">
        <v>2685</v>
      </c>
      <c r="AA76" s="186" t="s">
        <v>3049</v>
      </c>
      <c r="AB76" s="186" t="s">
        <v>2798</v>
      </c>
      <c r="AC76" s="186" t="s">
        <v>2685</v>
      </c>
      <c r="AD76" s="186" t="s">
        <v>2685</v>
      </c>
      <c r="AE76" s="186" t="s">
        <v>2798</v>
      </c>
      <c r="AF76" s="186" t="s">
        <v>2685</v>
      </c>
      <c r="AG76" s="186" t="s">
        <v>2685</v>
      </c>
      <c r="AH76" s="186" t="s">
        <v>2798</v>
      </c>
      <c r="AI76" s="186" t="s">
        <v>2685</v>
      </c>
      <c r="AJ76" s="186" t="s">
        <v>2685</v>
      </c>
      <c r="AK76" s="186" t="s">
        <v>2798</v>
      </c>
      <c r="AL76" s="186" t="s">
        <v>2685</v>
      </c>
      <c r="AM76" s="186" t="s">
        <v>2685</v>
      </c>
      <c r="AN76" s="186" t="s">
        <v>2798</v>
      </c>
      <c r="AO76" s="186" t="s">
        <v>2685</v>
      </c>
      <c r="AP76" s="186" t="s">
        <v>2685</v>
      </c>
      <c r="AQ76" s="186" t="s">
        <v>2798</v>
      </c>
      <c r="AR76" s="186" t="s">
        <v>2685</v>
      </c>
      <c r="AS76" s="186" t="s">
        <v>2685</v>
      </c>
      <c r="AT76" s="186" t="s">
        <v>2798</v>
      </c>
      <c r="AU76" s="186" t="s">
        <v>2685</v>
      </c>
      <c r="AV76" s="186" t="s">
        <v>2685</v>
      </c>
      <c r="AW76" s="186" t="s">
        <v>2798</v>
      </c>
      <c r="AX76" s="186" t="s">
        <v>2685</v>
      </c>
      <c r="AY76" s="186" t="s">
        <v>2685</v>
      </c>
      <c r="AZ76" s="186" t="s">
        <v>2798</v>
      </c>
      <c r="BA76" s="186" t="s">
        <v>2685</v>
      </c>
      <c r="BB76" s="186" t="s">
        <v>2685</v>
      </c>
      <c r="BC76" s="186" t="s">
        <v>2798</v>
      </c>
      <c r="BD76" s="186" t="s">
        <v>2685</v>
      </c>
      <c r="BE76" s="186" t="s">
        <v>2685</v>
      </c>
      <c r="BF76" s="186" t="s">
        <v>2798</v>
      </c>
      <c r="BG76" s="186" t="s">
        <v>2685</v>
      </c>
      <c r="BH76" s="186" t="s">
        <v>2685</v>
      </c>
      <c r="BI76" s="186" t="s">
        <v>2798</v>
      </c>
      <c r="BJ76" s="186" t="s">
        <v>2685</v>
      </c>
      <c r="BK76" s="186" t="s">
        <v>2685</v>
      </c>
      <c r="BL76" s="186" t="s">
        <v>2798</v>
      </c>
      <c r="BM76" s="186" t="s">
        <v>2685</v>
      </c>
      <c r="BN76" s="186" t="s">
        <v>2685</v>
      </c>
      <c r="BO76" s="186" t="s">
        <v>2798</v>
      </c>
      <c r="BP76" s="186" t="s">
        <v>2685</v>
      </c>
      <c r="BQ76" s="186" t="s">
        <v>2685</v>
      </c>
      <c r="BR76" s="186" t="s">
        <v>2798</v>
      </c>
      <c r="BS76" s="186" t="s">
        <v>2685</v>
      </c>
      <c r="BT76" s="186" t="s">
        <v>2685</v>
      </c>
      <c r="BU76" s="186" t="s">
        <v>2798</v>
      </c>
      <c r="BV76" s="186" t="s">
        <v>2685</v>
      </c>
      <c r="BW76" s="186" t="s">
        <v>2685</v>
      </c>
      <c r="BX76" s="186" t="s">
        <v>2798</v>
      </c>
      <c r="BY76" s="186" t="s">
        <v>2685</v>
      </c>
      <c r="BZ76" s="186" t="s">
        <v>2685</v>
      </c>
      <c r="CA76" s="186" t="s">
        <v>2798</v>
      </c>
      <c r="CB76" s="186" t="s">
        <v>2685</v>
      </c>
      <c r="CC76" s="186" t="s">
        <v>2685</v>
      </c>
      <c r="CD76" s="186" t="s">
        <v>2798</v>
      </c>
      <c r="CE76" s="186" t="s">
        <v>2685</v>
      </c>
      <c r="CF76" s="186" t="s">
        <v>2685</v>
      </c>
      <c r="CG76" s="186" t="s">
        <v>2798</v>
      </c>
      <c r="CH76" s="186" t="s">
        <v>2685</v>
      </c>
      <c r="CI76" s="186" t="s">
        <v>2685</v>
      </c>
      <c r="CJ76" s="186" t="s">
        <v>2798</v>
      </c>
      <c r="CK76" s="186" t="s">
        <v>2685</v>
      </c>
      <c r="CL76" s="186" t="s">
        <v>2685</v>
      </c>
      <c r="CM76" s="186" t="s">
        <v>2798</v>
      </c>
      <c r="CN76" s="186" t="s">
        <v>2685</v>
      </c>
      <c r="CO76" s="186" t="s">
        <v>2685</v>
      </c>
      <c r="CP76" s="186" t="s">
        <v>2798</v>
      </c>
      <c r="CQ76" s="186" t="s">
        <v>2685</v>
      </c>
      <c r="CR76" s="186" t="s">
        <v>2685</v>
      </c>
      <c r="CS76" s="186" t="s">
        <v>2798</v>
      </c>
      <c r="CT76" s="186" t="s">
        <v>2685</v>
      </c>
      <c r="CU76" s="186" t="s">
        <v>2685</v>
      </c>
      <c r="CV76" s="186" t="s">
        <v>2798</v>
      </c>
      <c r="CW76" s="186" t="s">
        <v>2685</v>
      </c>
      <c r="CX76" s="186" t="s">
        <v>2685</v>
      </c>
      <c r="CY76" s="186" t="s">
        <v>2798</v>
      </c>
      <c r="CZ76" s="186" t="s">
        <v>2685</v>
      </c>
      <c r="DA76" s="186" t="s">
        <v>2685</v>
      </c>
      <c r="DB76" s="186" t="s">
        <v>2798</v>
      </c>
      <c r="DC76" s="186" t="s">
        <v>2685</v>
      </c>
      <c r="DD76" s="186" t="s">
        <v>2685</v>
      </c>
      <c r="DE76" s="186" t="s">
        <v>2798</v>
      </c>
      <c r="DF76" s="186" t="s">
        <v>2685</v>
      </c>
      <c r="DG76" s="186" t="s">
        <v>2685</v>
      </c>
      <c r="DH76" s="186" t="s">
        <v>2798</v>
      </c>
      <c r="DI76" s="186" t="s">
        <v>2685</v>
      </c>
      <c r="DJ76" s="186" t="s">
        <v>2685</v>
      </c>
      <c r="DK76" s="186" t="s">
        <v>2798</v>
      </c>
      <c r="DL76" s="186" t="s">
        <v>2685</v>
      </c>
      <c r="DM76" s="186" t="s">
        <v>2685</v>
      </c>
      <c r="DN76" s="186" t="s">
        <v>2798</v>
      </c>
      <c r="DO76" s="186" t="s">
        <v>2685</v>
      </c>
      <c r="DP76" s="186" t="s">
        <v>2685</v>
      </c>
      <c r="DQ76" s="186" t="s">
        <v>2798</v>
      </c>
      <c r="DR76" s="186" t="s">
        <v>2685</v>
      </c>
      <c r="DS76" s="186" t="s">
        <v>2685</v>
      </c>
      <c r="DT76" s="186" t="s">
        <v>2798</v>
      </c>
      <c r="DU76" s="186" t="s">
        <v>2685</v>
      </c>
      <c r="DV76" s="186" t="s">
        <v>2685</v>
      </c>
      <c r="DW76" s="186" t="s">
        <v>2798</v>
      </c>
      <c r="DX76" s="186" t="s">
        <v>2685</v>
      </c>
      <c r="DY76" s="186" t="s">
        <v>2685</v>
      </c>
      <c r="DZ76" s="186" t="s">
        <v>2798</v>
      </c>
      <c r="EA76" s="186" t="s">
        <v>2685</v>
      </c>
      <c r="EB76" s="186" t="s">
        <v>2685</v>
      </c>
      <c r="EC76" s="186" t="s">
        <v>2798</v>
      </c>
      <c r="ED76" s="186" t="s">
        <v>2685</v>
      </c>
      <c r="EE76" s="186" t="s">
        <v>2685</v>
      </c>
      <c r="EF76" s="186" t="s">
        <v>2798</v>
      </c>
      <c r="EG76" s="186" t="s">
        <v>2685</v>
      </c>
      <c r="EH76" s="186" t="s">
        <v>2685</v>
      </c>
      <c r="EI76" s="186" t="s">
        <v>2798</v>
      </c>
      <c r="EJ76" s="186" t="s">
        <v>2685</v>
      </c>
      <c r="EK76" s="186" t="s">
        <v>2685</v>
      </c>
      <c r="EL76" s="186" t="s">
        <v>2798</v>
      </c>
      <c r="EM76" s="186" t="s">
        <v>2685</v>
      </c>
      <c r="EN76" s="186" t="s">
        <v>2685</v>
      </c>
      <c r="EO76" s="186" t="s">
        <v>2798</v>
      </c>
      <c r="EP76" s="186" t="s">
        <v>2685</v>
      </c>
      <c r="EQ76" s="186" t="s">
        <v>2685</v>
      </c>
      <c r="ER76" s="186" t="s">
        <v>2798</v>
      </c>
      <c r="ES76" s="186" t="s">
        <v>2685</v>
      </c>
      <c r="ET76" s="186" t="s">
        <v>2685</v>
      </c>
    </row>
    <row r="77" spans="1:150" x14ac:dyDescent="0.25">
      <c r="A77" s="1"/>
      <c r="B77" s="184" t="s">
        <v>3056</v>
      </c>
      <c r="C77" s="184" t="s">
        <v>93</v>
      </c>
      <c r="D77" s="184" t="s">
        <v>94</v>
      </c>
      <c r="E77" s="184" t="s">
        <v>3057</v>
      </c>
      <c r="F77" s="184" t="s">
        <v>3058</v>
      </c>
      <c r="G77" s="184" t="s">
        <v>2798</v>
      </c>
      <c r="H77" s="184" t="s">
        <v>3059</v>
      </c>
      <c r="I77" s="184" t="s">
        <v>3060</v>
      </c>
      <c r="J77" s="184" t="s">
        <v>2798</v>
      </c>
      <c r="K77" s="184" t="s">
        <v>3061</v>
      </c>
      <c r="L77" s="184" t="s">
        <v>3060</v>
      </c>
      <c r="M77" s="184" t="s">
        <v>2798</v>
      </c>
      <c r="N77" s="184" t="s">
        <v>2685</v>
      </c>
      <c r="O77" s="184" t="s">
        <v>3060</v>
      </c>
      <c r="P77" s="184" t="s">
        <v>2798</v>
      </c>
      <c r="Q77" s="184" t="s">
        <v>2685</v>
      </c>
      <c r="R77" s="184" t="s">
        <v>3060</v>
      </c>
      <c r="S77" s="184" t="s">
        <v>2798</v>
      </c>
      <c r="T77" s="184" t="s">
        <v>2685</v>
      </c>
      <c r="U77" s="184" t="s">
        <v>3062</v>
      </c>
      <c r="V77" s="184" t="s">
        <v>2798</v>
      </c>
      <c r="W77" s="184" t="s">
        <v>2685</v>
      </c>
      <c r="X77" s="184" t="s">
        <v>2685</v>
      </c>
      <c r="Y77" s="184" t="s">
        <v>2798</v>
      </c>
      <c r="Z77" s="184" t="s">
        <v>2685</v>
      </c>
      <c r="AA77" s="184" t="s">
        <v>2685</v>
      </c>
      <c r="AB77" s="184" t="s">
        <v>2798</v>
      </c>
      <c r="AC77" s="184" t="s">
        <v>2685</v>
      </c>
      <c r="AD77" s="184" t="s">
        <v>3060</v>
      </c>
      <c r="AE77" s="184" t="s">
        <v>2798</v>
      </c>
      <c r="AF77" s="184" t="s">
        <v>2685</v>
      </c>
      <c r="AG77" s="184" t="s">
        <v>3060</v>
      </c>
      <c r="AH77" s="184" t="s">
        <v>2798</v>
      </c>
      <c r="AI77" s="184" t="s">
        <v>2685</v>
      </c>
      <c r="AJ77" s="184" t="s">
        <v>3060</v>
      </c>
      <c r="AK77" s="184" t="s">
        <v>2798</v>
      </c>
      <c r="AL77" s="184" t="s">
        <v>3063</v>
      </c>
      <c r="AM77" s="184" t="s">
        <v>3060</v>
      </c>
      <c r="AN77" s="184" t="s">
        <v>2798</v>
      </c>
      <c r="AO77" s="184" t="s">
        <v>3064</v>
      </c>
      <c r="AP77" s="184" t="s">
        <v>3060</v>
      </c>
      <c r="AQ77" s="184" t="s">
        <v>2798</v>
      </c>
      <c r="AR77" s="184" t="s">
        <v>3065</v>
      </c>
      <c r="AS77" s="184" t="s">
        <v>2975</v>
      </c>
      <c r="AT77" s="184" t="s">
        <v>2798</v>
      </c>
      <c r="AU77" s="184" t="s">
        <v>3066</v>
      </c>
      <c r="AV77" s="184" t="s">
        <v>2975</v>
      </c>
      <c r="AW77" s="184" t="s">
        <v>2798</v>
      </c>
      <c r="AX77" s="184" t="s">
        <v>2685</v>
      </c>
      <c r="AY77" s="184" t="s">
        <v>2685</v>
      </c>
      <c r="AZ77" s="184" t="s">
        <v>2798</v>
      </c>
      <c r="BA77" s="184" t="s">
        <v>2685</v>
      </c>
      <c r="BB77" s="184" t="s">
        <v>2685</v>
      </c>
      <c r="BC77" s="184" t="s">
        <v>2798</v>
      </c>
      <c r="BD77" s="184" t="s">
        <v>2685</v>
      </c>
      <c r="BE77" s="184" t="s">
        <v>2685</v>
      </c>
      <c r="BF77" s="184" t="s">
        <v>2798</v>
      </c>
      <c r="BG77" s="184" t="s">
        <v>2685</v>
      </c>
      <c r="BH77" s="184" t="s">
        <v>2685</v>
      </c>
      <c r="BI77" s="184" t="s">
        <v>2798</v>
      </c>
      <c r="BJ77" s="184" t="s">
        <v>2685</v>
      </c>
      <c r="BK77" s="184" t="s">
        <v>2685</v>
      </c>
      <c r="BL77" s="184" t="s">
        <v>2798</v>
      </c>
      <c r="BM77" s="184" t="s">
        <v>2685</v>
      </c>
      <c r="BN77" s="184" t="s">
        <v>2685</v>
      </c>
      <c r="BO77" s="184" t="s">
        <v>2798</v>
      </c>
      <c r="BP77" s="184" t="s">
        <v>2685</v>
      </c>
      <c r="BQ77" s="184" t="s">
        <v>2685</v>
      </c>
      <c r="BR77" s="184" t="s">
        <v>2798</v>
      </c>
      <c r="BS77" s="184" t="s">
        <v>2685</v>
      </c>
      <c r="BT77" s="184" t="s">
        <v>2685</v>
      </c>
      <c r="BU77" s="184" t="s">
        <v>2798</v>
      </c>
      <c r="BV77" s="184" t="s">
        <v>2685</v>
      </c>
      <c r="BW77" s="184" t="s">
        <v>2685</v>
      </c>
      <c r="BX77" s="184" t="s">
        <v>2798</v>
      </c>
      <c r="BY77" s="184" t="s">
        <v>2685</v>
      </c>
      <c r="BZ77" s="184" t="s">
        <v>2685</v>
      </c>
      <c r="CA77" s="184" t="s">
        <v>2798</v>
      </c>
      <c r="CB77" s="184" t="s">
        <v>2685</v>
      </c>
      <c r="CC77" s="184" t="s">
        <v>2685</v>
      </c>
      <c r="CD77" s="184" t="s">
        <v>2798</v>
      </c>
      <c r="CE77" s="184" t="s">
        <v>2685</v>
      </c>
      <c r="CF77" s="184" t="s">
        <v>2685</v>
      </c>
      <c r="CG77" s="184" t="s">
        <v>2798</v>
      </c>
      <c r="CH77" s="184" t="s">
        <v>2685</v>
      </c>
      <c r="CI77" s="184" t="s">
        <v>2685</v>
      </c>
      <c r="CJ77" s="184" t="s">
        <v>2798</v>
      </c>
      <c r="CK77" s="184" t="s">
        <v>2685</v>
      </c>
      <c r="CL77" s="184" t="s">
        <v>2685</v>
      </c>
      <c r="CM77" s="184" t="s">
        <v>2798</v>
      </c>
      <c r="CN77" s="184" t="s">
        <v>2685</v>
      </c>
      <c r="CO77" s="184" t="s">
        <v>2685</v>
      </c>
      <c r="CP77" s="184" t="s">
        <v>2798</v>
      </c>
      <c r="CQ77" s="184" t="s">
        <v>2685</v>
      </c>
      <c r="CR77" s="184" t="s">
        <v>2685</v>
      </c>
      <c r="CS77" s="184" t="s">
        <v>2798</v>
      </c>
      <c r="CT77" s="184" t="s">
        <v>2685</v>
      </c>
      <c r="CU77" s="184" t="s">
        <v>2685</v>
      </c>
      <c r="CV77" s="184" t="s">
        <v>2798</v>
      </c>
      <c r="CW77" s="184" t="s">
        <v>2685</v>
      </c>
      <c r="CX77" s="184" t="s">
        <v>2685</v>
      </c>
      <c r="CY77" s="184" t="s">
        <v>2798</v>
      </c>
      <c r="CZ77" s="184" t="s">
        <v>2685</v>
      </c>
      <c r="DA77" s="184" t="s">
        <v>2685</v>
      </c>
      <c r="DB77" s="184" t="s">
        <v>2798</v>
      </c>
      <c r="DC77" s="184" t="s">
        <v>2685</v>
      </c>
      <c r="DD77" s="184" t="s">
        <v>2685</v>
      </c>
      <c r="DE77" s="184" t="s">
        <v>2798</v>
      </c>
      <c r="DF77" s="184" t="s">
        <v>2685</v>
      </c>
      <c r="DG77" s="184" t="s">
        <v>2685</v>
      </c>
      <c r="DH77" s="184" t="s">
        <v>2798</v>
      </c>
      <c r="DI77" s="184" t="s">
        <v>2685</v>
      </c>
      <c r="DJ77" s="184" t="s">
        <v>2685</v>
      </c>
      <c r="DK77" s="184" t="s">
        <v>2798</v>
      </c>
      <c r="DL77" s="184" t="s">
        <v>2685</v>
      </c>
      <c r="DM77" s="184" t="s">
        <v>2685</v>
      </c>
      <c r="DN77" s="184" t="s">
        <v>2798</v>
      </c>
      <c r="DO77" s="184" t="s">
        <v>2685</v>
      </c>
      <c r="DP77" s="184" t="s">
        <v>2685</v>
      </c>
      <c r="DQ77" s="184" t="s">
        <v>2798</v>
      </c>
      <c r="DR77" s="184" t="s">
        <v>2685</v>
      </c>
      <c r="DS77" s="184" t="s">
        <v>2685</v>
      </c>
      <c r="DT77" s="184" t="s">
        <v>2798</v>
      </c>
      <c r="DU77" s="184" t="s">
        <v>2685</v>
      </c>
      <c r="DV77" s="184" t="s">
        <v>2685</v>
      </c>
      <c r="DW77" s="184" t="s">
        <v>2798</v>
      </c>
      <c r="DX77" s="184" t="s">
        <v>2685</v>
      </c>
      <c r="DY77" s="184" t="s">
        <v>2685</v>
      </c>
      <c r="DZ77" s="184" t="s">
        <v>2798</v>
      </c>
      <c r="EA77" s="184" t="s">
        <v>2685</v>
      </c>
      <c r="EB77" s="184" t="s">
        <v>2685</v>
      </c>
      <c r="EC77" s="184" t="s">
        <v>2798</v>
      </c>
      <c r="ED77" s="184" t="s">
        <v>2685</v>
      </c>
      <c r="EE77" s="184" t="s">
        <v>2685</v>
      </c>
      <c r="EF77" s="184" t="s">
        <v>2798</v>
      </c>
      <c r="EG77" s="184" t="s">
        <v>2685</v>
      </c>
      <c r="EH77" s="184" t="s">
        <v>2685</v>
      </c>
      <c r="EI77" s="184" t="s">
        <v>2798</v>
      </c>
      <c r="EJ77" s="184" t="s">
        <v>2685</v>
      </c>
      <c r="EK77" s="184" t="s">
        <v>2685</v>
      </c>
      <c r="EL77" s="184" t="s">
        <v>2798</v>
      </c>
      <c r="EM77" s="184" t="s">
        <v>2685</v>
      </c>
      <c r="EN77" s="184" t="s">
        <v>2685</v>
      </c>
      <c r="EO77" s="184" t="s">
        <v>2798</v>
      </c>
      <c r="EP77" s="184" t="s">
        <v>2685</v>
      </c>
      <c r="EQ77" s="184" t="s">
        <v>2685</v>
      </c>
      <c r="ER77" s="184" t="s">
        <v>2798</v>
      </c>
      <c r="ES77" s="184" t="s">
        <v>2685</v>
      </c>
      <c r="ET77" s="184" t="s">
        <v>2685</v>
      </c>
    </row>
    <row r="78" spans="1:150" x14ac:dyDescent="0.25">
      <c r="A78" s="1"/>
      <c r="B78" s="185" t="s">
        <v>3067</v>
      </c>
      <c r="C78" s="185" t="s">
        <v>93</v>
      </c>
      <c r="D78" s="185" t="s">
        <v>94</v>
      </c>
      <c r="E78" s="185" t="s">
        <v>3068</v>
      </c>
      <c r="F78" s="185" t="s">
        <v>3069</v>
      </c>
      <c r="G78" s="186" t="s">
        <v>2798</v>
      </c>
      <c r="H78" s="186" t="s">
        <v>886</v>
      </c>
      <c r="I78" s="186" t="s">
        <v>886</v>
      </c>
      <c r="J78" s="186" t="s">
        <v>2798</v>
      </c>
      <c r="K78" s="186" t="s">
        <v>886</v>
      </c>
      <c r="L78" s="186" t="s">
        <v>886</v>
      </c>
      <c r="M78" s="186" t="s">
        <v>2798</v>
      </c>
      <c r="N78" s="186" t="s">
        <v>886</v>
      </c>
      <c r="O78" s="186" t="s">
        <v>886</v>
      </c>
      <c r="P78" s="186" t="s">
        <v>2798</v>
      </c>
      <c r="Q78" s="186" t="s">
        <v>886</v>
      </c>
      <c r="R78" s="186" t="s">
        <v>886</v>
      </c>
      <c r="S78" s="186" t="s">
        <v>2798</v>
      </c>
      <c r="T78" s="186" t="s">
        <v>886</v>
      </c>
      <c r="U78" s="186" t="s">
        <v>886</v>
      </c>
      <c r="V78" s="186" t="s">
        <v>2798</v>
      </c>
      <c r="W78" s="186" t="s">
        <v>886</v>
      </c>
      <c r="X78" s="186" t="s">
        <v>886</v>
      </c>
      <c r="Y78" s="186" t="s">
        <v>2798</v>
      </c>
      <c r="Z78" s="186" t="s">
        <v>886</v>
      </c>
      <c r="AA78" s="186" t="s">
        <v>886</v>
      </c>
      <c r="AB78" s="186" t="s">
        <v>2798</v>
      </c>
      <c r="AC78" s="186" t="s">
        <v>886</v>
      </c>
      <c r="AD78" s="186" t="s">
        <v>886</v>
      </c>
      <c r="AE78" s="186" t="s">
        <v>2798</v>
      </c>
      <c r="AF78" s="186" t="s">
        <v>886</v>
      </c>
      <c r="AG78" s="186" t="s">
        <v>886</v>
      </c>
      <c r="AH78" s="186" t="s">
        <v>2798</v>
      </c>
      <c r="AI78" s="186" t="s">
        <v>886</v>
      </c>
      <c r="AJ78" s="186" t="s">
        <v>886</v>
      </c>
      <c r="AK78" s="186" t="s">
        <v>2798</v>
      </c>
      <c r="AL78" s="186" t="s">
        <v>886</v>
      </c>
      <c r="AM78" s="186" t="s">
        <v>886</v>
      </c>
      <c r="AN78" s="186" t="s">
        <v>2798</v>
      </c>
      <c r="AO78" s="186" t="s">
        <v>886</v>
      </c>
      <c r="AP78" s="186" t="s">
        <v>886</v>
      </c>
      <c r="AQ78" s="186" t="s">
        <v>2798</v>
      </c>
      <c r="AR78" s="186" t="s">
        <v>886</v>
      </c>
      <c r="AS78" s="186" t="s">
        <v>886</v>
      </c>
      <c r="AT78" s="186" t="s">
        <v>2798</v>
      </c>
      <c r="AU78" s="186" t="s">
        <v>886</v>
      </c>
      <c r="AV78" s="186" t="s">
        <v>886</v>
      </c>
      <c r="AW78" s="186" t="s">
        <v>2798</v>
      </c>
      <c r="AX78" s="186" t="s">
        <v>886</v>
      </c>
      <c r="AY78" s="186" t="s">
        <v>886</v>
      </c>
      <c r="AZ78" s="186" t="s">
        <v>2798</v>
      </c>
      <c r="BA78" s="186" t="s">
        <v>886</v>
      </c>
      <c r="BB78" s="186" t="s">
        <v>886</v>
      </c>
      <c r="BC78" s="186" t="s">
        <v>2798</v>
      </c>
      <c r="BD78" s="186" t="s">
        <v>886</v>
      </c>
      <c r="BE78" s="186" t="s">
        <v>886</v>
      </c>
      <c r="BF78" s="186" t="s">
        <v>2798</v>
      </c>
      <c r="BG78" s="186" t="s">
        <v>886</v>
      </c>
      <c r="BH78" s="186" t="s">
        <v>886</v>
      </c>
      <c r="BI78" s="186" t="s">
        <v>2798</v>
      </c>
      <c r="BJ78" s="186" t="s">
        <v>886</v>
      </c>
      <c r="BK78" s="186" t="s">
        <v>886</v>
      </c>
      <c r="BL78" s="186" t="s">
        <v>2798</v>
      </c>
      <c r="BM78" s="186" t="s">
        <v>886</v>
      </c>
      <c r="BN78" s="186" t="s">
        <v>886</v>
      </c>
      <c r="BO78" s="186" t="s">
        <v>2798</v>
      </c>
      <c r="BP78" s="186" t="s">
        <v>886</v>
      </c>
      <c r="BQ78" s="186" t="s">
        <v>886</v>
      </c>
      <c r="BR78" s="186" t="s">
        <v>2798</v>
      </c>
      <c r="BS78" s="186" t="s">
        <v>886</v>
      </c>
      <c r="BT78" s="186" t="s">
        <v>886</v>
      </c>
      <c r="BU78" s="186" t="s">
        <v>2798</v>
      </c>
      <c r="BV78" s="186" t="s">
        <v>886</v>
      </c>
      <c r="BW78" s="186" t="s">
        <v>886</v>
      </c>
      <c r="BX78" s="186" t="s">
        <v>2798</v>
      </c>
      <c r="BY78" s="186" t="s">
        <v>886</v>
      </c>
      <c r="BZ78" s="186" t="s">
        <v>886</v>
      </c>
      <c r="CA78" s="186" t="s">
        <v>2798</v>
      </c>
      <c r="CB78" s="186" t="s">
        <v>886</v>
      </c>
      <c r="CC78" s="186" t="s">
        <v>886</v>
      </c>
      <c r="CD78" s="186" t="s">
        <v>2798</v>
      </c>
      <c r="CE78" s="186" t="s">
        <v>886</v>
      </c>
      <c r="CF78" s="186" t="s">
        <v>886</v>
      </c>
      <c r="CG78" s="186" t="s">
        <v>2798</v>
      </c>
      <c r="CH78" s="186" t="s">
        <v>886</v>
      </c>
      <c r="CI78" s="186" t="s">
        <v>886</v>
      </c>
      <c r="CJ78" s="186" t="s">
        <v>2798</v>
      </c>
      <c r="CK78" s="186" t="s">
        <v>886</v>
      </c>
      <c r="CL78" s="186" t="s">
        <v>886</v>
      </c>
      <c r="CM78" s="186" t="s">
        <v>2798</v>
      </c>
      <c r="CN78" s="186" t="s">
        <v>886</v>
      </c>
      <c r="CO78" s="186" t="s">
        <v>886</v>
      </c>
      <c r="CP78" s="186" t="s">
        <v>2798</v>
      </c>
      <c r="CQ78" s="186" t="s">
        <v>886</v>
      </c>
      <c r="CR78" s="186" t="s">
        <v>886</v>
      </c>
      <c r="CS78" s="186" t="s">
        <v>2798</v>
      </c>
      <c r="CT78" s="186" t="s">
        <v>886</v>
      </c>
      <c r="CU78" s="186" t="s">
        <v>886</v>
      </c>
      <c r="CV78" s="186" t="s">
        <v>2798</v>
      </c>
      <c r="CW78" s="186" t="s">
        <v>886</v>
      </c>
      <c r="CX78" s="186" t="s">
        <v>886</v>
      </c>
      <c r="CY78" s="186" t="s">
        <v>2798</v>
      </c>
      <c r="CZ78" s="186" t="s">
        <v>886</v>
      </c>
      <c r="DA78" s="186" t="s">
        <v>886</v>
      </c>
      <c r="DB78" s="186" t="s">
        <v>2798</v>
      </c>
      <c r="DC78" s="186" t="s">
        <v>886</v>
      </c>
      <c r="DD78" s="186" t="s">
        <v>886</v>
      </c>
      <c r="DE78" s="186" t="s">
        <v>2798</v>
      </c>
      <c r="DF78" s="186" t="s">
        <v>886</v>
      </c>
      <c r="DG78" s="186" t="s">
        <v>886</v>
      </c>
      <c r="DH78" s="186" t="s">
        <v>2798</v>
      </c>
      <c r="DI78" s="186" t="s">
        <v>886</v>
      </c>
      <c r="DJ78" s="186" t="s">
        <v>886</v>
      </c>
      <c r="DK78" s="186" t="s">
        <v>2798</v>
      </c>
      <c r="DL78" s="186" t="s">
        <v>886</v>
      </c>
      <c r="DM78" s="186" t="s">
        <v>886</v>
      </c>
      <c r="DN78" s="186" t="s">
        <v>2798</v>
      </c>
      <c r="DO78" s="186" t="s">
        <v>886</v>
      </c>
      <c r="DP78" s="186" t="s">
        <v>886</v>
      </c>
      <c r="DQ78" s="186" t="s">
        <v>2798</v>
      </c>
      <c r="DR78" s="186" t="s">
        <v>886</v>
      </c>
      <c r="DS78" s="186" t="s">
        <v>886</v>
      </c>
      <c r="DT78" s="186" t="s">
        <v>2798</v>
      </c>
      <c r="DU78" s="186" t="s">
        <v>886</v>
      </c>
      <c r="DV78" s="186" t="s">
        <v>886</v>
      </c>
      <c r="DW78" s="186" t="s">
        <v>2798</v>
      </c>
      <c r="DX78" s="186" t="s">
        <v>886</v>
      </c>
      <c r="DY78" s="186" t="s">
        <v>886</v>
      </c>
      <c r="DZ78" s="186" t="s">
        <v>2798</v>
      </c>
      <c r="EA78" s="186" t="s">
        <v>886</v>
      </c>
      <c r="EB78" s="186" t="s">
        <v>886</v>
      </c>
      <c r="EC78" s="186" t="s">
        <v>2798</v>
      </c>
      <c r="ED78" s="186" t="s">
        <v>886</v>
      </c>
      <c r="EE78" s="186" t="s">
        <v>886</v>
      </c>
      <c r="EF78" s="186" t="s">
        <v>2798</v>
      </c>
      <c r="EG78" s="186" t="s">
        <v>886</v>
      </c>
      <c r="EH78" s="186" t="s">
        <v>886</v>
      </c>
      <c r="EI78" s="186" t="s">
        <v>2798</v>
      </c>
      <c r="EJ78" s="186" t="s">
        <v>886</v>
      </c>
      <c r="EK78" s="186" t="s">
        <v>886</v>
      </c>
      <c r="EL78" s="186" t="s">
        <v>2798</v>
      </c>
      <c r="EM78" s="186" t="s">
        <v>886</v>
      </c>
      <c r="EN78" s="186" t="s">
        <v>886</v>
      </c>
      <c r="EO78" s="186" t="s">
        <v>2798</v>
      </c>
      <c r="EP78" s="186" t="s">
        <v>886</v>
      </c>
      <c r="EQ78" s="186" t="s">
        <v>886</v>
      </c>
      <c r="ER78" s="186" t="s">
        <v>2798</v>
      </c>
      <c r="ES78" s="186" t="s">
        <v>886</v>
      </c>
      <c r="ET78" s="186" t="s">
        <v>886</v>
      </c>
    </row>
    <row r="79" spans="1:150" x14ac:dyDescent="0.25">
      <c r="A79" s="1"/>
      <c r="B79" s="185" t="s">
        <v>3070</v>
      </c>
      <c r="C79" s="185" t="s">
        <v>93</v>
      </c>
      <c r="D79" s="185" t="s">
        <v>94</v>
      </c>
      <c r="E79" s="185" t="s">
        <v>3071</v>
      </c>
      <c r="F79" s="185" t="s">
        <v>3072</v>
      </c>
      <c r="G79" s="186" t="s">
        <v>2798</v>
      </c>
      <c r="H79" s="186" t="s">
        <v>886</v>
      </c>
      <c r="I79" s="186" t="s">
        <v>886</v>
      </c>
      <c r="J79" s="186" t="s">
        <v>2798</v>
      </c>
      <c r="K79" s="186" t="s">
        <v>886</v>
      </c>
      <c r="L79" s="186" t="s">
        <v>886</v>
      </c>
      <c r="M79" s="186" t="s">
        <v>2798</v>
      </c>
      <c r="N79" s="186" t="s">
        <v>886</v>
      </c>
      <c r="O79" s="186" t="s">
        <v>886</v>
      </c>
      <c r="P79" s="186" t="s">
        <v>2798</v>
      </c>
      <c r="Q79" s="186" t="s">
        <v>886</v>
      </c>
      <c r="R79" s="186" t="s">
        <v>886</v>
      </c>
      <c r="S79" s="186" t="s">
        <v>2798</v>
      </c>
      <c r="T79" s="186" t="s">
        <v>886</v>
      </c>
      <c r="U79" s="186" t="s">
        <v>886</v>
      </c>
      <c r="V79" s="186" t="s">
        <v>2798</v>
      </c>
      <c r="W79" s="186" t="s">
        <v>886</v>
      </c>
      <c r="X79" s="186" t="s">
        <v>886</v>
      </c>
      <c r="Y79" s="186" t="s">
        <v>2798</v>
      </c>
      <c r="Z79" s="186" t="s">
        <v>886</v>
      </c>
      <c r="AA79" s="186" t="s">
        <v>886</v>
      </c>
      <c r="AB79" s="186" t="s">
        <v>2798</v>
      </c>
      <c r="AC79" s="186" t="s">
        <v>886</v>
      </c>
      <c r="AD79" s="186" t="s">
        <v>886</v>
      </c>
      <c r="AE79" s="186" t="s">
        <v>2798</v>
      </c>
      <c r="AF79" s="186" t="s">
        <v>886</v>
      </c>
      <c r="AG79" s="186" t="s">
        <v>886</v>
      </c>
      <c r="AH79" s="186" t="s">
        <v>2798</v>
      </c>
      <c r="AI79" s="186" t="s">
        <v>886</v>
      </c>
      <c r="AJ79" s="186" t="s">
        <v>886</v>
      </c>
      <c r="AK79" s="186" t="s">
        <v>2798</v>
      </c>
      <c r="AL79" s="186" t="s">
        <v>886</v>
      </c>
      <c r="AM79" s="186" t="s">
        <v>886</v>
      </c>
      <c r="AN79" s="186" t="s">
        <v>2798</v>
      </c>
      <c r="AO79" s="186" t="s">
        <v>886</v>
      </c>
      <c r="AP79" s="186" t="s">
        <v>886</v>
      </c>
      <c r="AQ79" s="186" t="s">
        <v>2798</v>
      </c>
      <c r="AR79" s="186" t="s">
        <v>886</v>
      </c>
      <c r="AS79" s="186" t="s">
        <v>886</v>
      </c>
      <c r="AT79" s="186" t="s">
        <v>2798</v>
      </c>
      <c r="AU79" s="186" t="s">
        <v>886</v>
      </c>
      <c r="AV79" s="186" t="s">
        <v>886</v>
      </c>
      <c r="AW79" s="186" t="s">
        <v>2798</v>
      </c>
      <c r="AX79" s="186" t="s">
        <v>886</v>
      </c>
      <c r="AY79" s="186" t="s">
        <v>886</v>
      </c>
      <c r="AZ79" s="186" t="s">
        <v>2798</v>
      </c>
      <c r="BA79" s="186" t="s">
        <v>886</v>
      </c>
      <c r="BB79" s="186" t="s">
        <v>886</v>
      </c>
      <c r="BC79" s="186" t="s">
        <v>2798</v>
      </c>
      <c r="BD79" s="186" t="s">
        <v>886</v>
      </c>
      <c r="BE79" s="186" t="s">
        <v>886</v>
      </c>
      <c r="BF79" s="186" t="s">
        <v>2798</v>
      </c>
      <c r="BG79" s="186" t="s">
        <v>886</v>
      </c>
      <c r="BH79" s="186" t="s">
        <v>886</v>
      </c>
      <c r="BI79" s="186" t="s">
        <v>2798</v>
      </c>
      <c r="BJ79" s="186" t="s">
        <v>886</v>
      </c>
      <c r="BK79" s="186" t="s">
        <v>886</v>
      </c>
      <c r="BL79" s="186" t="s">
        <v>2798</v>
      </c>
      <c r="BM79" s="186" t="s">
        <v>886</v>
      </c>
      <c r="BN79" s="186" t="s">
        <v>886</v>
      </c>
      <c r="BO79" s="186" t="s">
        <v>2798</v>
      </c>
      <c r="BP79" s="186" t="s">
        <v>886</v>
      </c>
      <c r="BQ79" s="186" t="s">
        <v>886</v>
      </c>
      <c r="BR79" s="186" t="s">
        <v>2798</v>
      </c>
      <c r="BS79" s="186" t="s">
        <v>886</v>
      </c>
      <c r="BT79" s="186" t="s">
        <v>886</v>
      </c>
      <c r="BU79" s="186" t="s">
        <v>2798</v>
      </c>
      <c r="BV79" s="186" t="s">
        <v>886</v>
      </c>
      <c r="BW79" s="186" t="s">
        <v>886</v>
      </c>
      <c r="BX79" s="186" t="s">
        <v>2798</v>
      </c>
      <c r="BY79" s="186" t="s">
        <v>886</v>
      </c>
      <c r="BZ79" s="186" t="s">
        <v>886</v>
      </c>
      <c r="CA79" s="186" t="s">
        <v>2798</v>
      </c>
      <c r="CB79" s="186" t="s">
        <v>886</v>
      </c>
      <c r="CC79" s="186" t="s">
        <v>886</v>
      </c>
      <c r="CD79" s="186" t="s">
        <v>2798</v>
      </c>
      <c r="CE79" s="186" t="s">
        <v>886</v>
      </c>
      <c r="CF79" s="186" t="s">
        <v>886</v>
      </c>
      <c r="CG79" s="186" t="s">
        <v>2798</v>
      </c>
      <c r="CH79" s="186" t="s">
        <v>886</v>
      </c>
      <c r="CI79" s="186" t="s">
        <v>886</v>
      </c>
      <c r="CJ79" s="186" t="s">
        <v>2798</v>
      </c>
      <c r="CK79" s="186" t="s">
        <v>886</v>
      </c>
      <c r="CL79" s="186" t="s">
        <v>886</v>
      </c>
      <c r="CM79" s="186" t="s">
        <v>2798</v>
      </c>
      <c r="CN79" s="186" t="s">
        <v>886</v>
      </c>
      <c r="CO79" s="186" t="s">
        <v>886</v>
      </c>
      <c r="CP79" s="186" t="s">
        <v>2798</v>
      </c>
      <c r="CQ79" s="186" t="s">
        <v>886</v>
      </c>
      <c r="CR79" s="186" t="s">
        <v>886</v>
      </c>
      <c r="CS79" s="186" t="s">
        <v>2798</v>
      </c>
      <c r="CT79" s="186" t="s">
        <v>886</v>
      </c>
      <c r="CU79" s="186" t="s">
        <v>886</v>
      </c>
      <c r="CV79" s="186" t="s">
        <v>2798</v>
      </c>
      <c r="CW79" s="186" t="s">
        <v>886</v>
      </c>
      <c r="CX79" s="186" t="s">
        <v>886</v>
      </c>
      <c r="CY79" s="186" t="s">
        <v>2798</v>
      </c>
      <c r="CZ79" s="186" t="s">
        <v>886</v>
      </c>
      <c r="DA79" s="186" t="s">
        <v>886</v>
      </c>
      <c r="DB79" s="186" t="s">
        <v>2798</v>
      </c>
      <c r="DC79" s="186" t="s">
        <v>886</v>
      </c>
      <c r="DD79" s="186" t="s">
        <v>886</v>
      </c>
      <c r="DE79" s="186" t="s">
        <v>2798</v>
      </c>
      <c r="DF79" s="186" t="s">
        <v>886</v>
      </c>
      <c r="DG79" s="186" t="s">
        <v>886</v>
      </c>
      <c r="DH79" s="186" t="s">
        <v>2798</v>
      </c>
      <c r="DI79" s="186" t="s">
        <v>886</v>
      </c>
      <c r="DJ79" s="186" t="s">
        <v>886</v>
      </c>
      <c r="DK79" s="186" t="s">
        <v>2798</v>
      </c>
      <c r="DL79" s="186" t="s">
        <v>886</v>
      </c>
      <c r="DM79" s="186" t="s">
        <v>886</v>
      </c>
      <c r="DN79" s="186" t="s">
        <v>2798</v>
      </c>
      <c r="DO79" s="186" t="s">
        <v>886</v>
      </c>
      <c r="DP79" s="186" t="s">
        <v>886</v>
      </c>
      <c r="DQ79" s="186" t="s">
        <v>2798</v>
      </c>
      <c r="DR79" s="186" t="s">
        <v>886</v>
      </c>
      <c r="DS79" s="186" t="s">
        <v>886</v>
      </c>
      <c r="DT79" s="186" t="s">
        <v>2798</v>
      </c>
      <c r="DU79" s="186" t="s">
        <v>886</v>
      </c>
      <c r="DV79" s="186" t="s">
        <v>886</v>
      </c>
      <c r="DW79" s="186" t="s">
        <v>2798</v>
      </c>
      <c r="DX79" s="186" t="s">
        <v>886</v>
      </c>
      <c r="DY79" s="186" t="s">
        <v>886</v>
      </c>
      <c r="DZ79" s="186" t="s">
        <v>2798</v>
      </c>
      <c r="EA79" s="186" t="s">
        <v>886</v>
      </c>
      <c r="EB79" s="186" t="s">
        <v>886</v>
      </c>
      <c r="EC79" s="186" t="s">
        <v>2798</v>
      </c>
      <c r="ED79" s="186" t="s">
        <v>886</v>
      </c>
      <c r="EE79" s="186" t="s">
        <v>886</v>
      </c>
      <c r="EF79" s="186" t="s">
        <v>2798</v>
      </c>
      <c r="EG79" s="186" t="s">
        <v>886</v>
      </c>
      <c r="EH79" s="186" t="s">
        <v>886</v>
      </c>
      <c r="EI79" s="186" t="s">
        <v>2798</v>
      </c>
      <c r="EJ79" s="186" t="s">
        <v>886</v>
      </c>
      <c r="EK79" s="186" t="s">
        <v>886</v>
      </c>
      <c r="EL79" s="186" t="s">
        <v>2798</v>
      </c>
      <c r="EM79" s="186" t="s">
        <v>886</v>
      </c>
      <c r="EN79" s="186" t="s">
        <v>886</v>
      </c>
      <c r="EO79" s="186" t="s">
        <v>2798</v>
      </c>
      <c r="EP79" s="186" t="s">
        <v>886</v>
      </c>
      <c r="EQ79" s="186" t="s">
        <v>886</v>
      </c>
      <c r="ER79" s="186" t="s">
        <v>2798</v>
      </c>
      <c r="ES79" s="186" t="s">
        <v>886</v>
      </c>
      <c r="ET79" s="186" t="s">
        <v>886</v>
      </c>
    </row>
    <row r="80" spans="1:150" x14ac:dyDescent="0.25">
      <c r="A80" s="1"/>
      <c r="B80" s="185" t="s">
        <v>3073</v>
      </c>
      <c r="C80" s="185" t="s">
        <v>93</v>
      </c>
      <c r="D80" s="185" t="s">
        <v>94</v>
      </c>
      <c r="E80" s="185" t="s">
        <v>3074</v>
      </c>
      <c r="F80" s="185" t="s">
        <v>3075</v>
      </c>
      <c r="G80" s="186" t="s">
        <v>2798</v>
      </c>
      <c r="H80" s="186" t="s">
        <v>3059</v>
      </c>
      <c r="I80" s="186" t="s">
        <v>3060</v>
      </c>
      <c r="J80" s="186" t="s">
        <v>2798</v>
      </c>
      <c r="K80" s="186" t="s">
        <v>3061</v>
      </c>
      <c r="L80" s="186" t="s">
        <v>3060</v>
      </c>
      <c r="M80" s="186" t="s">
        <v>2798</v>
      </c>
      <c r="N80" s="186" t="s">
        <v>2685</v>
      </c>
      <c r="O80" s="186" t="s">
        <v>3060</v>
      </c>
      <c r="P80" s="186" t="s">
        <v>2798</v>
      </c>
      <c r="Q80" s="186" t="s">
        <v>2685</v>
      </c>
      <c r="R80" s="186" t="s">
        <v>3060</v>
      </c>
      <c r="S80" s="186" t="s">
        <v>2798</v>
      </c>
      <c r="T80" s="186" t="s">
        <v>2685</v>
      </c>
      <c r="U80" s="186" t="s">
        <v>3062</v>
      </c>
      <c r="V80" s="186" t="s">
        <v>2798</v>
      </c>
      <c r="W80" s="186" t="s">
        <v>2685</v>
      </c>
      <c r="X80" s="186" t="s">
        <v>2685</v>
      </c>
      <c r="Y80" s="186" t="s">
        <v>2798</v>
      </c>
      <c r="Z80" s="186" t="s">
        <v>2685</v>
      </c>
      <c r="AA80" s="186" t="s">
        <v>2685</v>
      </c>
      <c r="AB80" s="186" t="s">
        <v>2798</v>
      </c>
      <c r="AC80" s="186" t="s">
        <v>2685</v>
      </c>
      <c r="AD80" s="186" t="s">
        <v>3060</v>
      </c>
      <c r="AE80" s="186" t="s">
        <v>2798</v>
      </c>
      <c r="AF80" s="186" t="s">
        <v>2685</v>
      </c>
      <c r="AG80" s="186" t="s">
        <v>3060</v>
      </c>
      <c r="AH80" s="186" t="s">
        <v>2798</v>
      </c>
      <c r="AI80" s="186" t="s">
        <v>2685</v>
      </c>
      <c r="AJ80" s="186" t="s">
        <v>3060</v>
      </c>
      <c r="AK80" s="186" t="s">
        <v>2798</v>
      </c>
      <c r="AL80" s="186" t="s">
        <v>3063</v>
      </c>
      <c r="AM80" s="186" t="s">
        <v>3060</v>
      </c>
      <c r="AN80" s="186" t="s">
        <v>2798</v>
      </c>
      <c r="AO80" s="186" t="s">
        <v>3064</v>
      </c>
      <c r="AP80" s="186" t="s">
        <v>3060</v>
      </c>
      <c r="AQ80" s="186" t="s">
        <v>2798</v>
      </c>
      <c r="AR80" s="186" t="s">
        <v>3065</v>
      </c>
      <c r="AS80" s="186" t="s">
        <v>2975</v>
      </c>
      <c r="AT80" s="186" t="s">
        <v>2798</v>
      </c>
      <c r="AU80" s="186" t="s">
        <v>3066</v>
      </c>
      <c r="AV80" s="186" t="s">
        <v>2975</v>
      </c>
      <c r="AW80" s="186" t="s">
        <v>2798</v>
      </c>
      <c r="AX80" s="186" t="s">
        <v>2685</v>
      </c>
      <c r="AY80" s="186" t="s">
        <v>2685</v>
      </c>
      <c r="AZ80" s="186" t="s">
        <v>2798</v>
      </c>
      <c r="BA80" s="186" t="s">
        <v>2685</v>
      </c>
      <c r="BB80" s="186" t="s">
        <v>2685</v>
      </c>
      <c r="BC80" s="186" t="s">
        <v>2798</v>
      </c>
      <c r="BD80" s="186" t="s">
        <v>2685</v>
      </c>
      <c r="BE80" s="186" t="s">
        <v>2685</v>
      </c>
      <c r="BF80" s="186" t="s">
        <v>2798</v>
      </c>
      <c r="BG80" s="186" t="s">
        <v>2685</v>
      </c>
      <c r="BH80" s="186" t="s">
        <v>2685</v>
      </c>
      <c r="BI80" s="186" t="s">
        <v>2798</v>
      </c>
      <c r="BJ80" s="186" t="s">
        <v>2685</v>
      </c>
      <c r="BK80" s="186" t="s">
        <v>2685</v>
      </c>
      <c r="BL80" s="186" t="s">
        <v>2798</v>
      </c>
      <c r="BM80" s="186" t="s">
        <v>2685</v>
      </c>
      <c r="BN80" s="186" t="s">
        <v>2685</v>
      </c>
      <c r="BO80" s="186" t="s">
        <v>2798</v>
      </c>
      <c r="BP80" s="186" t="s">
        <v>2685</v>
      </c>
      <c r="BQ80" s="186" t="s">
        <v>2685</v>
      </c>
      <c r="BR80" s="186" t="s">
        <v>2798</v>
      </c>
      <c r="BS80" s="186" t="s">
        <v>2685</v>
      </c>
      <c r="BT80" s="186" t="s">
        <v>2685</v>
      </c>
      <c r="BU80" s="186" t="s">
        <v>2798</v>
      </c>
      <c r="BV80" s="186" t="s">
        <v>2685</v>
      </c>
      <c r="BW80" s="186" t="s">
        <v>2685</v>
      </c>
      <c r="BX80" s="186" t="s">
        <v>2798</v>
      </c>
      <c r="BY80" s="186" t="s">
        <v>2685</v>
      </c>
      <c r="BZ80" s="186" t="s">
        <v>2685</v>
      </c>
      <c r="CA80" s="186" t="s">
        <v>2798</v>
      </c>
      <c r="CB80" s="186" t="s">
        <v>2685</v>
      </c>
      <c r="CC80" s="186" t="s">
        <v>2685</v>
      </c>
      <c r="CD80" s="186" t="s">
        <v>2798</v>
      </c>
      <c r="CE80" s="186" t="s">
        <v>2685</v>
      </c>
      <c r="CF80" s="186" t="s">
        <v>2685</v>
      </c>
      <c r="CG80" s="186" t="s">
        <v>2798</v>
      </c>
      <c r="CH80" s="186" t="s">
        <v>2685</v>
      </c>
      <c r="CI80" s="186" t="s">
        <v>2685</v>
      </c>
      <c r="CJ80" s="186" t="s">
        <v>2798</v>
      </c>
      <c r="CK80" s="186" t="s">
        <v>2685</v>
      </c>
      <c r="CL80" s="186" t="s">
        <v>2685</v>
      </c>
      <c r="CM80" s="186" t="s">
        <v>2798</v>
      </c>
      <c r="CN80" s="186" t="s">
        <v>2685</v>
      </c>
      <c r="CO80" s="186" t="s">
        <v>2685</v>
      </c>
      <c r="CP80" s="186" t="s">
        <v>2798</v>
      </c>
      <c r="CQ80" s="186" t="s">
        <v>2685</v>
      </c>
      <c r="CR80" s="186" t="s">
        <v>2685</v>
      </c>
      <c r="CS80" s="186" t="s">
        <v>2798</v>
      </c>
      <c r="CT80" s="186" t="s">
        <v>2685</v>
      </c>
      <c r="CU80" s="186" t="s">
        <v>2685</v>
      </c>
      <c r="CV80" s="186" t="s">
        <v>2798</v>
      </c>
      <c r="CW80" s="186" t="s">
        <v>2685</v>
      </c>
      <c r="CX80" s="186" t="s">
        <v>2685</v>
      </c>
      <c r="CY80" s="186" t="s">
        <v>2798</v>
      </c>
      <c r="CZ80" s="186" t="s">
        <v>2685</v>
      </c>
      <c r="DA80" s="186" t="s">
        <v>2685</v>
      </c>
      <c r="DB80" s="186" t="s">
        <v>2798</v>
      </c>
      <c r="DC80" s="186" t="s">
        <v>2685</v>
      </c>
      <c r="DD80" s="186" t="s">
        <v>2685</v>
      </c>
      <c r="DE80" s="186" t="s">
        <v>2798</v>
      </c>
      <c r="DF80" s="186" t="s">
        <v>2685</v>
      </c>
      <c r="DG80" s="186" t="s">
        <v>2685</v>
      </c>
      <c r="DH80" s="186" t="s">
        <v>2798</v>
      </c>
      <c r="DI80" s="186" t="s">
        <v>2685</v>
      </c>
      <c r="DJ80" s="186" t="s">
        <v>2685</v>
      </c>
      <c r="DK80" s="186" t="s">
        <v>2798</v>
      </c>
      <c r="DL80" s="186" t="s">
        <v>2685</v>
      </c>
      <c r="DM80" s="186" t="s">
        <v>2685</v>
      </c>
      <c r="DN80" s="186" t="s">
        <v>2798</v>
      </c>
      <c r="DO80" s="186" t="s">
        <v>2685</v>
      </c>
      <c r="DP80" s="186" t="s">
        <v>2685</v>
      </c>
      <c r="DQ80" s="186" t="s">
        <v>2798</v>
      </c>
      <c r="DR80" s="186" t="s">
        <v>2685</v>
      </c>
      <c r="DS80" s="186" t="s">
        <v>2685</v>
      </c>
      <c r="DT80" s="186" t="s">
        <v>2798</v>
      </c>
      <c r="DU80" s="186" t="s">
        <v>2685</v>
      </c>
      <c r="DV80" s="186" t="s">
        <v>2685</v>
      </c>
      <c r="DW80" s="186" t="s">
        <v>2798</v>
      </c>
      <c r="DX80" s="186" t="s">
        <v>2685</v>
      </c>
      <c r="DY80" s="186" t="s">
        <v>2685</v>
      </c>
      <c r="DZ80" s="186" t="s">
        <v>2798</v>
      </c>
      <c r="EA80" s="186" t="s">
        <v>2685</v>
      </c>
      <c r="EB80" s="186" t="s">
        <v>2685</v>
      </c>
      <c r="EC80" s="186" t="s">
        <v>2798</v>
      </c>
      <c r="ED80" s="186" t="s">
        <v>2685</v>
      </c>
      <c r="EE80" s="186" t="s">
        <v>2685</v>
      </c>
      <c r="EF80" s="186" t="s">
        <v>2798</v>
      </c>
      <c r="EG80" s="186" t="s">
        <v>2685</v>
      </c>
      <c r="EH80" s="186" t="s">
        <v>2685</v>
      </c>
      <c r="EI80" s="186" t="s">
        <v>2798</v>
      </c>
      <c r="EJ80" s="186" t="s">
        <v>2685</v>
      </c>
      <c r="EK80" s="186" t="s">
        <v>2685</v>
      </c>
      <c r="EL80" s="186" t="s">
        <v>2798</v>
      </c>
      <c r="EM80" s="186" t="s">
        <v>2685</v>
      </c>
      <c r="EN80" s="186" t="s">
        <v>2685</v>
      </c>
      <c r="EO80" s="186" t="s">
        <v>2798</v>
      </c>
      <c r="EP80" s="186" t="s">
        <v>2685</v>
      </c>
      <c r="EQ80" s="186" t="s">
        <v>2685</v>
      </c>
      <c r="ER80" s="186" t="s">
        <v>2798</v>
      </c>
      <c r="ES80" s="186" t="s">
        <v>2685</v>
      </c>
      <c r="ET80" s="186" t="s">
        <v>2685</v>
      </c>
    </row>
    <row r="81" spans="1:150" x14ac:dyDescent="0.25">
      <c r="A81" s="1"/>
      <c r="B81" s="184" t="s">
        <v>3076</v>
      </c>
      <c r="C81" s="184" t="s">
        <v>115</v>
      </c>
      <c r="D81" s="184" t="s">
        <v>123</v>
      </c>
      <c r="E81" s="184" t="s">
        <v>3077</v>
      </c>
      <c r="F81" s="184" t="s">
        <v>3078</v>
      </c>
      <c r="G81" s="184" t="s">
        <v>2798</v>
      </c>
      <c r="H81" s="184" t="s">
        <v>2685</v>
      </c>
      <c r="I81" s="184" t="s">
        <v>2685</v>
      </c>
      <c r="J81" s="184" t="s">
        <v>2798</v>
      </c>
      <c r="K81" s="184" t="s">
        <v>2685</v>
      </c>
      <c r="L81" s="184" t="s">
        <v>2685</v>
      </c>
      <c r="M81" s="184" t="s">
        <v>2798</v>
      </c>
      <c r="N81" s="184" t="s">
        <v>2685</v>
      </c>
      <c r="O81" s="184" t="s">
        <v>2685</v>
      </c>
      <c r="P81" s="184" t="s">
        <v>2798</v>
      </c>
      <c r="Q81" s="184" t="s">
        <v>2685</v>
      </c>
      <c r="R81" s="184" t="s">
        <v>2685</v>
      </c>
      <c r="S81" s="184" t="s">
        <v>2798</v>
      </c>
      <c r="T81" s="184" t="s">
        <v>2685</v>
      </c>
      <c r="U81" s="184" t="s">
        <v>2685</v>
      </c>
      <c r="V81" s="184" t="s">
        <v>2798</v>
      </c>
      <c r="W81" s="184" t="s">
        <v>2685</v>
      </c>
      <c r="X81" s="184" t="s">
        <v>2685</v>
      </c>
      <c r="Y81" s="184" t="s">
        <v>2798</v>
      </c>
      <c r="Z81" s="184" t="s">
        <v>2685</v>
      </c>
      <c r="AA81" s="184" t="s">
        <v>2685</v>
      </c>
      <c r="AB81" s="184" t="s">
        <v>2798</v>
      </c>
      <c r="AC81" s="184" t="s">
        <v>2685</v>
      </c>
      <c r="AD81" s="184" t="s">
        <v>2685</v>
      </c>
      <c r="AE81" s="184" t="s">
        <v>2798</v>
      </c>
      <c r="AF81" s="184" t="s">
        <v>2685</v>
      </c>
      <c r="AG81" s="184" t="s">
        <v>2685</v>
      </c>
      <c r="AH81" s="184" t="s">
        <v>2798</v>
      </c>
      <c r="AI81" s="184" t="s">
        <v>2685</v>
      </c>
      <c r="AJ81" s="184" t="s">
        <v>2685</v>
      </c>
      <c r="AK81" s="184" t="s">
        <v>2798</v>
      </c>
      <c r="AL81" s="184" t="s">
        <v>2685</v>
      </c>
      <c r="AM81" s="184" t="s">
        <v>2685</v>
      </c>
      <c r="AN81" s="184" t="s">
        <v>2798</v>
      </c>
      <c r="AO81" s="184" t="s">
        <v>2685</v>
      </c>
      <c r="AP81" s="184" t="s">
        <v>2685</v>
      </c>
      <c r="AQ81" s="184" t="s">
        <v>2798</v>
      </c>
      <c r="AR81" s="184" t="s">
        <v>2685</v>
      </c>
      <c r="AS81" s="184" t="s">
        <v>2685</v>
      </c>
      <c r="AT81" s="184" t="s">
        <v>2798</v>
      </c>
      <c r="AU81" s="184" t="s">
        <v>2685</v>
      </c>
      <c r="AV81" s="184" t="s">
        <v>2685</v>
      </c>
      <c r="AW81" s="184" t="s">
        <v>2798</v>
      </c>
      <c r="AX81" s="184" t="s">
        <v>2685</v>
      </c>
      <c r="AY81" s="184" t="s">
        <v>2685</v>
      </c>
      <c r="AZ81" s="184" t="s">
        <v>2798</v>
      </c>
      <c r="BA81" s="184" t="s">
        <v>2685</v>
      </c>
      <c r="BB81" s="184" t="s">
        <v>2685</v>
      </c>
      <c r="BC81" s="184" t="s">
        <v>2798</v>
      </c>
      <c r="BD81" s="184" t="s">
        <v>2685</v>
      </c>
      <c r="BE81" s="184" t="s">
        <v>2685</v>
      </c>
      <c r="BF81" s="184" t="s">
        <v>2798</v>
      </c>
      <c r="BG81" s="184" t="s">
        <v>2685</v>
      </c>
      <c r="BH81" s="184" t="s">
        <v>2685</v>
      </c>
      <c r="BI81" s="184" t="s">
        <v>2798</v>
      </c>
      <c r="BJ81" s="184" t="s">
        <v>2685</v>
      </c>
      <c r="BK81" s="184" t="s">
        <v>2685</v>
      </c>
      <c r="BL81" s="184" t="s">
        <v>2798</v>
      </c>
      <c r="BM81" s="184" t="s">
        <v>2685</v>
      </c>
      <c r="BN81" s="184" t="s">
        <v>2685</v>
      </c>
      <c r="BO81" s="184" t="s">
        <v>2798</v>
      </c>
      <c r="BP81" s="184" t="s">
        <v>2685</v>
      </c>
      <c r="BQ81" s="184" t="s">
        <v>2685</v>
      </c>
      <c r="BR81" s="184" t="s">
        <v>2798</v>
      </c>
      <c r="BS81" s="184" t="s">
        <v>2685</v>
      </c>
      <c r="BT81" s="184" t="s">
        <v>2685</v>
      </c>
      <c r="BU81" s="184" t="s">
        <v>2798</v>
      </c>
      <c r="BV81" s="184" t="s">
        <v>2685</v>
      </c>
      <c r="BW81" s="184" t="s">
        <v>2685</v>
      </c>
      <c r="BX81" s="184" t="s">
        <v>2798</v>
      </c>
      <c r="BY81" s="184" t="s">
        <v>2685</v>
      </c>
      <c r="BZ81" s="184" t="s">
        <v>2685</v>
      </c>
      <c r="CA81" s="184" t="s">
        <v>2798</v>
      </c>
      <c r="CB81" s="184" t="s">
        <v>2685</v>
      </c>
      <c r="CC81" s="184" t="s">
        <v>2685</v>
      </c>
      <c r="CD81" s="184" t="s">
        <v>2798</v>
      </c>
      <c r="CE81" s="184" t="s">
        <v>2685</v>
      </c>
      <c r="CF81" s="184" t="s">
        <v>2685</v>
      </c>
      <c r="CG81" s="184" t="s">
        <v>2798</v>
      </c>
      <c r="CH81" s="184" t="s">
        <v>2685</v>
      </c>
      <c r="CI81" s="184" t="s">
        <v>2685</v>
      </c>
      <c r="CJ81" s="184" t="s">
        <v>2798</v>
      </c>
      <c r="CK81" s="184" t="s">
        <v>2685</v>
      </c>
      <c r="CL81" s="184" t="s">
        <v>2685</v>
      </c>
      <c r="CM81" s="184" t="s">
        <v>2798</v>
      </c>
      <c r="CN81" s="184" t="s">
        <v>2685</v>
      </c>
      <c r="CO81" s="184" t="s">
        <v>2685</v>
      </c>
      <c r="CP81" s="184" t="s">
        <v>2798</v>
      </c>
      <c r="CQ81" s="184" t="s">
        <v>2685</v>
      </c>
      <c r="CR81" s="184" t="s">
        <v>2685</v>
      </c>
      <c r="CS81" s="184" t="s">
        <v>2798</v>
      </c>
      <c r="CT81" s="184" t="s">
        <v>2685</v>
      </c>
      <c r="CU81" s="184" t="s">
        <v>2685</v>
      </c>
      <c r="CV81" s="184" t="s">
        <v>2798</v>
      </c>
      <c r="CW81" s="184" t="s">
        <v>2685</v>
      </c>
      <c r="CX81" s="184" t="s">
        <v>2685</v>
      </c>
      <c r="CY81" s="184" t="s">
        <v>2798</v>
      </c>
      <c r="CZ81" s="184" t="s">
        <v>2685</v>
      </c>
      <c r="DA81" s="184" t="s">
        <v>2685</v>
      </c>
      <c r="DB81" s="184" t="s">
        <v>2798</v>
      </c>
      <c r="DC81" s="184" t="s">
        <v>2685</v>
      </c>
      <c r="DD81" s="184" t="s">
        <v>2685</v>
      </c>
      <c r="DE81" s="184" t="s">
        <v>2798</v>
      </c>
      <c r="DF81" s="184" t="s">
        <v>2685</v>
      </c>
      <c r="DG81" s="184" t="s">
        <v>2685</v>
      </c>
      <c r="DH81" s="184" t="s">
        <v>2798</v>
      </c>
      <c r="DI81" s="184" t="s">
        <v>2685</v>
      </c>
      <c r="DJ81" s="184" t="s">
        <v>2685</v>
      </c>
      <c r="DK81" s="184" t="s">
        <v>2798</v>
      </c>
      <c r="DL81" s="184" t="s">
        <v>2685</v>
      </c>
      <c r="DM81" s="184" t="s">
        <v>2685</v>
      </c>
      <c r="DN81" s="184" t="s">
        <v>2798</v>
      </c>
      <c r="DO81" s="184" t="s">
        <v>2685</v>
      </c>
      <c r="DP81" s="184" t="s">
        <v>2685</v>
      </c>
      <c r="DQ81" s="184" t="s">
        <v>2798</v>
      </c>
      <c r="DR81" s="184" t="s">
        <v>2685</v>
      </c>
      <c r="DS81" s="184" t="s">
        <v>2685</v>
      </c>
      <c r="DT81" s="184" t="s">
        <v>2798</v>
      </c>
      <c r="DU81" s="184" t="s">
        <v>2685</v>
      </c>
      <c r="DV81" s="184" t="s">
        <v>2685</v>
      </c>
      <c r="DW81" s="184" t="s">
        <v>2798</v>
      </c>
      <c r="DX81" s="184" t="s">
        <v>2685</v>
      </c>
      <c r="DY81" s="184" t="s">
        <v>2685</v>
      </c>
      <c r="DZ81" s="184" t="s">
        <v>2798</v>
      </c>
      <c r="EA81" s="184" t="s">
        <v>2685</v>
      </c>
      <c r="EB81" s="184" t="s">
        <v>2685</v>
      </c>
      <c r="EC81" s="184" t="s">
        <v>2798</v>
      </c>
      <c r="ED81" s="184" t="s">
        <v>2685</v>
      </c>
      <c r="EE81" s="184" t="s">
        <v>2685</v>
      </c>
      <c r="EF81" s="184" t="s">
        <v>2798</v>
      </c>
      <c r="EG81" s="184" t="s">
        <v>2685</v>
      </c>
      <c r="EH81" s="184" t="s">
        <v>2685</v>
      </c>
      <c r="EI81" s="184" t="s">
        <v>2798</v>
      </c>
      <c r="EJ81" s="184" t="s">
        <v>2685</v>
      </c>
      <c r="EK81" s="184" t="s">
        <v>2685</v>
      </c>
      <c r="EL81" s="184" t="s">
        <v>2798</v>
      </c>
      <c r="EM81" s="184" t="s">
        <v>2685</v>
      </c>
      <c r="EN81" s="184" t="s">
        <v>2685</v>
      </c>
      <c r="EO81" s="184" t="s">
        <v>2798</v>
      </c>
      <c r="EP81" s="184" t="s">
        <v>2685</v>
      </c>
      <c r="EQ81" s="184" t="s">
        <v>2685</v>
      </c>
      <c r="ER81" s="184" t="s">
        <v>2798</v>
      </c>
      <c r="ES81" s="184" t="s">
        <v>2685</v>
      </c>
      <c r="ET81" s="184" t="s">
        <v>2685</v>
      </c>
    </row>
    <row r="82" spans="1:150" x14ac:dyDescent="0.25">
      <c r="A82" s="1"/>
      <c r="B82" s="185" t="s">
        <v>3079</v>
      </c>
      <c r="C82" s="185" t="s">
        <v>115</v>
      </c>
      <c r="D82" s="185" t="s">
        <v>123</v>
      </c>
      <c r="E82" s="185" t="s">
        <v>3080</v>
      </c>
      <c r="F82" s="185" t="s">
        <v>3081</v>
      </c>
      <c r="G82" s="186" t="s">
        <v>2798</v>
      </c>
      <c r="H82" s="186" t="s">
        <v>886</v>
      </c>
      <c r="I82" s="186" t="s">
        <v>886</v>
      </c>
      <c r="J82" s="186" t="s">
        <v>2798</v>
      </c>
      <c r="K82" s="186" t="s">
        <v>886</v>
      </c>
      <c r="L82" s="186" t="s">
        <v>886</v>
      </c>
      <c r="M82" s="186" t="s">
        <v>2798</v>
      </c>
      <c r="N82" s="186" t="s">
        <v>886</v>
      </c>
      <c r="O82" s="186" t="s">
        <v>886</v>
      </c>
      <c r="P82" s="186" t="s">
        <v>2798</v>
      </c>
      <c r="Q82" s="186" t="s">
        <v>886</v>
      </c>
      <c r="R82" s="186" t="s">
        <v>886</v>
      </c>
      <c r="S82" s="186" t="s">
        <v>2798</v>
      </c>
      <c r="T82" s="186" t="s">
        <v>886</v>
      </c>
      <c r="U82" s="186" t="s">
        <v>886</v>
      </c>
      <c r="V82" s="186" t="s">
        <v>2798</v>
      </c>
      <c r="W82" s="186" t="s">
        <v>886</v>
      </c>
      <c r="X82" s="186" t="s">
        <v>886</v>
      </c>
      <c r="Y82" s="186" t="s">
        <v>2798</v>
      </c>
      <c r="Z82" s="186" t="s">
        <v>886</v>
      </c>
      <c r="AA82" s="186" t="s">
        <v>886</v>
      </c>
      <c r="AB82" s="186" t="s">
        <v>2798</v>
      </c>
      <c r="AC82" s="186" t="s">
        <v>886</v>
      </c>
      <c r="AD82" s="186" t="s">
        <v>886</v>
      </c>
      <c r="AE82" s="186" t="s">
        <v>2798</v>
      </c>
      <c r="AF82" s="186" t="s">
        <v>886</v>
      </c>
      <c r="AG82" s="186" t="s">
        <v>886</v>
      </c>
      <c r="AH82" s="186" t="s">
        <v>2798</v>
      </c>
      <c r="AI82" s="186" t="s">
        <v>886</v>
      </c>
      <c r="AJ82" s="186" t="s">
        <v>886</v>
      </c>
      <c r="AK82" s="186" t="s">
        <v>2798</v>
      </c>
      <c r="AL82" s="186" t="s">
        <v>886</v>
      </c>
      <c r="AM82" s="186" t="s">
        <v>886</v>
      </c>
      <c r="AN82" s="186" t="s">
        <v>2798</v>
      </c>
      <c r="AO82" s="186" t="s">
        <v>886</v>
      </c>
      <c r="AP82" s="186" t="s">
        <v>886</v>
      </c>
      <c r="AQ82" s="186" t="s">
        <v>2798</v>
      </c>
      <c r="AR82" s="186" t="s">
        <v>886</v>
      </c>
      <c r="AS82" s="186" t="s">
        <v>886</v>
      </c>
      <c r="AT82" s="186" t="s">
        <v>2798</v>
      </c>
      <c r="AU82" s="186" t="s">
        <v>886</v>
      </c>
      <c r="AV82" s="186" t="s">
        <v>886</v>
      </c>
      <c r="AW82" s="186" t="s">
        <v>2798</v>
      </c>
      <c r="AX82" s="186" t="s">
        <v>886</v>
      </c>
      <c r="AY82" s="186" t="s">
        <v>886</v>
      </c>
      <c r="AZ82" s="186" t="s">
        <v>2798</v>
      </c>
      <c r="BA82" s="186" t="s">
        <v>886</v>
      </c>
      <c r="BB82" s="186" t="s">
        <v>886</v>
      </c>
      <c r="BC82" s="186" t="s">
        <v>2798</v>
      </c>
      <c r="BD82" s="186" t="s">
        <v>886</v>
      </c>
      <c r="BE82" s="186" t="s">
        <v>886</v>
      </c>
      <c r="BF82" s="186" t="s">
        <v>2798</v>
      </c>
      <c r="BG82" s="186" t="s">
        <v>886</v>
      </c>
      <c r="BH82" s="186" t="s">
        <v>886</v>
      </c>
      <c r="BI82" s="186" t="s">
        <v>2798</v>
      </c>
      <c r="BJ82" s="186" t="s">
        <v>886</v>
      </c>
      <c r="BK82" s="186" t="s">
        <v>886</v>
      </c>
      <c r="BL82" s="186" t="s">
        <v>2798</v>
      </c>
      <c r="BM82" s="186" t="s">
        <v>886</v>
      </c>
      <c r="BN82" s="186" t="s">
        <v>886</v>
      </c>
      <c r="BO82" s="186" t="s">
        <v>2798</v>
      </c>
      <c r="BP82" s="186" t="s">
        <v>886</v>
      </c>
      <c r="BQ82" s="186" t="s">
        <v>886</v>
      </c>
      <c r="BR82" s="186" t="s">
        <v>2798</v>
      </c>
      <c r="BS82" s="186" t="s">
        <v>886</v>
      </c>
      <c r="BT82" s="186" t="s">
        <v>886</v>
      </c>
      <c r="BU82" s="186" t="s">
        <v>2798</v>
      </c>
      <c r="BV82" s="186" t="s">
        <v>886</v>
      </c>
      <c r="BW82" s="186" t="s">
        <v>886</v>
      </c>
      <c r="BX82" s="186" t="s">
        <v>2798</v>
      </c>
      <c r="BY82" s="186" t="s">
        <v>886</v>
      </c>
      <c r="BZ82" s="186" t="s">
        <v>886</v>
      </c>
      <c r="CA82" s="186" t="s">
        <v>2798</v>
      </c>
      <c r="CB82" s="186" t="s">
        <v>886</v>
      </c>
      <c r="CC82" s="186" t="s">
        <v>886</v>
      </c>
      <c r="CD82" s="186" t="s">
        <v>2798</v>
      </c>
      <c r="CE82" s="186" t="s">
        <v>886</v>
      </c>
      <c r="CF82" s="186" t="s">
        <v>886</v>
      </c>
      <c r="CG82" s="186" t="s">
        <v>2798</v>
      </c>
      <c r="CH82" s="186" t="s">
        <v>886</v>
      </c>
      <c r="CI82" s="186" t="s">
        <v>886</v>
      </c>
      <c r="CJ82" s="186" t="s">
        <v>2798</v>
      </c>
      <c r="CK82" s="186" t="s">
        <v>886</v>
      </c>
      <c r="CL82" s="186" t="s">
        <v>886</v>
      </c>
      <c r="CM82" s="186" t="s">
        <v>2798</v>
      </c>
      <c r="CN82" s="186" t="s">
        <v>886</v>
      </c>
      <c r="CO82" s="186" t="s">
        <v>886</v>
      </c>
      <c r="CP82" s="186" t="s">
        <v>2798</v>
      </c>
      <c r="CQ82" s="186" t="s">
        <v>886</v>
      </c>
      <c r="CR82" s="186" t="s">
        <v>886</v>
      </c>
      <c r="CS82" s="186" t="s">
        <v>2798</v>
      </c>
      <c r="CT82" s="186" t="s">
        <v>886</v>
      </c>
      <c r="CU82" s="186" t="s">
        <v>886</v>
      </c>
      <c r="CV82" s="186" t="s">
        <v>2798</v>
      </c>
      <c r="CW82" s="186" t="s">
        <v>886</v>
      </c>
      <c r="CX82" s="186" t="s">
        <v>886</v>
      </c>
      <c r="CY82" s="186" t="s">
        <v>2798</v>
      </c>
      <c r="CZ82" s="186" t="s">
        <v>886</v>
      </c>
      <c r="DA82" s="186" t="s">
        <v>886</v>
      </c>
      <c r="DB82" s="186" t="s">
        <v>2798</v>
      </c>
      <c r="DC82" s="186" t="s">
        <v>886</v>
      </c>
      <c r="DD82" s="186" t="s">
        <v>886</v>
      </c>
      <c r="DE82" s="186" t="s">
        <v>2798</v>
      </c>
      <c r="DF82" s="186" t="s">
        <v>886</v>
      </c>
      <c r="DG82" s="186" t="s">
        <v>886</v>
      </c>
      <c r="DH82" s="186" t="s">
        <v>2798</v>
      </c>
      <c r="DI82" s="186" t="s">
        <v>886</v>
      </c>
      <c r="DJ82" s="186" t="s">
        <v>886</v>
      </c>
      <c r="DK82" s="186" t="s">
        <v>2798</v>
      </c>
      <c r="DL82" s="186" t="s">
        <v>886</v>
      </c>
      <c r="DM82" s="186" t="s">
        <v>886</v>
      </c>
      <c r="DN82" s="186" t="s">
        <v>2798</v>
      </c>
      <c r="DO82" s="186" t="s">
        <v>886</v>
      </c>
      <c r="DP82" s="186" t="s">
        <v>886</v>
      </c>
      <c r="DQ82" s="186" t="s">
        <v>2798</v>
      </c>
      <c r="DR82" s="186" t="s">
        <v>886</v>
      </c>
      <c r="DS82" s="186" t="s">
        <v>886</v>
      </c>
      <c r="DT82" s="186" t="s">
        <v>2798</v>
      </c>
      <c r="DU82" s="186" t="s">
        <v>886</v>
      </c>
      <c r="DV82" s="186" t="s">
        <v>886</v>
      </c>
      <c r="DW82" s="186" t="s">
        <v>2798</v>
      </c>
      <c r="DX82" s="186" t="s">
        <v>886</v>
      </c>
      <c r="DY82" s="186" t="s">
        <v>886</v>
      </c>
      <c r="DZ82" s="186" t="s">
        <v>2798</v>
      </c>
      <c r="EA82" s="186" t="s">
        <v>886</v>
      </c>
      <c r="EB82" s="186" t="s">
        <v>886</v>
      </c>
      <c r="EC82" s="186" t="s">
        <v>2798</v>
      </c>
      <c r="ED82" s="186" t="s">
        <v>886</v>
      </c>
      <c r="EE82" s="186" t="s">
        <v>886</v>
      </c>
      <c r="EF82" s="186" t="s">
        <v>2798</v>
      </c>
      <c r="EG82" s="186" t="s">
        <v>886</v>
      </c>
      <c r="EH82" s="186" t="s">
        <v>886</v>
      </c>
      <c r="EI82" s="186" t="s">
        <v>2798</v>
      </c>
      <c r="EJ82" s="186" t="s">
        <v>886</v>
      </c>
      <c r="EK82" s="186" t="s">
        <v>886</v>
      </c>
      <c r="EL82" s="186" t="s">
        <v>2798</v>
      </c>
      <c r="EM82" s="186" t="s">
        <v>886</v>
      </c>
      <c r="EN82" s="186" t="s">
        <v>886</v>
      </c>
      <c r="EO82" s="186" t="s">
        <v>2798</v>
      </c>
      <c r="EP82" s="186" t="s">
        <v>886</v>
      </c>
      <c r="EQ82" s="186" t="s">
        <v>886</v>
      </c>
      <c r="ER82" s="186" t="s">
        <v>2798</v>
      </c>
      <c r="ES82" s="186" t="s">
        <v>886</v>
      </c>
      <c r="ET82" s="186" t="s">
        <v>886</v>
      </c>
    </row>
    <row r="83" spans="1:150" x14ac:dyDescent="0.25">
      <c r="A83" s="1"/>
      <c r="B83" s="185" t="s">
        <v>3082</v>
      </c>
      <c r="C83" s="185" t="s">
        <v>115</v>
      </c>
      <c r="D83" s="185" t="s">
        <v>123</v>
      </c>
      <c r="E83" s="185" t="s">
        <v>3083</v>
      </c>
      <c r="F83" s="185" t="s">
        <v>3084</v>
      </c>
      <c r="G83" s="186" t="s">
        <v>2798</v>
      </c>
      <c r="H83" s="186" t="s">
        <v>886</v>
      </c>
      <c r="I83" s="186" t="s">
        <v>886</v>
      </c>
      <c r="J83" s="186" t="s">
        <v>2798</v>
      </c>
      <c r="K83" s="186" t="s">
        <v>886</v>
      </c>
      <c r="L83" s="186" t="s">
        <v>886</v>
      </c>
      <c r="M83" s="186" t="s">
        <v>2798</v>
      </c>
      <c r="N83" s="186" t="s">
        <v>886</v>
      </c>
      <c r="O83" s="186" t="s">
        <v>886</v>
      </c>
      <c r="P83" s="186" t="s">
        <v>2798</v>
      </c>
      <c r="Q83" s="186" t="s">
        <v>886</v>
      </c>
      <c r="R83" s="186" t="s">
        <v>886</v>
      </c>
      <c r="S83" s="186" t="s">
        <v>2798</v>
      </c>
      <c r="T83" s="186" t="s">
        <v>886</v>
      </c>
      <c r="U83" s="186" t="s">
        <v>886</v>
      </c>
      <c r="V83" s="186" t="s">
        <v>2798</v>
      </c>
      <c r="W83" s="186" t="s">
        <v>886</v>
      </c>
      <c r="X83" s="186" t="s">
        <v>886</v>
      </c>
      <c r="Y83" s="186" t="s">
        <v>2798</v>
      </c>
      <c r="Z83" s="186" t="s">
        <v>886</v>
      </c>
      <c r="AA83" s="186" t="s">
        <v>886</v>
      </c>
      <c r="AB83" s="186" t="s">
        <v>2798</v>
      </c>
      <c r="AC83" s="186" t="s">
        <v>886</v>
      </c>
      <c r="AD83" s="186" t="s">
        <v>886</v>
      </c>
      <c r="AE83" s="186" t="s">
        <v>2798</v>
      </c>
      <c r="AF83" s="186" t="s">
        <v>886</v>
      </c>
      <c r="AG83" s="186" t="s">
        <v>886</v>
      </c>
      <c r="AH83" s="186" t="s">
        <v>2798</v>
      </c>
      <c r="AI83" s="186" t="s">
        <v>886</v>
      </c>
      <c r="AJ83" s="186" t="s">
        <v>886</v>
      </c>
      <c r="AK83" s="186" t="s">
        <v>2798</v>
      </c>
      <c r="AL83" s="186" t="s">
        <v>886</v>
      </c>
      <c r="AM83" s="186" t="s">
        <v>886</v>
      </c>
      <c r="AN83" s="186" t="s">
        <v>2798</v>
      </c>
      <c r="AO83" s="186" t="s">
        <v>886</v>
      </c>
      <c r="AP83" s="186" t="s">
        <v>886</v>
      </c>
      <c r="AQ83" s="186" t="s">
        <v>2798</v>
      </c>
      <c r="AR83" s="186" t="s">
        <v>886</v>
      </c>
      <c r="AS83" s="186" t="s">
        <v>886</v>
      </c>
      <c r="AT83" s="186" t="s">
        <v>2798</v>
      </c>
      <c r="AU83" s="186" t="s">
        <v>886</v>
      </c>
      <c r="AV83" s="186" t="s">
        <v>886</v>
      </c>
      <c r="AW83" s="186" t="s">
        <v>2798</v>
      </c>
      <c r="AX83" s="186" t="s">
        <v>886</v>
      </c>
      <c r="AY83" s="186" t="s">
        <v>886</v>
      </c>
      <c r="AZ83" s="186" t="s">
        <v>2798</v>
      </c>
      <c r="BA83" s="186" t="s">
        <v>886</v>
      </c>
      <c r="BB83" s="186" t="s">
        <v>886</v>
      </c>
      <c r="BC83" s="186" t="s">
        <v>2798</v>
      </c>
      <c r="BD83" s="186" t="s">
        <v>886</v>
      </c>
      <c r="BE83" s="186" t="s">
        <v>886</v>
      </c>
      <c r="BF83" s="186" t="s">
        <v>2798</v>
      </c>
      <c r="BG83" s="186" t="s">
        <v>886</v>
      </c>
      <c r="BH83" s="186" t="s">
        <v>886</v>
      </c>
      <c r="BI83" s="186" t="s">
        <v>2798</v>
      </c>
      <c r="BJ83" s="186" t="s">
        <v>886</v>
      </c>
      <c r="BK83" s="186" t="s">
        <v>886</v>
      </c>
      <c r="BL83" s="186" t="s">
        <v>2798</v>
      </c>
      <c r="BM83" s="186" t="s">
        <v>886</v>
      </c>
      <c r="BN83" s="186" t="s">
        <v>886</v>
      </c>
      <c r="BO83" s="186" t="s">
        <v>2798</v>
      </c>
      <c r="BP83" s="186" t="s">
        <v>886</v>
      </c>
      <c r="BQ83" s="186" t="s">
        <v>886</v>
      </c>
      <c r="BR83" s="186" t="s">
        <v>2798</v>
      </c>
      <c r="BS83" s="186" t="s">
        <v>886</v>
      </c>
      <c r="BT83" s="186" t="s">
        <v>886</v>
      </c>
      <c r="BU83" s="186" t="s">
        <v>2798</v>
      </c>
      <c r="BV83" s="186" t="s">
        <v>886</v>
      </c>
      <c r="BW83" s="186" t="s">
        <v>886</v>
      </c>
      <c r="BX83" s="186" t="s">
        <v>2798</v>
      </c>
      <c r="BY83" s="186" t="s">
        <v>886</v>
      </c>
      <c r="BZ83" s="186" t="s">
        <v>886</v>
      </c>
      <c r="CA83" s="186" t="s">
        <v>2798</v>
      </c>
      <c r="CB83" s="186" t="s">
        <v>886</v>
      </c>
      <c r="CC83" s="186" t="s">
        <v>886</v>
      </c>
      <c r="CD83" s="186" t="s">
        <v>2798</v>
      </c>
      <c r="CE83" s="186" t="s">
        <v>886</v>
      </c>
      <c r="CF83" s="186" t="s">
        <v>886</v>
      </c>
      <c r="CG83" s="186" t="s">
        <v>2798</v>
      </c>
      <c r="CH83" s="186" t="s">
        <v>886</v>
      </c>
      <c r="CI83" s="186" t="s">
        <v>886</v>
      </c>
      <c r="CJ83" s="186" t="s">
        <v>2798</v>
      </c>
      <c r="CK83" s="186" t="s">
        <v>886</v>
      </c>
      <c r="CL83" s="186" t="s">
        <v>886</v>
      </c>
      <c r="CM83" s="186" t="s">
        <v>2798</v>
      </c>
      <c r="CN83" s="186" t="s">
        <v>886</v>
      </c>
      <c r="CO83" s="186" t="s">
        <v>886</v>
      </c>
      <c r="CP83" s="186" t="s">
        <v>2798</v>
      </c>
      <c r="CQ83" s="186" t="s">
        <v>886</v>
      </c>
      <c r="CR83" s="186" t="s">
        <v>886</v>
      </c>
      <c r="CS83" s="186" t="s">
        <v>2798</v>
      </c>
      <c r="CT83" s="186" t="s">
        <v>886</v>
      </c>
      <c r="CU83" s="186" t="s">
        <v>886</v>
      </c>
      <c r="CV83" s="186" t="s">
        <v>2798</v>
      </c>
      <c r="CW83" s="186" t="s">
        <v>886</v>
      </c>
      <c r="CX83" s="186" t="s">
        <v>886</v>
      </c>
      <c r="CY83" s="186" t="s">
        <v>2798</v>
      </c>
      <c r="CZ83" s="186" t="s">
        <v>886</v>
      </c>
      <c r="DA83" s="186" t="s">
        <v>886</v>
      </c>
      <c r="DB83" s="186" t="s">
        <v>2798</v>
      </c>
      <c r="DC83" s="186" t="s">
        <v>886</v>
      </c>
      <c r="DD83" s="186" t="s">
        <v>886</v>
      </c>
      <c r="DE83" s="186" t="s">
        <v>2798</v>
      </c>
      <c r="DF83" s="186" t="s">
        <v>886</v>
      </c>
      <c r="DG83" s="186" t="s">
        <v>886</v>
      </c>
      <c r="DH83" s="186" t="s">
        <v>2798</v>
      </c>
      <c r="DI83" s="186" t="s">
        <v>886</v>
      </c>
      <c r="DJ83" s="186" t="s">
        <v>886</v>
      </c>
      <c r="DK83" s="186" t="s">
        <v>2798</v>
      </c>
      <c r="DL83" s="186" t="s">
        <v>886</v>
      </c>
      <c r="DM83" s="186" t="s">
        <v>886</v>
      </c>
      <c r="DN83" s="186" t="s">
        <v>2798</v>
      </c>
      <c r="DO83" s="186" t="s">
        <v>886</v>
      </c>
      <c r="DP83" s="186" t="s">
        <v>886</v>
      </c>
      <c r="DQ83" s="186" t="s">
        <v>2798</v>
      </c>
      <c r="DR83" s="186" t="s">
        <v>886</v>
      </c>
      <c r="DS83" s="186" t="s">
        <v>886</v>
      </c>
      <c r="DT83" s="186" t="s">
        <v>2798</v>
      </c>
      <c r="DU83" s="186" t="s">
        <v>886</v>
      </c>
      <c r="DV83" s="186" t="s">
        <v>886</v>
      </c>
      <c r="DW83" s="186" t="s">
        <v>2798</v>
      </c>
      <c r="DX83" s="186" t="s">
        <v>886</v>
      </c>
      <c r="DY83" s="186" t="s">
        <v>886</v>
      </c>
      <c r="DZ83" s="186" t="s">
        <v>2798</v>
      </c>
      <c r="EA83" s="186" t="s">
        <v>886</v>
      </c>
      <c r="EB83" s="186" t="s">
        <v>886</v>
      </c>
      <c r="EC83" s="186" t="s">
        <v>2798</v>
      </c>
      <c r="ED83" s="186" t="s">
        <v>886</v>
      </c>
      <c r="EE83" s="186" t="s">
        <v>886</v>
      </c>
      <c r="EF83" s="186" t="s">
        <v>2798</v>
      </c>
      <c r="EG83" s="186" t="s">
        <v>886</v>
      </c>
      <c r="EH83" s="186" t="s">
        <v>886</v>
      </c>
      <c r="EI83" s="186" t="s">
        <v>2798</v>
      </c>
      <c r="EJ83" s="186" t="s">
        <v>886</v>
      </c>
      <c r="EK83" s="186" t="s">
        <v>886</v>
      </c>
      <c r="EL83" s="186" t="s">
        <v>2798</v>
      </c>
      <c r="EM83" s="186" t="s">
        <v>886</v>
      </c>
      <c r="EN83" s="186" t="s">
        <v>886</v>
      </c>
      <c r="EO83" s="186" t="s">
        <v>2798</v>
      </c>
      <c r="EP83" s="186" t="s">
        <v>886</v>
      </c>
      <c r="EQ83" s="186" t="s">
        <v>886</v>
      </c>
      <c r="ER83" s="186" t="s">
        <v>2798</v>
      </c>
      <c r="ES83" s="186" t="s">
        <v>886</v>
      </c>
      <c r="ET83" s="186" t="s">
        <v>886</v>
      </c>
    </row>
    <row r="84" spans="1:150" x14ac:dyDescent="0.25">
      <c r="A84" s="1"/>
      <c r="B84" s="185" t="s">
        <v>3085</v>
      </c>
      <c r="C84" s="185" t="s">
        <v>115</v>
      </c>
      <c r="D84" s="185" t="s">
        <v>123</v>
      </c>
      <c r="E84" s="185" t="s">
        <v>3086</v>
      </c>
      <c r="F84" s="185" t="s">
        <v>3087</v>
      </c>
      <c r="G84" s="186" t="s">
        <v>2798</v>
      </c>
      <c r="H84" s="186" t="s">
        <v>2685</v>
      </c>
      <c r="I84" s="186" t="s">
        <v>2685</v>
      </c>
      <c r="J84" s="186" t="s">
        <v>2798</v>
      </c>
      <c r="K84" s="186" t="s">
        <v>2685</v>
      </c>
      <c r="L84" s="186" t="s">
        <v>2685</v>
      </c>
      <c r="M84" s="186" t="s">
        <v>2798</v>
      </c>
      <c r="N84" s="186" t="s">
        <v>2685</v>
      </c>
      <c r="O84" s="186" t="s">
        <v>2685</v>
      </c>
      <c r="P84" s="186" t="s">
        <v>2798</v>
      </c>
      <c r="Q84" s="186" t="s">
        <v>2685</v>
      </c>
      <c r="R84" s="186" t="s">
        <v>2685</v>
      </c>
      <c r="S84" s="186" t="s">
        <v>2798</v>
      </c>
      <c r="T84" s="186" t="s">
        <v>2685</v>
      </c>
      <c r="U84" s="186" t="s">
        <v>2685</v>
      </c>
      <c r="V84" s="186" t="s">
        <v>2798</v>
      </c>
      <c r="W84" s="186" t="s">
        <v>2685</v>
      </c>
      <c r="X84" s="186" t="s">
        <v>2685</v>
      </c>
      <c r="Y84" s="186" t="s">
        <v>2798</v>
      </c>
      <c r="Z84" s="186" t="s">
        <v>2685</v>
      </c>
      <c r="AA84" s="186" t="s">
        <v>2685</v>
      </c>
      <c r="AB84" s="186" t="s">
        <v>2798</v>
      </c>
      <c r="AC84" s="186" t="s">
        <v>2685</v>
      </c>
      <c r="AD84" s="186" t="s">
        <v>2685</v>
      </c>
      <c r="AE84" s="186" t="s">
        <v>2798</v>
      </c>
      <c r="AF84" s="186" t="s">
        <v>2685</v>
      </c>
      <c r="AG84" s="186" t="s">
        <v>2685</v>
      </c>
      <c r="AH84" s="186" t="s">
        <v>2798</v>
      </c>
      <c r="AI84" s="186" t="s">
        <v>2685</v>
      </c>
      <c r="AJ84" s="186" t="s">
        <v>2685</v>
      </c>
      <c r="AK84" s="186" t="s">
        <v>2798</v>
      </c>
      <c r="AL84" s="186" t="s">
        <v>2685</v>
      </c>
      <c r="AM84" s="186" t="s">
        <v>2685</v>
      </c>
      <c r="AN84" s="186" t="s">
        <v>2798</v>
      </c>
      <c r="AO84" s="186" t="s">
        <v>2685</v>
      </c>
      <c r="AP84" s="186" t="s">
        <v>2685</v>
      </c>
      <c r="AQ84" s="186" t="s">
        <v>2798</v>
      </c>
      <c r="AR84" s="186" t="s">
        <v>2685</v>
      </c>
      <c r="AS84" s="186" t="s">
        <v>2685</v>
      </c>
      <c r="AT84" s="186" t="s">
        <v>2798</v>
      </c>
      <c r="AU84" s="186" t="s">
        <v>2685</v>
      </c>
      <c r="AV84" s="186" t="s">
        <v>2685</v>
      </c>
      <c r="AW84" s="186" t="s">
        <v>2798</v>
      </c>
      <c r="AX84" s="186" t="s">
        <v>2685</v>
      </c>
      <c r="AY84" s="186" t="s">
        <v>2685</v>
      </c>
      <c r="AZ84" s="186" t="s">
        <v>2798</v>
      </c>
      <c r="BA84" s="186" t="s">
        <v>2685</v>
      </c>
      <c r="BB84" s="186" t="s">
        <v>2685</v>
      </c>
      <c r="BC84" s="186" t="s">
        <v>2798</v>
      </c>
      <c r="BD84" s="186" t="s">
        <v>2685</v>
      </c>
      <c r="BE84" s="186" t="s">
        <v>2685</v>
      </c>
      <c r="BF84" s="186" t="s">
        <v>2798</v>
      </c>
      <c r="BG84" s="186" t="s">
        <v>2685</v>
      </c>
      <c r="BH84" s="186" t="s">
        <v>2685</v>
      </c>
      <c r="BI84" s="186" t="s">
        <v>2798</v>
      </c>
      <c r="BJ84" s="186" t="s">
        <v>2685</v>
      </c>
      <c r="BK84" s="186" t="s">
        <v>2685</v>
      </c>
      <c r="BL84" s="186" t="s">
        <v>2798</v>
      </c>
      <c r="BM84" s="186" t="s">
        <v>2685</v>
      </c>
      <c r="BN84" s="186" t="s">
        <v>2685</v>
      </c>
      <c r="BO84" s="186" t="s">
        <v>2798</v>
      </c>
      <c r="BP84" s="186" t="s">
        <v>2685</v>
      </c>
      <c r="BQ84" s="186" t="s">
        <v>2685</v>
      </c>
      <c r="BR84" s="186" t="s">
        <v>2798</v>
      </c>
      <c r="BS84" s="186" t="s">
        <v>2685</v>
      </c>
      <c r="BT84" s="186" t="s">
        <v>2685</v>
      </c>
      <c r="BU84" s="186" t="s">
        <v>2798</v>
      </c>
      <c r="BV84" s="186" t="s">
        <v>2685</v>
      </c>
      <c r="BW84" s="186" t="s">
        <v>2685</v>
      </c>
      <c r="BX84" s="186" t="s">
        <v>2798</v>
      </c>
      <c r="BY84" s="186" t="s">
        <v>2685</v>
      </c>
      <c r="BZ84" s="186" t="s">
        <v>2685</v>
      </c>
      <c r="CA84" s="186" t="s">
        <v>2798</v>
      </c>
      <c r="CB84" s="186" t="s">
        <v>2685</v>
      </c>
      <c r="CC84" s="186" t="s">
        <v>2685</v>
      </c>
      <c r="CD84" s="186" t="s">
        <v>2798</v>
      </c>
      <c r="CE84" s="186" t="s">
        <v>2685</v>
      </c>
      <c r="CF84" s="186" t="s">
        <v>2685</v>
      </c>
      <c r="CG84" s="186" t="s">
        <v>2798</v>
      </c>
      <c r="CH84" s="186" t="s">
        <v>2685</v>
      </c>
      <c r="CI84" s="186" t="s">
        <v>2685</v>
      </c>
      <c r="CJ84" s="186" t="s">
        <v>2798</v>
      </c>
      <c r="CK84" s="186" t="s">
        <v>2685</v>
      </c>
      <c r="CL84" s="186" t="s">
        <v>2685</v>
      </c>
      <c r="CM84" s="186" t="s">
        <v>2798</v>
      </c>
      <c r="CN84" s="186" t="s">
        <v>2685</v>
      </c>
      <c r="CO84" s="186" t="s">
        <v>2685</v>
      </c>
      <c r="CP84" s="186" t="s">
        <v>2798</v>
      </c>
      <c r="CQ84" s="186" t="s">
        <v>2685</v>
      </c>
      <c r="CR84" s="186" t="s">
        <v>2685</v>
      </c>
      <c r="CS84" s="186" t="s">
        <v>2798</v>
      </c>
      <c r="CT84" s="186" t="s">
        <v>2685</v>
      </c>
      <c r="CU84" s="186" t="s">
        <v>2685</v>
      </c>
      <c r="CV84" s="186" t="s">
        <v>2798</v>
      </c>
      <c r="CW84" s="186" t="s">
        <v>2685</v>
      </c>
      <c r="CX84" s="186" t="s">
        <v>2685</v>
      </c>
      <c r="CY84" s="186" t="s">
        <v>2798</v>
      </c>
      <c r="CZ84" s="186" t="s">
        <v>2685</v>
      </c>
      <c r="DA84" s="186" t="s">
        <v>2685</v>
      </c>
      <c r="DB84" s="186" t="s">
        <v>2798</v>
      </c>
      <c r="DC84" s="186" t="s">
        <v>2685</v>
      </c>
      <c r="DD84" s="186" t="s">
        <v>2685</v>
      </c>
      <c r="DE84" s="186" t="s">
        <v>2798</v>
      </c>
      <c r="DF84" s="186" t="s">
        <v>2685</v>
      </c>
      <c r="DG84" s="186" t="s">
        <v>2685</v>
      </c>
      <c r="DH84" s="186" t="s">
        <v>2798</v>
      </c>
      <c r="DI84" s="186" t="s">
        <v>2685</v>
      </c>
      <c r="DJ84" s="186" t="s">
        <v>2685</v>
      </c>
      <c r="DK84" s="186" t="s">
        <v>2798</v>
      </c>
      <c r="DL84" s="186" t="s">
        <v>2685</v>
      </c>
      <c r="DM84" s="186" t="s">
        <v>2685</v>
      </c>
      <c r="DN84" s="186" t="s">
        <v>2798</v>
      </c>
      <c r="DO84" s="186" t="s">
        <v>2685</v>
      </c>
      <c r="DP84" s="186" t="s">
        <v>2685</v>
      </c>
      <c r="DQ84" s="186" t="s">
        <v>2798</v>
      </c>
      <c r="DR84" s="186" t="s">
        <v>2685</v>
      </c>
      <c r="DS84" s="186" t="s">
        <v>2685</v>
      </c>
      <c r="DT84" s="186" t="s">
        <v>2798</v>
      </c>
      <c r="DU84" s="186" t="s">
        <v>2685</v>
      </c>
      <c r="DV84" s="186" t="s">
        <v>2685</v>
      </c>
      <c r="DW84" s="186" t="s">
        <v>2798</v>
      </c>
      <c r="DX84" s="186" t="s">
        <v>2685</v>
      </c>
      <c r="DY84" s="186" t="s">
        <v>2685</v>
      </c>
      <c r="DZ84" s="186" t="s">
        <v>2798</v>
      </c>
      <c r="EA84" s="186" t="s">
        <v>2685</v>
      </c>
      <c r="EB84" s="186" t="s">
        <v>2685</v>
      </c>
      <c r="EC84" s="186" t="s">
        <v>2798</v>
      </c>
      <c r="ED84" s="186" t="s">
        <v>2685</v>
      </c>
      <c r="EE84" s="186" t="s">
        <v>2685</v>
      </c>
      <c r="EF84" s="186" t="s">
        <v>2798</v>
      </c>
      <c r="EG84" s="186" t="s">
        <v>2685</v>
      </c>
      <c r="EH84" s="186" t="s">
        <v>2685</v>
      </c>
      <c r="EI84" s="186" t="s">
        <v>2798</v>
      </c>
      <c r="EJ84" s="186" t="s">
        <v>2685</v>
      </c>
      <c r="EK84" s="186" t="s">
        <v>2685</v>
      </c>
      <c r="EL84" s="186" t="s">
        <v>2798</v>
      </c>
      <c r="EM84" s="186" t="s">
        <v>2685</v>
      </c>
      <c r="EN84" s="186" t="s">
        <v>2685</v>
      </c>
      <c r="EO84" s="186" t="s">
        <v>2798</v>
      </c>
      <c r="EP84" s="186" t="s">
        <v>2685</v>
      </c>
      <c r="EQ84" s="186" t="s">
        <v>2685</v>
      </c>
      <c r="ER84" s="186" t="s">
        <v>2798</v>
      </c>
      <c r="ES84" s="186" t="s">
        <v>2685</v>
      </c>
      <c r="ET84" s="186" t="s">
        <v>2685</v>
      </c>
    </row>
    <row r="85" spans="1:150" x14ac:dyDescent="0.25">
      <c r="A85" s="1"/>
      <c r="B85" s="236" t="s">
        <v>882</v>
      </c>
      <c r="C85" s="236" t="s">
        <v>886</v>
      </c>
      <c r="D85" s="236" t="s">
        <v>886</v>
      </c>
      <c r="E85" s="236" t="s">
        <v>886</v>
      </c>
      <c r="F85" s="236" t="s">
        <v>886</v>
      </c>
      <c r="G85" s="1" t="s">
        <v>886</v>
      </c>
      <c r="H85" s="187" t="s">
        <v>2685</v>
      </c>
      <c r="I85" s="187" t="s">
        <v>2685</v>
      </c>
      <c r="J85" s="1" t="s">
        <v>886</v>
      </c>
      <c r="K85" s="187" t="s">
        <v>2685</v>
      </c>
      <c r="L85" s="187" t="s">
        <v>2685</v>
      </c>
      <c r="M85" s="1" t="s">
        <v>886</v>
      </c>
      <c r="N85" s="187" t="s">
        <v>2685</v>
      </c>
      <c r="O85" s="187" t="s">
        <v>2685</v>
      </c>
      <c r="P85" s="1" t="s">
        <v>886</v>
      </c>
      <c r="Q85" s="187" t="s">
        <v>2685</v>
      </c>
      <c r="R85" s="187" t="s">
        <v>2685</v>
      </c>
      <c r="S85" s="1" t="s">
        <v>886</v>
      </c>
      <c r="T85" s="187" t="s">
        <v>2685</v>
      </c>
      <c r="U85" s="187" t="s">
        <v>2685</v>
      </c>
      <c r="V85" s="1" t="s">
        <v>886</v>
      </c>
      <c r="W85" s="187" t="s">
        <v>2685</v>
      </c>
      <c r="X85" s="187" t="s">
        <v>2685</v>
      </c>
      <c r="Y85" s="1" t="s">
        <v>886</v>
      </c>
      <c r="Z85" s="187" t="s">
        <v>2685</v>
      </c>
      <c r="AA85" s="187" t="s">
        <v>2685</v>
      </c>
      <c r="AB85" s="1" t="s">
        <v>886</v>
      </c>
      <c r="AC85" s="187" t="s">
        <v>2685</v>
      </c>
      <c r="AD85" s="187" t="s">
        <v>2685</v>
      </c>
      <c r="AE85" s="1" t="s">
        <v>886</v>
      </c>
      <c r="AF85" s="187" t="s">
        <v>2685</v>
      </c>
      <c r="AG85" s="187" t="s">
        <v>2685</v>
      </c>
      <c r="AH85" s="1" t="s">
        <v>886</v>
      </c>
      <c r="AI85" s="187" t="s">
        <v>2685</v>
      </c>
      <c r="AJ85" s="187" t="s">
        <v>2685</v>
      </c>
      <c r="AK85" s="1" t="s">
        <v>886</v>
      </c>
      <c r="AL85" s="187" t="s">
        <v>2685</v>
      </c>
      <c r="AM85" s="187" t="s">
        <v>2685</v>
      </c>
      <c r="AN85" s="1" t="s">
        <v>886</v>
      </c>
      <c r="AO85" s="187" t="s">
        <v>2685</v>
      </c>
      <c r="AP85" s="187" t="s">
        <v>2685</v>
      </c>
      <c r="AQ85" s="1" t="s">
        <v>886</v>
      </c>
      <c r="AR85" s="187" t="s">
        <v>2685</v>
      </c>
      <c r="AS85" s="187" t="s">
        <v>2685</v>
      </c>
      <c r="AT85" s="1" t="s">
        <v>886</v>
      </c>
      <c r="AU85" s="187" t="s">
        <v>2685</v>
      </c>
      <c r="AV85" s="187" t="s">
        <v>2685</v>
      </c>
      <c r="AW85" s="1" t="s">
        <v>886</v>
      </c>
      <c r="AX85" s="187" t="s">
        <v>2685</v>
      </c>
      <c r="AY85" s="187" t="s">
        <v>2685</v>
      </c>
      <c r="AZ85" s="1" t="s">
        <v>886</v>
      </c>
      <c r="BA85" s="187" t="s">
        <v>2685</v>
      </c>
      <c r="BB85" s="187" t="s">
        <v>2685</v>
      </c>
      <c r="BC85" s="1" t="s">
        <v>886</v>
      </c>
      <c r="BD85" s="187" t="s">
        <v>2685</v>
      </c>
      <c r="BE85" s="187" t="s">
        <v>2685</v>
      </c>
      <c r="BF85" s="1" t="s">
        <v>886</v>
      </c>
      <c r="BG85" s="187" t="s">
        <v>2685</v>
      </c>
      <c r="BH85" s="187" t="s">
        <v>2685</v>
      </c>
      <c r="BI85" s="1" t="s">
        <v>886</v>
      </c>
      <c r="BJ85" s="187" t="s">
        <v>2685</v>
      </c>
      <c r="BK85" s="187" t="s">
        <v>2685</v>
      </c>
      <c r="BL85" s="1" t="s">
        <v>886</v>
      </c>
      <c r="BM85" s="187" t="s">
        <v>2685</v>
      </c>
      <c r="BN85" s="187" t="s">
        <v>2685</v>
      </c>
      <c r="BO85" s="1" t="s">
        <v>886</v>
      </c>
      <c r="BP85" s="187" t="s">
        <v>2685</v>
      </c>
      <c r="BQ85" s="187" t="s">
        <v>2685</v>
      </c>
      <c r="BR85" s="1" t="s">
        <v>886</v>
      </c>
      <c r="BS85" s="187" t="s">
        <v>2685</v>
      </c>
      <c r="BT85" s="187" t="s">
        <v>2685</v>
      </c>
      <c r="BU85" s="1" t="s">
        <v>886</v>
      </c>
      <c r="BV85" s="187" t="s">
        <v>2685</v>
      </c>
      <c r="BW85" s="187" t="s">
        <v>2685</v>
      </c>
      <c r="BX85" s="1" t="s">
        <v>886</v>
      </c>
      <c r="BY85" s="187" t="s">
        <v>2685</v>
      </c>
      <c r="BZ85" s="187" t="s">
        <v>2685</v>
      </c>
      <c r="CA85" s="1" t="s">
        <v>886</v>
      </c>
      <c r="CB85" s="187" t="s">
        <v>2685</v>
      </c>
      <c r="CC85" s="187" t="s">
        <v>2685</v>
      </c>
      <c r="CD85" s="1" t="s">
        <v>886</v>
      </c>
      <c r="CE85" s="187" t="s">
        <v>2685</v>
      </c>
      <c r="CF85" s="187" t="s">
        <v>2685</v>
      </c>
      <c r="CG85" s="1" t="s">
        <v>886</v>
      </c>
      <c r="CH85" s="187" t="s">
        <v>2685</v>
      </c>
      <c r="CI85" s="187" t="s">
        <v>2685</v>
      </c>
      <c r="CJ85" s="1" t="s">
        <v>886</v>
      </c>
      <c r="CK85" s="187" t="s">
        <v>2685</v>
      </c>
      <c r="CL85" s="187" t="s">
        <v>2685</v>
      </c>
      <c r="CM85" s="1" t="s">
        <v>886</v>
      </c>
      <c r="CN85" s="187" t="s">
        <v>2685</v>
      </c>
      <c r="CO85" s="187" t="s">
        <v>2685</v>
      </c>
      <c r="CP85" s="1" t="s">
        <v>886</v>
      </c>
      <c r="CQ85" s="187" t="s">
        <v>2685</v>
      </c>
      <c r="CR85" s="187" t="s">
        <v>2685</v>
      </c>
      <c r="CS85" s="1" t="s">
        <v>886</v>
      </c>
      <c r="CT85" s="188" t="s">
        <v>3088</v>
      </c>
      <c r="CU85" s="188" t="s">
        <v>3089</v>
      </c>
      <c r="CV85" s="1" t="s">
        <v>886</v>
      </c>
      <c r="CW85" s="188" t="s">
        <v>3088</v>
      </c>
      <c r="CX85" s="188" t="s">
        <v>3090</v>
      </c>
      <c r="CY85" s="1" t="s">
        <v>886</v>
      </c>
      <c r="CZ85" s="188" t="s">
        <v>3088</v>
      </c>
      <c r="DA85" s="188" t="s">
        <v>3089</v>
      </c>
      <c r="DB85" s="1" t="s">
        <v>886</v>
      </c>
      <c r="DC85" s="188" t="s">
        <v>3088</v>
      </c>
      <c r="DD85" s="188" t="s">
        <v>3089</v>
      </c>
      <c r="DE85" s="1" t="s">
        <v>886</v>
      </c>
      <c r="DF85" s="188" t="s">
        <v>3088</v>
      </c>
      <c r="DG85" s="188" t="s">
        <v>3089</v>
      </c>
      <c r="DH85" s="1" t="s">
        <v>886</v>
      </c>
      <c r="DI85" s="188" t="s">
        <v>3088</v>
      </c>
      <c r="DJ85" s="188" t="s">
        <v>3089</v>
      </c>
      <c r="DK85" s="1" t="s">
        <v>886</v>
      </c>
      <c r="DL85" s="188" t="s">
        <v>3088</v>
      </c>
      <c r="DM85" s="188" t="s">
        <v>3089</v>
      </c>
      <c r="DN85" s="1" t="s">
        <v>886</v>
      </c>
      <c r="DO85" s="188" t="s">
        <v>3088</v>
      </c>
      <c r="DP85" s="188" t="s">
        <v>3089</v>
      </c>
      <c r="DQ85" s="1" t="s">
        <v>886</v>
      </c>
      <c r="DR85" s="188" t="s">
        <v>2987</v>
      </c>
      <c r="DS85" s="188" t="s">
        <v>3091</v>
      </c>
      <c r="DT85" s="1" t="s">
        <v>886</v>
      </c>
      <c r="DU85" s="188" t="s">
        <v>2987</v>
      </c>
      <c r="DV85" s="188" t="s">
        <v>3091</v>
      </c>
      <c r="DW85" s="1" t="s">
        <v>886</v>
      </c>
      <c r="DX85" s="188" t="s">
        <v>2987</v>
      </c>
      <c r="DY85" s="188" t="s">
        <v>3091</v>
      </c>
      <c r="DZ85" s="1" t="s">
        <v>886</v>
      </c>
      <c r="EA85" s="188" t="s">
        <v>2987</v>
      </c>
      <c r="EB85" s="188" t="s">
        <v>3091</v>
      </c>
      <c r="EC85" s="1" t="s">
        <v>886</v>
      </c>
      <c r="ED85" s="188" t="s">
        <v>2987</v>
      </c>
      <c r="EE85" s="188" t="s">
        <v>3091</v>
      </c>
      <c r="EF85" s="1" t="s">
        <v>886</v>
      </c>
      <c r="EG85" s="188" t="s">
        <v>2987</v>
      </c>
      <c r="EH85" s="188" t="s">
        <v>3091</v>
      </c>
      <c r="EI85" s="1" t="s">
        <v>886</v>
      </c>
      <c r="EJ85" s="188" t="s">
        <v>2969</v>
      </c>
      <c r="EK85" s="188" t="s">
        <v>3092</v>
      </c>
      <c r="EL85" s="1" t="s">
        <v>886</v>
      </c>
      <c r="EM85" s="188" t="s">
        <v>2969</v>
      </c>
      <c r="EN85" s="188" t="s">
        <v>3092</v>
      </c>
      <c r="EO85" s="1" t="s">
        <v>886</v>
      </c>
      <c r="EP85" s="188" t="s">
        <v>2969</v>
      </c>
      <c r="EQ85" s="188" t="s">
        <v>3092</v>
      </c>
      <c r="ER85" s="1" t="s">
        <v>886</v>
      </c>
      <c r="ES85" s="188" t="s">
        <v>2969</v>
      </c>
      <c r="ET85" s="188" t="s">
        <v>3092</v>
      </c>
    </row>
    <row r="86" spans="1:150" x14ac:dyDescent="0.25">
      <c r="A86" s="1"/>
      <c r="B86" s="237" t="s">
        <v>3093</v>
      </c>
      <c r="C86" s="237" t="s">
        <v>886</v>
      </c>
      <c r="D86" s="237" t="s">
        <v>886</v>
      </c>
      <c r="E86" s="237" t="s">
        <v>886</v>
      </c>
      <c r="F86" s="237" t="s">
        <v>886</v>
      </c>
      <c r="G86" s="189"/>
      <c r="H86" s="189" t="s">
        <v>886</v>
      </c>
      <c r="I86" s="189" t="s">
        <v>886</v>
      </c>
      <c r="J86" s="189"/>
      <c r="K86" s="189" t="s">
        <v>886</v>
      </c>
      <c r="L86" s="189" t="s">
        <v>886</v>
      </c>
      <c r="M86" s="189"/>
      <c r="N86" s="189" t="s">
        <v>886</v>
      </c>
      <c r="O86" s="189" t="s">
        <v>886</v>
      </c>
      <c r="P86" s="189"/>
      <c r="Q86" s="189" t="s">
        <v>886</v>
      </c>
      <c r="R86" s="189" t="s">
        <v>886</v>
      </c>
      <c r="S86" s="189"/>
      <c r="T86" s="189" t="s">
        <v>886</v>
      </c>
      <c r="U86" s="189" t="s">
        <v>886</v>
      </c>
      <c r="V86" s="189"/>
      <c r="W86" s="189" t="s">
        <v>886</v>
      </c>
      <c r="X86" s="189" t="s">
        <v>886</v>
      </c>
      <c r="Y86" s="189"/>
      <c r="Z86" s="189" t="s">
        <v>886</v>
      </c>
      <c r="AA86" s="189" t="s">
        <v>886</v>
      </c>
      <c r="AB86" s="189"/>
      <c r="AC86" s="189" t="s">
        <v>886</v>
      </c>
      <c r="AD86" s="189" t="s">
        <v>886</v>
      </c>
      <c r="AE86" s="189"/>
      <c r="AF86" s="189" t="s">
        <v>886</v>
      </c>
      <c r="AG86" s="189" t="s">
        <v>886</v>
      </c>
      <c r="AH86" s="189"/>
      <c r="AI86" s="189" t="s">
        <v>886</v>
      </c>
      <c r="AJ86" s="189" t="s">
        <v>886</v>
      </c>
      <c r="AK86" s="189"/>
      <c r="AL86" s="189" t="s">
        <v>886</v>
      </c>
      <c r="AM86" s="189" t="s">
        <v>886</v>
      </c>
      <c r="AN86" s="189"/>
      <c r="AO86" s="189" t="s">
        <v>886</v>
      </c>
      <c r="AP86" s="189" t="s">
        <v>886</v>
      </c>
      <c r="AQ86" s="189"/>
      <c r="AR86" s="189" t="s">
        <v>886</v>
      </c>
      <c r="AS86" s="189" t="s">
        <v>886</v>
      </c>
      <c r="AT86" s="189"/>
      <c r="AU86" s="189" t="s">
        <v>886</v>
      </c>
      <c r="AV86" s="189" t="s">
        <v>886</v>
      </c>
      <c r="AW86" s="189"/>
      <c r="AX86" s="189" t="s">
        <v>886</v>
      </c>
      <c r="AY86" s="189" t="s">
        <v>886</v>
      </c>
      <c r="AZ86" s="189"/>
      <c r="BA86" s="189" t="s">
        <v>886</v>
      </c>
      <c r="BB86" s="189" t="s">
        <v>886</v>
      </c>
      <c r="BC86" s="189"/>
      <c r="BD86" s="189" t="s">
        <v>886</v>
      </c>
      <c r="BE86" s="189" t="s">
        <v>886</v>
      </c>
      <c r="BF86" s="189"/>
      <c r="BG86" s="189" t="s">
        <v>886</v>
      </c>
      <c r="BH86" s="189" t="s">
        <v>886</v>
      </c>
      <c r="BI86" s="189"/>
      <c r="BJ86" s="189" t="s">
        <v>886</v>
      </c>
      <c r="BK86" s="189" t="s">
        <v>886</v>
      </c>
      <c r="BL86" s="189"/>
      <c r="BM86" s="189" t="s">
        <v>886</v>
      </c>
      <c r="BN86" s="189" t="s">
        <v>886</v>
      </c>
      <c r="BO86" s="189"/>
      <c r="BP86" s="189" t="s">
        <v>886</v>
      </c>
      <c r="BQ86" s="189" t="s">
        <v>886</v>
      </c>
      <c r="BR86" s="189"/>
      <c r="BS86" s="189" t="s">
        <v>886</v>
      </c>
      <c r="BT86" s="189" t="s">
        <v>886</v>
      </c>
      <c r="BU86" s="189"/>
      <c r="BV86" s="189" t="s">
        <v>886</v>
      </c>
      <c r="BW86" s="189" t="s">
        <v>886</v>
      </c>
      <c r="BX86" s="189"/>
      <c r="BY86" s="189" t="s">
        <v>886</v>
      </c>
      <c r="BZ86" s="189" t="s">
        <v>886</v>
      </c>
      <c r="CA86" s="189"/>
      <c r="CB86" s="189" t="s">
        <v>886</v>
      </c>
      <c r="CC86" s="189" t="s">
        <v>886</v>
      </c>
      <c r="CD86" s="189"/>
      <c r="CE86" s="189" t="s">
        <v>886</v>
      </c>
      <c r="CF86" s="189" t="s">
        <v>886</v>
      </c>
      <c r="CG86" s="189"/>
      <c r="CH86" s="189" t="s">
        <v>886</v>
      </c>
      <c r="CI86" s="189" t="s">
        <v>886</v>
      </c>
      <c r="CJ86" s="189"/>
      <c r="CK86" s="189" t="s">
        <v>886</v>
      </c>
      <c r="CL86" s="189" t="s">
        <v>886</v>
      </c>
      <c r="CM86" s="189"/>
      <c r="CN86" s="189" t="s">
        <v>886</v>
      </c>
      <c r="CO86" s="189" t="s">
        <v>886</v>
      </c>
      <c r="CP86" s="189"/>
      <c r="CQ86" s="189" t="s">
        <v>886</v>
      </c>
      <c r="CR86" s="189" t="s">
        <v>886</v>
      </c>
      <c r="CS86" s="189"/>
      <c r="CT86" s="189" t="s">
        <v>886</v>
      </c>
      <c r="CU86" s="189" t="s">
        <v>886</v>
      </c>
      <c r="CV86" s="189"/>
      <c r="CW86" s="189" t="s">
        <v>886</v>
      </c>
      <c r="CX86" s="189" t="s">
        <v>886</v>
      </c>
      <c r="CY86" s="189"/>
      <c r="CZ86" s="189" t="s">
        <v>886</v>
      </c>
      <c r="DA86" s="189" t="s">
        <v>886</v>
      </c>
      <c r="DB86" s="189"/>
      <c r="DC86" s="189" t="s">
        <v>886</v>
      </c>
      <c r="DD86" s="189" t="s">
        <v>886</v>
      </c>
      <c r="DE86" s="189"/>
      <c r="DF86" s="189" t="s">
        <v>886</v>
      </c>
      <c r="DG86" s="189" t="s">
        <v>886</v>
      </c>
      <c r="DH86" s="189"/>
      <c r="DI86" s="189" t="s">
        <v>886</v>
      </c>
      <c r="DJ86" s="189" t="s">
        <v>886</v>
      </c>
      <c r="DK86" s="189"/>
      <c r="DL86" s="189" t="s">
        <v>886</v>
      </c>
      <c r="DM86" s="189" t="s">
        <v>886</v>
      </c>
      <c r="DN86" s="189"/>
      <c r="DO86" s="189" t="s">
        <v>886</v>
      </c>
      <c r="DP86" s="189" t="s">
        <v>886</v>
      </c>
      <c r="DQ86" s="189"/>
      <c r="DR86" s="189" t="s">
        <v>886</v>
      </c>
      <c r="DS86" s="189" t="s">
        <v>886</v>
      </c>
      <c r="DT86" s="189"/>
      <c r="DU86" s="189" t="s">
        <v>886</v>
      </c>
      <c r="DV86" s="189" t="s">
        <v>886</v>
      </c>
      <c r="DW86" s="189"/>
      <c r="DX86" s="189" t="s">
        <v>886</v>
      </c>
      <c r="DY86" s="189" t="s">
        <v>886</v>
      </c>
      <c r="DZ86" s="189"/>
      <c r="EA86" s="189" t="s">
        <v>886</v>
      </c>
      <c r="EB86" s="189" t="s">
        <v>886</v>
      </c>
      <c r="EC86" s="189"/>
      <c r="ED86" s="189" t="s">
        <v>886</v>
      </c>
      <c r="EE86" s="189" t="s">
        <v>886</v>
      </c>
      <c r="EF86" s="189"/>
      <c r="EG86" s="189" t="s">
        <v>886</v>
      </c>
      <c r="EH86" s="189" t="s">
        <v>886</v>
      </c>
      <c r="EI86" s="189"/>
      <c r="EJ86" s="189" t="s">
        <v>886</v>
      </c>
      <c r="EK86" s="189" t="s">
        <v>886</v>
      </c>
      <c r="EL86" s="189"/>
      <c r="EM86" s="189" t="s">
        <v>886</v>
      </c>
      <c r="EN86" s="189" t="s">
        <v>886</v>
      </c>
      <c r="EO86" s="189"/>
      <c r="EP86" s="189" t="s">
        <v>886</v>
      </c>
      <c r="EQ86" s="189" t="s">
        <v>886</v>
      </c>
      <c r="ER86" s="189"/>
      <c r="ES86" s="189" t="s">
        <v>886</v>
      </c>
      <c r="ET86" s="189" t="s">
        <v>886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3094</v>
      </c>
      <c r="C5" s="1"/>
      <c r="D5" s="1"/>
      <c r="E5" s="1"/>
    </row>
    <row r="6" spans="1:7" x14ac:dyDescent="0.25">
      <c r="A6" s="1"/>
      <c r="B6" s="238" t="s">
        <v>24</v>
      </c>
      <c r="C6" s="238"/>
      <c r="D6" s="238" t="s">
        <v>1948</v>
      </c>
      <c r="E6" s="238"/>
    </row>
    <row r="7" spans="1:7" ht="36" customHeight="1" x14ac:dyDescent="0.25">
      <c r="A7" s="1"/>
      <c r="B7" s="191" t="s">
        <v>50</v>
      </c>
      <c r="C7" s="191" t="s">
        <v>510</v>
      </c>
      <c r="D7" s="190" t="s">
        <v>3095</v>
      </c>
      <c r="E7" s="190" t="s">
        <v>3096</v>
      </c>
    </row>
    <row r="8" spans="1:7" x14ac:dyDescent="0.25">
      <c r="A8" s="1"/>
      <c r="B8" s="192" t="s">
        <v>54</v>
      </c>
      <c r="C8" s="192" t="s">
        <v>731</v>
      </c>
      <c r="D8" s="193">
        <v>0</v>
      </c>
      <c r="E8" s="194">
        <v>0</v>
      </c>
    </row>
    <row r="9" spans="1:7" x14ac:dyDescent="0.25">
      <c r="A9" s="1"/>
      <c r="B9" s="192" t="s">
        <v>54</v>
      </c>
      <c r="C9" s="192" t="s">
        <v>732</v>
      </c>
      <c r="D9" s="193">
        <v>0</v>
      </c>
      <c r="E9" s="194">
        <v>0</v>
      </c>
    </row>
    <row r="10" spans="1:7" x14ac:dyDescent="0.25">
      <c r="A10" s="1"/>
      <c r="B10" s="192" t="s">
        <v>54</v>
      </c>
      <c r="C10" s="192" t="s">
        <v>733</v>
      </c>
      <c r="D10" s="193">
        <v>0</v>
      </c>
      <c r="E10" s="194">
        <v>0</v>
      </c>
    </row>
    <row r="11" spans="1:7" x14ac:dyDescent="0.25">
      <c r="A11" s="1"/>
      <c r="B11" s="192" t="s">
        <v>54</v>
      </c>
      <c r="C11" s="192" t="s">
        <v>734</v>
      </c>
      <c r="D11" s="193">
        <v>0</v>
      </c>
      <c r="E11" s="194">
        <v>0</v>
      </c>
    </row>
    <row r="12" spans="1:7" x14ac:dyDescent="0.25">
      <c r="A12" s="1"/>
      <c r="B12" s="192" t="s">
        <v>54</v>
      </c>
      <c r="C12" s="192" t="s">
        <v>735</v>
      </c>
      <c r="D12" s="193">
        <v>0</v>
      </c>
      <c r="E12" s="194">
        <v>0</v>
      </c>
    </row>
    <row r="13" spans="1:7" x14ac:dyDescent="0.25">
      <c r="A13" s="1"/>
      <c r="B13" s="192" t="s">
        <v>54</v>
      </c>
      <c r="C13" s="192" t="s">
        <v>736</v>
      </c>
      <c r="D13" s="193">
        <v>0</v>
      </c>
      <c r="E13" s="194">
        <v>0</v>
      </c>
    </row>
    <row r="14" spans="1:7" x14ac:dyDescent="0.25">
      <c r="A14" s="1"/>
      <c r="B14" s="192" t="s">
        <v>54</v>
      </c>
      <c r="C14" s="192" t="s">
        <v>737</v>
      </c>
      <c r="D14" s="193">
        <v>0</v>
      </c>
      <c r="E14" s="194">
        <v>0</v>
      </c>
    </row>
    <row r="15" spans="1:7" x14ac:dyDescent="0.25">
      <c r="A15" s="1"/>
      <c r="B15" s="192" t="s">
        <v>54</v>
      </c>
      <c r="C15" s="192" t="s">
        <v>738</v>
      </c>
      <c r="D15" s="193">
        <v>0</v>
      </c>
      <c r="E15" s="194">
        <v>0</v>
      </c>
    </row>
    <row r="16" spans="1:7" x14ac:dyDescent="0.25">
      <c r="A16" s="1"/>
      <c r="B16" s="192" t="s">
        <v>54</v>
      </c>
      <c r="C16" s="192" t="s">
        <v>739</v>
      </c>
      <c r="D16" s="193">
        <v>0</v>
      </c>
      <c r="E16" s="194">
        <v>0</v>
      </c>
    </row>
    <row r="17" spans="1:5" x14ac:dyDescent="0.25">
      <c r="A17" s="1"/>
      <c r="B17" s="192" t="s">
        <v>54</v>
      </c>
      <c r="C17" s="192" t="s">
        <v>740</v>
      </c>
      <c r="D17" s="193">
        <v>0</v>
      </c>
      <c r="E17" s="194">
        <v>0</v>
      </c>
    </row>
    <row r="18" spans="1:5" x14ac:dyDescent="0.25">
      <c r="A18" s="1"/>
      <c r="B18" s="192" t="s">
        <v>54</v>
      </c>
      <c r="C18" s="192" t="s">
        <v>741</v>
      </c>
      <c r="D18" s="193">
        <v>0</v>
      </c>
      <c r="E18" s="194">
        <v>0</v>
      </c>
    </row>
    <row r="19" spans="1:5" x14ac:dyDescent="0.25">
      <c r="A19" s="1"/>
      <c r="B19" s="192" t="s">
        <v>54</v>
      </c>
      <c r="C19" s="192" t="s">
        <v>742</v>
      </c>
      <c r="D19" s="193">
        <v>0</v>
      </c>
      <c r="E19" s="194">
        <v>0</v>
      </c>
    </row>
    <row r="20" spans="1:5" x14ac:dyDescent="0.25">
      <c r="A20" s="1"/>
      <c r="B20" s="192" t="s">
        <v>54</v>
      </c>
      <c r="C20" s="192" t="s">
        <v>743</v>
      </c>
      <c r="D20" s="193">
        <v>0</v>
      </c>
      <c r="E20" s="194">
        <v>0</v>
      </c>
    </row>
    <row r="21" spans="1:5" x14ac:dyDescent="0.25">
      <c r="A21" s="1"/>
      <c r="B21" s="192" t="s">
        <v>54</v>
      </c>
      <c r="C21" s="192" t="s">
        <v>744</v>
      </c>
      <c r="D21" s="193">
        <v>0</v>
      </c>
      <c r="E21" s="194">
        <v>0</v>
      </c>
    </row>
    <row r="22" spans="1:5" x14ac:dyDescent="0.25">
      <c r="A22" s="1"/>
      <c r="B22" s="192" t="s">
        <v>54</v>
      </c>
      <c r="C22" s="192" t="s">
        <v>745</v>
      </c>
      <c r="D22" s="193">
        <v>0</v>
      </c>
      <c r="E22" s="194">
        <v>0</v>
      </c>
    </row>
    <row r="23" spans="1:5" x14ac:dyDescent="0.25">
      <c r="A23" s="1"/>
      <c r="B23" s="192" t="s">
        <v>54</v>
      </c>
      <c r="C23" s="192" t="s">
        <v>746</v>
      </c>
      <c r="D23" s="193">
        <v>0</v>
      </c>
      <c r="E23" s="194">
        <v>0</v>
      </c>
    </row>
    <row r="24" spans="1:5" x14ac:dyDescent="0.25">
      <c r="A24" s="1"/>
      <c r="B24" s="192" t="s">
        <v>54</v>
      </c>
      <c r="C24" s="192" t="s">
        <v>747</v>
      </c>
      <c r="D24" s="193">
        <v>0</v>
      </c>
      <c r="E24" s="194">
        <v>0</v>
      </c>
    </row>
    <row r="25" spans="1:5" x14ac:dyDescent="0.25">
      <c r="A25" s="1"/>
      <c r="B25" s="192" t="s">
        <v>54</v>
      </c>
      <c r="C25" s="192" t="s">
        <v>748</v>
      </c>
      <c r="D25" s="193">
        <v>0</v>
      </c>
      <c r="E25" s="194">
        <v>0</v>
      </c>
    </row>
    <row r="26" spans="1:5" x14ac:dyDescent="0.25">
      <c r="A26" s="1"/>
      <c r="B26" s="192" t="s">
        <v>54</v>
      </c>
      <c r="C26" s="192" t="s">
        <v>749</v>
      </c>
      <c r="D26" s="193">
        <v>0</v>
      </c>
      <c r="E26" s="194">
        <v>0</v>
      </c>
    </row>
    <row r="27" spans="1:5" x14ac:dyDescent="0.25">
      <c r="A27" s="1"/>
      <c r="B27" s="192" t="s">
        <v>54</v>
      </c>
      <c r="C27" s="192" t="s">
        <v>750</v>
      </c>
      <c r="D27" s="193">
        <v>0</v>
      </c>
      <c r="E27" s="194">
        <v>0</v>
      </c>
    </row>
    <row r="28" spans="1:5" x14ac:dyDescent="0.25">
      <c r="A28" s="1"/>
      <c r="B28" s="192" t="s">
        <v>54</v>
      </c>
      <c r="C28" s="192" t="s">
        <v>751</v>
      </c>
      <c r="D28" s="193">
        <v>0</v>
      </c>
      <c r="E28" s="194">
        <v>0</v>
      </c>
    </row>
    <row r="29" spans="1:5" x14ac:dyDescent="0.25">
      <c r="A29" s="1"/>
      <c r="B29" s="192" t="s">
        <v>54</v>
      </c>
      <c r="C29" s="192" t="s">
        <v>752</v>
      </c>
      <c r="D29" s="193">
        <v>0</v>
      </c>
      <c r="E29" s="194">
        <v>0</v>
      </c>
    </row>
    <row r="30" spans="1:5" x14ac:dyDescent="0.25">
      <c r="A30" s="1"/>
      <c r="B30" s="192" t="s">
        <v>54</v>
      </c>
      <c r="C30" s="192" t="s">
        <v>753</v>
      </c>
      <c r="D30" s="193">
        <v>0</v>
      </c>
      <c r="E30" s="194">
        <v>0</v>
      </c>
    </row>
    <row r="31" spans="1:5" x14ac:dyDescent="0.25">
      <c r="A31" s="1"/>
      <c r="B31" s="192" t="s">
        <v>54</v>
      </c>
      <c r="C31" s="192" t="s">
        <v>754</v>
      </c>
      <c r="D31" s="193">
        <v>0</v>
      </c>
      <c r="E31" s="194">
        <v>0</v>
      </c>
    </row>
    <row r="32" spans="1:5" x14ac:dyDescent="0.25">
      <c r="A32" s="1"/>
      <c r="B32" s="192" t="s">
        <v>54</v>
      </c>
      <c r="C32" s="192" t="s">
        <v>755</v>
      </c>
      <c r="D32" s="193">
        <v>0</v>
      </c>
      <c r="E32" s="194">
        <v>0</v>
      </c>
    </row>
    <row r="33" spans="1:5" x14ac:dyDescent="0.25">
      <c r="A33" s="1"/>
      <c r="B33" s="192" t="s">
        <v>54</v>
      </c>
      <c r="C33" s="192" t="s">
        <v>756</v>
      </c>
      <c r="D33" s="193">
        <v>0</v>
      </c>
      <c r="E33" s="194">
        <v>0</v>
      </c>
    </row>
    <row r="34" spans="1:5" x14ac:dyDescent="0.25">
      <c r="A34" s="1"/>
      <c r="B34" s="192" t="s">
        <v>54</v>
      </c>
      <c r="C34" s="192" t="s">
        <v>757</v>
      </c>
      <c r="D34" s="193">
        <v>0</v>
      </c>
      <c r="E34" s="194">
        <v>0</v>
      </c>
    </row>
    <row r="35" spans="1:5" x14ac:dyDescent="0.25">
      <c r="A35" s="1"/>
      <c r="B35" s="192" t="s">
        <v>54</v>
      </c>
      <c r="C35" s="192" t="s">
        <v>758</v>
      </c>
      <c r="D35" s="193">
        <v>0</v>
      </c>
      <c r="E35" s="194">
        <v>0</v>
      </c>
    </row>
    <row r="36" spans="1:5" x14ac:dyDescent="0.25">
      <c r="A36" s="1"/>
      <c r="B36" s="192" t="s">
        <v>54</v>
      </c>
      <c r="C36" s="192" t="s">
        <v>759</v>
      </c>
      <c r="D36" s="193">
        <v>0</v>
      </c>
      <c r="E36" s="194">
        <v>0</v>
      </c>
    </row>
    <row r="37" spans="1:5" x14ac:dyDescent="0.25">
      <c r="A37" s="1"/>
      <c r="B37" s="192" t="s">
        <v>54</v>
      </c>
      <c r="C37" s="192" t="s">
        <v>760</v>
      </c>
      <c r="D37" s="193">
        <v>0</v>
      </c>
      <c r="E37" s="194">
        <v>0</v>
      </c>
    </row>
    <row r="38" spans="1:5" x14ac:dyDescent="0.25">
      <c r="A38" s="1"/>
      <c r="B38" s="192" t="s">
        <v>54</v>
      </c>
      <c r="C38" s="192" t="s">
        <v>761</v>
      </c>
      <c r="D38" s="193">
        <v>0</v>
      </c>
      <c r="E38" s="194">
        <v>0</v>
      </c>
    </row>
    <row r="39" spans="1:5" x14ac:dyDescent="0.25">
      <c r="A39" s="1"/>
      <c r="B39" s="192" t="s">
        <v>54</v>
      </c>
      <c r="C39" s="192" t="s">
        <v>762</v>
      </c>
      <c r="D39" s="193">
        <v>0</v>
      </c>
      <c r="E39" s="194">
        <v>0</v>
      </c>
    </row>
    <row r="40" spans="1:5" x14ac:dyDescent="0.25">
      <c r="A40" s="1"/>
      <c r="B40" s="192" t="s">
        <v>54</v>
      </c>
      <c r="C40" s="192" t="s">
        <v>763</v>
      </c>
      <c r="D40" s="193">
        <v>0</v>
      </c>
      <c r="E40" s="194">
        <v>0</v>
      </c>
    </row>
    <row r="41" spans="1:5" x14ac:dyDescent="0.25">
      <c r="A41" s="1"/>
      <c r="B41" s="192" t="s">
        <v>54</v>
      </c>
      <c r="C41" s="192" t="s">
        <v>764</v>
      </c>
      <c r="D41" s="193">
        <v>0</v>
      </c>
      <c r="E41" s="194">
        <v>0</v>
      </c>
    </row>
    <row r="42" spans="1:5" x14ac:dyDescent="0.25">
      <c r="A42" s="1"/>
      <c r="B42" s="192" t="s">
        <v>54</v>
      </c>
      <c r="C42" s="192" t="s">
        <v>765</v>
      </c>
      <c r="D42" s="193">
        <v>0</v>
      </c>
      <c r="E42" s="194">
        <v>0</v>
      </c>
    </row>
    <row r="43" spans="1:5" x14ac:dyDescent="0.25">
      <c r="A43" s="1"/>
      <c r="B43" s="192" t="s">
        <v>54</v>
      </c>
      <c r="C43" s="192" t="s">
        <v>766</v>
      </c>
      <c r="D43" s="193">
        <v>0</v>
      </c>
      <c r="E43" s="194">
        <v>0</v>
      </c>
    </row>
    <row r="44" spans="1:5" x14ac:dyDescent="0.25">
      <c r="A44" s="1"/>
      <c r="B44" s="192" t="s">
        <v>54</v>
      </c>
      <c r="C44" s="192" t="s">
        <v>767</v>
      </c>
      <c r="D44" s="193">
        <v>0</v>
      </c>
      <c r="E44" s="194">
        <v>0</v>
      </c>
    </row>
    <row r="45" spans="1:5" x14ac:dyDescent="0.25">
      <c r="A45" s="1"/>
      <c r="B45" s="192" t="s">
        <v>54</v>
      </c>
      <c r="C45" s="192" t="s">
        <v>768</v>
      </c>
      <c r="D45" s="193">
        <v>0</v>
      </c>
      <c r="E45" s="194">
        <v>0</v>
      </c>
    </row>
    <row r="46" spans="1:5" x14ac:dyDescent="0.25">
      <c r="A46" s="1"/>
      <c r="B46" s="192" t="s">
        <v>54</v>
      </c>
      <c r="C46" s="192" t="s">
        <v>769</v>
      </c>
      <c r="D46" s="193">
        <v>0</v>
      </c>
      <c r="E46" s="194">
        <v>0</v>
      </c>
    </row>
    <row r="47" spans="1:5" x14ac:dyDescent="0.25">
      <c r="A47" s="1"/>
      <c r="B47" s="192" t="s">
        <v>54</v>
      </c>
      <c r="C47" s="192" t="s">
        <v>770</v>
      </c>
      <c r="D47" s="193">
        <v>0</v>
      </c>
      <c r="E47" s="194">
        <v>0</v>
      </c>
    </row>
    <row r="48" spans="1:5" x14ac:dyDescent="0.25">
      <c r="A48" s="1"/>
      <c r="B48" s="192" t="s">
        <v>54</v>
      </c>
      <c r="C48" s="192" t="s">
        <v>771</v>
      </c>
      <c r="D48" s="193">
        <v>0</v>
      </c>
      <c r="E48" s="194">
        <v>0</v>
      </c>
    </row>
    <row r="49" spans="1:5" x14ac:dyDescent="0.25">
      <c r="A49" s="1"/>
      <c r="B49" s="192" t="s">
        <v>54</v>
      </c>
      <c r="C49" s="192" t="s">
        <v>772</v>
      </c>
      <c r="D49" s="193">
        <v>0</v>
      </c>
      <c r="E49" s="194">
        <v>0</v>
      </c>
    </row>
    <row r="50" spans="1:5" x14ac:dyDescent="0.25">
      <c r="A50" s="1"/>
      <c r="B50" s="192" t="s">
        <v>54</v>
      </c>
      <c r="C50" s="192" t="s">
        <v>773</v>
      </c>
      <c r="D50" s="193">
        <v>0</v>
      </c>
      <c r="E50" s="194">
        <v>0</v>
      </c>
    </row>
    <row r="51" spans="1:5" x14ac:dyDescent="0.25">
      <c r="A51" s="1"/>
      <c r="B51" s="192" t="s">
        <v>54</v>
      </c>
      <c r="C51" s="192" t="s">
        <v>774</v>
      </c>
      <c r="D51" s="193">
        <v>0</v>
      </c>
      <c r="E51" s="194">
        <v>0</v>
      </c>
    </row>
    <row r="52" spans="1:5" x14ac:dyDescent="0.25">
      <c r="A52" s="1"/>
      <c r="B52" s="192" t="s">
        <v>54</v>
      </c>
      <c r="C52" s="192" t="s">
        <v>775</v>
      </c>
      <c r="D52" s="193">
        <v>0</v>
      </c>
      <c r="E52" s="194">
        <v>0</v>
      </c>
    </row>
    <row r="53" spans="1:5" x14ac:dyDescent="0.25">
      <c r="A53" s="1"/>
      <c r="B53" s="192" t="s">
        <v>54</v>
      </c>
      <c r="C53" s="192" t="s">
        <v>776</v>
      </c>
      <c r="D53" s="193">
        <v>0</v>
      </c>
      <c r="E53" s="194">
        <v>0</v>
      </c>
    </row>
    <row r="54" spans="1:5" x14ac:dyDescent="0.25">
      <c r="A54" s="1"/>
      <c r="B54" s="192" t="s">
        <v>54</v>
      </c>
      <c r="C54" s="192" t="s">
        <v>777</v>
      </c>
      <c r="D54" s="193">
        <v>0</v>
      </c>
      <c r="E54" s="194">
        <v>0</v>
      </c>
    </row>
    <row r="55" spans="1:5" x14ac:dyDescent="0.25">
      <c r="A55" s="1"/>
      <c r="B55" s="192" t="s">
        <v>54</v>
      </c>
      <c r="C55" s="192" t="s">
        <v>55</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886</v>
      </c>
      <c r="C5" s="1"/>
    </row>
    <row r="6" spans="1:7" ht="35.1" customHeight="1" x14ac:dyDescent="0.25">
      <c r="A6" s="1"/>
      <c r="B6" s="3" t="s">
        <v>3097</v>
      </c>
      <c r="C6" s="3" t="s">
        <v>3098</v>
      </c>
    </row>
    <row r="7" spans="1:7" ht="38.25" x14ac:dyDescent="0.25">
      <c r="B7" s="86">
        <v>1</v>
      </c>
      <c r="C7" s="6" t="s">
        <v>3106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886</v>
      </c>
      <c r="C5" s="1"/>
    </row>
    <row r="6" spans="1:7" ht="35.1" customHeight="1" x14ac:dyDescent="0.25">
      <c r="A6" s="1"/>
      <c r="B6" s="3" t="s">
        <v>3097</v>
      </c>
      <c r="C6" s="3" t="s">
        <v>3099</v>
      </c>
    </row>
    <row r="7" spans="1:7" ht="45" customHeight="1" x14ac:dyDescent="0.25">
      <c r="A7" s="1"/>
      <c r="B7" s="86">
        <v>1</v>
      </c>
      <c r="C7" s="6" t="s">
        <v>3107</v>
      </c>
    </row>
    <row r="8" spans="1:7" ht="42" customHeight="1" x14ac:dyDescent="0.25">
      <c r="B8" s="86">
        <v>2</v>
      </c>
      <c r="C8" s="6" t="s">
        <v>3100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2025-03-13T14:52:14Z</dcterms:created>
  <dcterms:modified xsi:type="dcterms:W3CDTF">2025-03-13T14:52:14Z</dcterms:modified>
</cp:coreProperties>
</file>